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30一幼儿园\2025年预算\审核后版本\"/>
    </mc:Choice>
  </mc:AlternateContent>
  <bookViews>
    <workbookView windowWidth="28800" windowHeight="12375" tabRatio="749" firstSheet="20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26" hidden="1">'25政府采购预算表'!$A$7:$AD$49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<sst xmlns="http://schemas.openxmlformats.org/spreadsheetml/2006/main" count="1714" uniqueCount="630">
  <si>
    <t>2025年岳阳地区预算单位公开表</t>
  </si>
  <si>
    <t>单位代码：</t>
  </si>
  <si>
    <t>600072</t>
  </si>
  <si>
    <t>单位名称：</t>
  </si>
  <si>
    <t>岳阳市一幼儿园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</si>
  <si>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</si>
  <si>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</si>
  <si>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</si>
  <si>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</si>
  <si>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</si>
  <si>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</si>
  <si>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</si>
  <si>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</si>
  <si>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</si>
  <si>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</si>
  <si>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</si>
  <si>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</si>
  <si>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</si>
  <si>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</si>
  <si>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</si>
  <si>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</si>
  <si>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</si>
  <si>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</si>
  <si>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</si>
  <si>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</si>
  <si>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</si>
  <si>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</si>
  <si>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</si>
  <si>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</si>
  <si>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</si>
  <si>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</si>
  <si>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</si>
  <si>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</si>
  <si>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填报单位：岳阳市一幼儿园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</si>
  <si>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</si>
  <si>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</si>
  <si>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</si>
  <si>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</si>
  <si>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</si>
  <si>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</si>
  <si>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</si>
  <si>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</si>
  <si>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</si>
  <si>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</si>
  <si>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</si>
  <si>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</si>
  <si>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</si>
  <si>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</si>
  <si>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</si>
  <si>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</si>
  <si>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</si>
  <si>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</si>
  <si>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</si>
  <si>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</si>
  <si>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</si>
  <si>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</si>
  <si>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</si>
  <si>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</si>
  <si>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</si>
  <si>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</si>
  <si>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</si>
  <si>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</si>
  <si>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</si>
  <si>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</si>
  <si>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</si>
  <si>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</si>
  <si>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</si>
  <si>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</si>
  <si>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</si>
  <si>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</si>
  <si>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</si>
  <si>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</si>
  <si>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</si>
  <si>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</si>
  <si>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</si>
  <si>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</si>
  <si>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</si>
  <si>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</si>
  <si>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</si>
  <si>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</si>
  <si>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</si>
  <si>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</si>
  <si>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</si>
  <si>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</si>
  <si>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</si>
  <si>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</si>
  <si>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</si>
  <si>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</si>
  <si>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</si>
  <si>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</si>
  <si>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</si>
  <si>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</si>
  <si>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</si>
  <si>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</si>
  <si>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</si>
  <si>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</si>
  <si>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</si>
  <si>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</si>
  <si>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</si>
  <si>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</si>
  <si>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</si>
  <si>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</si>
  <si>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</si>
  <si>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</si>
  <si>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</si>
  <si>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</si>
  <si>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</si>
  <si>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</si>
  <si>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</si>
  <si>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</si>
  <si>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</si>
  <si>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</si>
  <si>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</si>
  <si>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</si>
  <si>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</si>
  <si>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</si>
  <si>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</si>
  <si>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</si>
  <si>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</si>
  <si>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</si>
  <si>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</si>
  <si>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</si>
  <si>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</si>
  <si>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</si>
  <si>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</si>
  <si>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</si>
  <si>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</si>
  <si>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</si>
  <si>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</si>
  <si>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</si>
  <si>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</si>
  <si>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</si>
  <si>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</si>
  <si>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</si>
  <si>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</si>
  <si>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</si>
  <si>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</si>
  <si>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</si>
  <si>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</si>
  <si>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</si>
  <si>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</si>
  <si>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</si>
  <si>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</si>
  <si>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</si>
  <si>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</si>
  <si>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</si>
  <si>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</si>
  <si>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</si>
  <si>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</si>
  <si>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</si>
  <si>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</si>
  <si>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</si>
  <si>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</si>
  <si>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</si>
  <si>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</si>
  <si>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</si>
  <si>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</si>
  <si>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600072</t>
  </si>
  <si>
    <t xml:space="preserve">  岳阳市一幼儿园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</si>
  <si>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</si>
  <si>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</si>
  <si>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</si>
  <si>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</si>
  <si>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</si>
  <si>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</si>
  <si>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</si>
  <si>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</si>
  <si>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</si>
  <si>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</si>
  <si>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</si>
  <si>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</si>
  <si>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</si>
  <si>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</si>
  <si>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</si>
  <si>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</si>
  <si>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</si>
  <si>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</si>
  <si>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</si>
  <si>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</si>
  <si>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</si>
  <si>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</si>
  <si>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</si>
  <si>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</si>
  <si>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</si>
  <si>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</si>
  <si>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</si>
  <si>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</si>
  <si>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</si>
  <si>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</si>
  <si>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</si>
  <si>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</si>
  <si>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</si>
  <si>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</si>
  <si>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</si>
  <si>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</si>
  <si>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</si>
  <si>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</si>
  <si>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</si>
  <si>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</si>
  <si>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</si>
  <si>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</si>
  <si>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</si>
  <si>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</si>
  <si>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</si>
  <si>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</si>
  <si>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</si>
  <si>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</si>
  <si>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</si>
  <si>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</si>
  <si>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</si>
  <si>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</si>
  <si>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</si>
  <si>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</si>
  <si>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</si>
  <si>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</si>
  <si>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</si>
  <si>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</si>
  <si>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</si>
  <si>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</si>
  <si>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</si>
  <si>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</si>
  <si>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</si>
  <si>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</si>
  <si>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</si>
  <si>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</si>
  <si>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</si>
  <si>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</si>
  <si>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</si>
  <si>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</si>
  <si>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</si>
  <si>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</si>
  <si>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</si>
  <si>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</si>
  <si>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</si>
  <si>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</si>
  <si>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</si>
  <si>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</si>
  <si>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</si>
  <si>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</si>
  <si>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</si>
  <si>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</si>
  <si>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</si>
  <si>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</si>
  <si>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</si>
  <si>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</si>
  <si>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</si>
  <si>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</si>
  <si>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</si>
  <si>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</si>
  <si>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</si>
  <si>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</si>
  <si>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</si>
  <si>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</si>
  <si>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</si>
  <si>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</si>
  <si>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</si>
  <si>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</si>
  <si>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</si>
  <si>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</si>
  <si>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</si>
  <si>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</si>
  <si>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</si>
  <si>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</si>
  <si>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</si>
  <si>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</si>
  <si>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</si>
  <si>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</si>
  <si>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</si>
  <si>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</si>
  <si>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</si>
  <si>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</si>
  <si>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</si>
  <si>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</si>
  <si>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</si>
  <si>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</si>
  <si>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</si>
  <si>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</si>
  <si>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</si>
  <si>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</si>
  <si>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</si>
  <si>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</si>
  <si>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</si>
  <si>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</si>
  <si>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</si>
  <si>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</si>
  <si>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</si>
  <si>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</si>
  <si>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</si>
  <si>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</si>
  <si>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</si>
  <si>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</si>
  <si>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</si>
  <si>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r>
      <rPr>
        <b/>
        <sz val="8"/>
        <rFont val="SimSun"/>
        <charset val="134"/>
      </rPr>
      <t>社会保障缴费</t>
    </r>
    <r>
      <rPr>
        <b/>
        <sz val="8"/>
        <rFont val="Arial"/>
        <charset val="134"/>
      </rPr>
      <t xml:space="preserve">					</t>
    </r>
    <r>
      <rPr>
        <b/>
        <sz val="8"/>
        <rFont val="SimSun"/>
        <charset val="134"/>
      </rPr>
      <t xml:space="preserve"> </t>
    </r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</si>
  <si>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</si>
  <si>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</si>
  <si>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</si>
  <si>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</si>
  <si>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</si>
  <si>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</si>
  <si>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</si>
  <si>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</si>
  <si>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</si>
  <si>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</si>
  <si>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</si>
  <si>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</si>
  <si>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</si>
  <si>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</si>
  <si>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</si>
  <si>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</si>
  <si>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</si>
  <si>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</si>
  <si>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</si>
  <si>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</si>
  <si>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</si>
  <si>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</si>
  <si>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</si>
  <si>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</si>
  <si>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</si>
  <si>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</si>
  <si>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</si>
  <si>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</si>
  <si>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</si>
  <si>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</si>
  <si>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</si>
  <si>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</si>
  <si>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</si>
  <si>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</si>
  <si>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</si>
  <si>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</si>
  <si>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</si>
  <si>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</si>
  <si>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</si>
  <si>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</si>
  <si>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</si>
  <si>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</si>
  <si>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</si>
  <si>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</si>
  <si>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</si>
  <si>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</si>
  <si>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</si>
  <si>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</si>
  <si>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</si>
  <si>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</si>
  <si>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</si>
  <si>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</si>
  <si>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</si>
  <si>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</si>
  <si>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</si>
  <si>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</si>
  <si>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</si>
  <si>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</si>
  <si>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</si>
  <si>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</si>
  <si>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</si>
  <si>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</si>
  <si>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</si>
  <si>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</si>
  <si>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</si>
  <si>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</si>
  <si>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</si>
  <si>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</si>
  <si>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</si>
  <si>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</si>
  <si>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</si>
  <si>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</si>
  <si>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</si>
  <si>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</si>
  <si>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</si>
  <si>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</si>
  <si>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</si>
  <si>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</si>
  <si>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</si>
  <si>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</si>
  <si>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</si>
  <si>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</si>
  <si>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</si>
  <si>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</si>
  <si>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</si>
  <si>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</si>
  <si>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</si>
  <si>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</si>
  <si>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</si>
  <si>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</si>
  <si>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</si>
  <si>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</si>
  <si>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</si>
  <si>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</si>
  <si>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</si>
  <si>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</si>
  <si>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</si>
  <si>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</si>
  <si>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</si>
  <si>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600072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</si>
  <si>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</si>
  <si>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</si>
  <si>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</si>
  <si>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</si>
  <si>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</si>
  <si>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</si>
  <si>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</si>
  <si>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</si>
  <si>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</si>
  <si>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</si>
  <si>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</si>
  <si>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</si>
  <si>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</si>
  <si>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</si>
  <si>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</si>
  <si>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</si>
  <si>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</si>
  <si>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</si>
  <si>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</si>
  <si>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</si>
  <si>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</si>
  <si>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</si>
  <si>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</si>
  <si>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</si>
  <si>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</si>
  <si>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</si>
  <si>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</si>
  <si>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</si>
  <si>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</si>
  <si>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</si>
  <si>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</si>
  <si>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</si>
  <si>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</si>
  <si>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</si>
  <si>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</si>
  <si>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</si>
  <si>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</si>
  <si>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</si>
  <si>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</si>
  <si>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</si>
  <si>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可持续影响指标</t>
  </si>
  <si>
    <t xml:space="preserve">提升岳阳楼区社会稳定性	</t>
  </si>
  <si>
    <t>提升</t>
  </si>
  <si>
    <t xml:space="preserve">	提升岳阳楼区社会稳定性</t>
  </si>
  <si>
    <t>总分10分，提提升岳阳楼区社会稳定性得满分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</si>
  <si>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</si>
  <si>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</si>
  <si>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</si>
  <si>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</si>
  <si>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</si>
  <si>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</si>
  <si>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</si>
  <si>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</si>
  <si>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</si>
  <si>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单位：600072_岳阳市一幼儿园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</si>
  <si>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</si>
  <si>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</si>
  <si>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</si>
  <si>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</si>
  <si>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</si>
  <si>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</si>
  <si>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</si>
  <si>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</si>
  <si>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</si>
  <si>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</si>
  <si>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</si>
  <si>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1.坚决执行国家教育方针等法规政策。
2.科学育儿，负责在校幼儿的行为习惯、区域活动、一日生活等教育。
3.以学促教，负责学校教师的政治思想教育和业务培训。
4.安全为重，负责在校师生的安全保卫及后勤服务。
5.完成教育局交办的其他工作。</t>
  </si>
  <si>
    <t>学年内幼儿入园率</t>
  </si>
  <si>
    <t>≥95%</t>
  </si>
  <si>
    <t>该指标主要考察幼儿入园情况</t>
  </si>
  <si>
    <t>完成得5分，每减少1人次扣0.1分，扣完为止</t>
  </si>
  <si>
    <t>教师培训次数</t>
  </si>
  <si>
    <t>≥30</t>
  </si>
  <si>
    <t>该指标主要考察教师培训情况</t>
  </si>
  <si>
    <t>30次以上得5分，每减少1次扣0.5分扣完为止</t>
  </si>
  <si>
    <t>园区巡逻次数</t>
  </si>
  <si>
    <t>≥365</t>
  </si>
  <si>
    <t>该指标主要考察安保情况</t>
  </si>
  <si>
    <t>巡逻365次得5分，每少一次扣0.5分，扣完为止。</t>
  </si>
  <si>
    <t>食品安全事故发生率</t>
  </si>
  <si>
    <t>≤0</t>
  </si>
  <si>
    <t>该指标主要考察食堂工作情况</t>
  </si>
  <si>
    <t>完成得10分，否则不得分</t>
  </si>
  <si>
    <t>“平安校园”覆盖率</t>
  </si>
  <si>
    <t>该指标主要考察重大事故发生次数情况</t>
  </si>
  <si>
    <t>招生公示率</t>
  </si>
  <si>
    <t>≥100</t>
  </si>
  <si>
    <t>该指标主要考察幼儿招生计划，开设班级数</t>
  </si>
  <si>
    <t>新生招生公示率100%以上得5分，否则不得分</t>
  </si>
  <si>
    <t>履行工作任务完成时间</t>
  </si>
  <si>
    <t>该指标主要考察履职工作任务完成时间是否达到计划标准</t>
  </si>
  <si>
    <t>按月进度实施，完成得10分，否则不得分</t>
  </si>
  <si>
    <t>经济效益指标</t>
  </si>
  <si>
    <t>不适用</t>
  </si>
  <si>
    <t>提升教育教学质量，促进教育事业发展</t>
  </si>
  <si>
    <t>100%</t>
  </si>
  <si>
    <t>该指标主要考察保育、教育教学工作的目标是否达成</t>
  </si>
  <si>
    <t>该指标达到100%得20分，每下降1%扣1分，扣完为止</t>
  </si>
  <si>
    <t>生态效益指标</t>
  </si>
  <si>
    <t>优化校园环境，开展工会及党支部各项活动</t>
  </si>
  <si>
    <t>该指标主要考察校园环境、生态是否达标</t>
  </si>
  <si>
    <t>100%以上得5分，每减少5%扣0.5分</t>
  </si>
  <si>
    <t>提升素质教育校园文化建设、办学水平及社会影响力</t>
  </si>
  <si>
    <t>该指标主要考察师资队伍建设情况</t>
  </si>
  <si>
    <t>满意度为98%以上得10分，每减少5%扣1分</t>
  </si>
  <si>
    <t>家长满意度</t>
  </si>
  <si>
    <t>95%</t>
  </si>
  <si>
    <t>该指标主要考察幼儿家长满意度是否达到年初目标</t>
  </si>
  <si>
    <t>满意度95%以上得5分，每减少5%扣1分</t>
  </si>
  <si>
    <t>社会公众满意度</t>
  </si>
  <si>
    <t>90%</t>
  </si>
  <si>
    <t>该指标主要考察社会公众满意度是否达到年初目标</t>
  </si>
  <si>
    <t>满意度90%以上得5分，每减少5%扣1分</t>
  </si>
  <si>
    <t>各项经费使用控制额</t>
  </si>
  <si>
    <t>该指标主要考察经费使用情况</t>
  </si>
  <si>
    <t>完成得5分，否则不得分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</si>
  <si>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</si>
  <si>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</si>
  <si>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</si>
  <si>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</si>
  <si>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</si>
  <si>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</si>
  <si>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</si>
  <si>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</si>
  <si>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</si>
  <si>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</si>
  <si>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</si>
  <si>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</si>
  <si>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</si>
  <si>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</si>
  <si>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</si>
  <si>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</si>
  <si>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</si>
  <si>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</si>
  <si>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</si>
  <si>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</si>
  <si>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</si>
  <si>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</si>
  <si>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</si>
  <si>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</si>
  <si>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</si>
  <si>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</si>
  <si>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</si>
  <si>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</si>
  <si>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</si>
  <si>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</si>
  <si>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</si>
  <si>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</si>
  <si>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</si>
  <si>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</si>
  <si>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</si>
  <si>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</si>
  <si>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</si>
  <si>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</si>
  <si>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</si>
  <si>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</si>
  <si>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</si>
  <si>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</si>
  <si>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A02061727</t>
  </si>
  <si>
    <t>电源插座</t>
  </si>
  <si>
    <t>个</t>
  </si>
  <si>
    <t>A05040500</t>
  </si>
  <si>
    <t>清洁用品</t>
  </si>
  <si>
    <t>把</t>
  </si>
  <si>
    <t>扫把</t>
  </si>
  <si>
    <t>拖把</t>
  </si>
  <si>
    <t>垃圾桶</t>
  </si>
  <si>
    <t>灰撮</t>
  </si>
  <si>
    <t>件</t>
  </si>
  <si>
    <t>垃圾袋</t>
  </si>
  <si>
    <t>A02061510</t>
  </si>
  <si>
    <t>原电池和原电池组</t>
  </si>
  <si>
    <t>A05040502</t>
  </si>
  <si>
    <t>消毒杀菌用品</t>
  </si>
  <si>
    <t>瓶</t>
  </si>
  <si>
    <t>A05040503</t>
  </si>
  <si>
    <t>肥(香)皂和合成洗涤剂</t>
  </si>
  <si>
    <t>A05040599</t>
  </si>
  <si>
    <t>其他清洁用品</t>
  </si>
  <si>
    <t>双</t>
  </si>
  <si>
    <t>A07099900</t>
  </si>
  <si>
    <t>其他橡胶、塑料、玻璃和陶瓷制品</t>
  </si>
  <si>
    <t>A05030502</t>
  </si>
  <si>
    <t>毛巾</t>
  </si>
  <si>
    <t>条</t>
  </si>
  <si>
    <t>A02061908</t>
  </si>
  <si>
    <t>室内照明灯具</t>
  </si>
  <si>
    <t>A05040200</t>
  </si>
  <si>
    <t>硒鼓、粉盒</t>
  </si>
  <si>
    <t>A05040101</t>
  </si>
  <si>
    <t>复印纸</t>
  </si>
  <si>
    <t>A05040400</t>
  </si>
  <si>
    <t>文教用品</t>
  </si>
  <si>
    <t>套</t>
  </si>
  <si>
    <t>A05040199</t>
  </si>
  <si>
    <t>其他纸制文具</t>
  </si>
  <si>
    <t>张</t>
  </si>
  <si>
    <t>A07031301</t>
  </si>
  <si>
    <t>茶叶</t>
  </si>
  <si>
    <t>斤</t>
  </si>
  <si>
    <t>A05040000</t>
  </si>
  <si>
    <t>胶水</t>
  </si>
  <si>
    <t>支</t>
  </si>
  <si>
    <t>其他纸质文具</t>
  </si>
  <si>
    <t>A05040501</t>
  </si>
  <si>
    <t>卫生用纸制品</t>
  </si>
  <si>
    <t>服务类</t>
  </si>
  <si>
    <t>C23150000</t>
  </si>
  <si>
    <t>广告宣传服务</t>
  </si>
  <si>
    <t>A04040600</t>
  </si>
  <si>
    <t>报纸</t>
  </si>
  <si>
    <t>份</t>
  </si>
  <si>
    <t>A04020199</t>
  </si>
  <si>
    <t>其他普通期刊</t>
  </si>
  <si>
    <t>批</t>
  </si>
  <si>
    <t>C23129900</t>
  </si>
  <si>
    <t>其他维修和保养服务</t>
  </si>
  <si>
    <t>次</t>
  </si>
  <si>
    <t>C13030000</t>
  </si>
  <si>
    <t>园林绿化管理服务</t>
  </si>
  <si>
    <t>C13050100</t>
  </si>
  <si>
    <t>清扫服务</t>
  </si>
  <si>
    <t>工程类</t>
  </si>
  <si>
    <t>B08010000</t>
  </si>
  <si>
    <t>房屋修缮</t>
  </si>
  <si>
    <t>C23120100</t>
  </si>
  <si>
    <t>维修和保养服务</t>
  </si>
  <si>
    <t>A02370100</t>
  </si>
  <si>
    <t>消防设备</t>
  </si>
  <si>
    <t>C23170000</t>
  </si>
  <si>
    <t>摄影服务</t>
  </si>
  <si>
    <t>C06020400</t>
  </si>
  <si>
    <t>音像制作服务</t>
  </si>
  <si>
    <t>C99000000</t>
  </si>
  <si>
    <t>鲜花、绿植</t>
  </si>
  <si>
    <t>C23120700</t>
  </si>
  <si>
    <t>空调维修和保养服务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</si>
</sst>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0" fontId="0" fillId="0" borderId="0" xfId="3" applyNumberFormat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6.35" customHeight="1" spans="1:15">
      <c r="A1" s="54"/>
    </row>
    <row r="2" ht="122.8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6.35" customHeight="1"/>
    <row r="4" ht="16.35" customHeight="1"/>
    <row r="5" ht="16.35" customHeight="1"/>
    <row r="6" ht="16.35" customHeight="1"/>
    <row r="7" ht="68.4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68.4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F9" sqref="F9:N14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54"/>
      <c r="M1" s="55" t="s">
        <v>284</v>
      </c>
      <c r="N1" s="55"/>
    </row>
    <row r="2" ht="44.8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42.25" customHeight="1" spans="1:14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212</v>
      </c>
      <c r="H4" s="59"/>
      <c r="I4" s="59"/>
      <c r="J4" s="59"/>
      <c r="K4" s="59"/>
      <c r="L4" s="59" t="s">
        <v>216</v>
      </c>
      <c r="M4" s="59"/>
      <c r="N4" s="59"/>
    </row>
    <row r="5" ht="39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285</v>
      </c>
      <c r="I5" s="59" t="s">
        <v>286</v>
      </c>
      <c r="J5" s="59" t="s">
        <v>287</v>
      </c>
      <c r="K5" s="59" t="s">
        <v>288</v>
      </c>
      <c r="L5" s="59" t="s">
        <v>139</v>
      </c>
      <c r="M5" s="59" t="s">
        <v>228</v>
      </c>
      <c r="N5" s="59" t="s">
        <v>289</v>
      </c>
    </row>
    <row r="6" ht="22.8" customHeight="1" spans="1:14">
      <c r="A6" s="61"/>
      <c r="B6" s="61"/>
      <c r="C6" s="61"/>
      <c r="D6" s="61"/>
      <c r="E6" s="61" t="s">
        <v>139</v>
      </c>
      <c r="F6" s="78">
        <v>367.672208</v>
      </c>
      <c r="G6" s="78"/>
      <c r="H6" s="78"/>
      <c r="I6" s="78"/>
      <c r="J6" s="78"/>
      <c r="K6" s="78"/>
      <c r="L6" s="78">
        <v>367.672208</v>
      </c>
      <c r="M6" s="78">
        <v>367.672208</v>
      </c>
      <c r="N6" s="78"/>
    </row>
    <row r="7" ht="22.8" customHeight="1" spans="1:14">
      <c r="A7" s="61"/>
      <c r="B7" s="61"/>
      <c r="C7" s="61"/>
      <c r="D7" s="63" t="s">
        <v>157</v>
      </c>
      <c r="E7" s="63" t="s">
        <v>158</v>
      </c>
      <c r="F7" s="78">
        <v>367.672208</v>
      </c>
      <c r="G7" s="78"/>
      <c r="H7" s="78"/>
      <c r="I7" s="78"/>
      <c r="J7" s="78"/>
      <c r="K7" s="78"/>
      <c r="L7" s="78">
        <v>367.672208</v>
      </c>
      <c r="M7" s="78">
        <v>367.672208</v>
      </c>
      <c r="N7" s="78"/>
    </row>
    <row r="8" ht="22.8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283.1354</v>
      </c>
      <c r="G8" s="78"/>
      <c r="H8" s="78"/>
      <c r="I8" s="78"/>
      <c r="J8" s="78"/>
      <c r="K8" s="78"/>
      <c r="L8" s="78">
        <v>283.1354</v>
      </c>
      <c r="M8" s="78">
        <v>283.1354</v>
      </c>
      <c r="N8" s="78"/>
    </row>
    <row r="9" ht="22.8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283.1354</v>
      </c>
      <c r="G9" s="78"/>
      <c r="H9" s="78"/>
      <c r="I9" s="78"/>
      <c r="J9" s="78"/>
      <c r="K9" s="78"/>
      <c r="L9" s="78">
        <v>283.1354</v>
      </c>
      <c r="M9" s="78">
        <v>283.1354</v>
      </c>
      <c r="N9" s="78"/>
    </row>
    <row r="10" ht="22.8" customHeight="1" spans="1:14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283.1354</v>
      </c>
      <c r="G10" s="68"/>
      <c r="H10" s="69"/>
      <c r="I10" s="69"/>
      <c r="J10" s="69"/>
      <c r="K10" s="69"/>
      <c r="L10" s="68">
        <v>283.1354</v>
      </c>
      <c r="M10" s="69">
        <v>283.1354</v>
      </c>
      <c r="N10" s="69"/>
    </row>
    <row r="11" ht="22.8" customHeight="1" spans="1:14">
      <c r="A11" s="64" t="s">
        <v>179</v>
      </c>
      <c r="B11" s="64"/>
      <c r="C11" s="64"/>
      <c r="D11" s="76" t="s">
        <v>179</v>
      </c>
      <c r="E11" s="76" t="s">
        <v>180</v>
      </c>
      <c r="F11" s="78">
        <v>41.14</v>
      </c>
      <c r="G11" s="78"/>
      <c r="H11" s="78"/>
      <c r="I11" s="78"/>
      <c r="J11" s="78"/>
      <c r="K11" s="78"/>
      <c r="L11" s="78">
        <v>41.14</v>
      </c>
      <c r="M11" s="78">
        <v>41.14</v>
      </c>
      <c r="N11" s="78"/>
    </row>
    <row r="12" ht="22.8" customHeight="1" spans="1:14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37.78</v>
      </c>
      <c r="G12" s="78"/>
      <c r="H12" s="78"/>
      <c r="I12" s="78"/>
      <c r="J12" s="78"/>
      <c r="K12" s="78"/>
      <c r="L12" s="78">
        <v>37.78</v>
      </c>
      <c r="M12" s="78">
        <v>37.78</v>
      </c>
      <c r="N12" s="78"/>
    </row>
    <row r="13" ht="22.8" customHeight="1" spans="1:14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37.78</v>
      </c>
      <c r="G13" s="68"/>
      <c r="H13" s="69"/>
      <c r="I13" s="69"/>
      <c r="J13" s="69"/>
      <c r="K13" s="69"/>
      <c r="L13" s="68">
        <v>37.78</v>
      </c>
      <c r="M13" s="69">
        <v>37.78</v>
      </c>
      <c r="N13" s="69"/>
    </row>
    <row r="14" ht="22.8" customHeight="1" spans="1:14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1.585944</v>
      </c>
      <c r="G14" s="78"/>
      <c r="H14" s="78"/>
      <c r="I14" s="78"/>
      <c r="J14" s="78"/>
      <c r="K14" s="78"/>
      <c r="L14" s="78">
        <v>1.585944</v>
      </c>
      <c r="M14" s="78">
        <v>1.585944</v>
      </c>
      <c r="N14" s="78"/>
    </row>
    <row r="15" ht="22.8" customHeight="1" spans="1:14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1.585944</v>
      </c>
      <c r="G15" s="68"/>
      <c r="H15" s="69"/>
      <c r="I15" s="69"/>
      <c r="J15" s="69"/>
      <c r="K15" s="69"/>
      <c r="L15" s="68">
        <v>1.585944</v>
      </c>
      <c r="M15" s="69">
        <v>1.585944</v>
      </c>
      <c r="N15" s="69"/>
    </row>
    <row r="16" ht="22.8" customHeight="1" spans="1:14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1.773216</v>
      </c>
      <c r="G16" s="78"/>
      <c r="H16" s="78"/>
      <c r="I16" s="78"/>
      <c r="J16" s="78"/>
      <c r="K16" s="78"/>
      <c r="L16" s="78">
        <v>1.773216</v>
      </c>
      <c r="M16" s="78">
        <v>1.773216</v>
      </c>
      <c r="N16" s="78"/>
    </row>
    <row r="17" ht="22.8" customHeight="1" spans="1:14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1.773216</v>
      </c>
      <c r="G17" s="68"/>
      <c r="H17" s="69"/>
      <c r="I17" s="69"/>
      <c r="J17" s="69"/>
      <c r="K17" s="69"/>
      <c r="L17" s="68">
        <v>1.773216</v>
      </c>
      <c r="M17" s="69">
        <v>1.773216</v>
      </c>
      <c r="N17" s="69"/>
    </row>
    <row r="18" ht="22.8" customHeight="1" spans="1:14">
      <c r="A18" s="64" t="s">
        <v>196</v>
      </c>
      <c r="B18" s="64"/>
      <c r="C18" s="64"/>
      <c r="D18" s="76" t="s">
        <v>196</v>
      </c>
      <c r="E18" s="76" t="s">
        <v>197</v>
      </c>
      <c r="F18" s="78">
        <v>15.072336</v>
      </c>
      <c r="G18" s="78"/>
      <c r="H18" s="78"/>
      <c r="I18" s="78"/>
      <c r="J18" s="78"/>
      <c r="K18" s="78"/>
      <c r="L18" s="78">
        <v>15.072336</v>
      </c>
      <c r="M18" s="78">
        <v>15.072336</v>
      </c>
      <c r="N18" s="78"/>
    </row>
    <row r="19" ht="22.8" customHeight="1" spans="1:14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15.072336</v>
      </c>
      <c r="G19" s="78"/>
      <c r="H19" s="78"/>
      <c r="I19" s="78"/>
      <c r="J19" s="78"/>
      <c r="K19" s="78"/>
      <c r="L19" s="78">
        <v>15.072336</v>
      </c>
      <c r="M19" s="78">
        <v>15.072336</v>
      </c>
      <c r="N19" s="78"/>
    </row>
    <row r="20" ht="22.8" customHeight="1" spans="1:14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15.072336</v>
      </c>
      <c r="G20" s="68"/>
      <c r="H20" s="69"/>
      <c r="I20" s="69"/>
      <c r="J20" s="69"/>
      <c r="K20" s="69"/>
      <c r="L20" s="68">
        <v>15.072336</v>
      </c>
      <c r="M20" s="69">
        <v>15.072336</v>
      </c>
      <c r="N20" s="69"/>
    </row>
    <row r="21" ht="22.8" customHeight="1" spans="1:14">
      <c r="A21" s="64" t="s">
        <v>202</v>
      </c>
      <c r="B21" s="64"/>
      <c r="C21" s="64"/>
      <c r="D21" s="76" t="s">
        <v>202</v>
      </c>
      <c r="E21" s="76" t="s">
        <v>203</v>
      </c>
      <c r="F21" s="78">
        <v>28.330848</v>
      </c>
      <c r="G21" s="78"/>
      <c r="H21" s="78"/>
      <c r="I21" s="78"/>
      <c r="J21" s="78"/>
      <c r="K21" s="78"/>
      <c r="L21" s="78">
        <v>28.330848</v>
      </c>
      <c r="M21" s="78">
        <v>28.330848</v>
      </c>
      <c r="N21" s="78"/>
    </row>
    <row r="22" ht="22.8" customHeight="1" spans="1:14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28.330848</v>
      </c>
      <c r="G22" s="78"/>
      <c r="H22" s="78"/>
      <c r="I22" s="78"/>
      <c r="J22" s="78"/>
      <c r="K22" s="78"/>
      <c r="L22" s="78">
        <v>28.330848</v>
      </c>
      <c r="M22" s="78">
        <v>28.330848</v>
      </c>
      <c r="N22" s="78"/>
    </row>
    <row r="23" ht="22.8" customHeight="1" spans="1:14">
      <c r="A23" s="66" t="s">
        <v>202</v>
      </c>
      <c r="B23" s="66" t="s">
        <v>173</v>
      </c>
      <c r="C23" s="66" t="s">
        <v>176</v>
      </c>
      <c r="D23" s="67" t="s">
        <v>206</v>
      </c>
      <c r="E23" s="81" t="s">
        <v>207</v>
      </c>
      <c r="F23" s="68">
        <v>28.330848</v>
      </c>
      <c r="G23" s="68"/>
      <c r="H23" s="69"/>
      <c r="I23" s="69"/>
      <c r="J23" s="69"/>
      <c r="K23" s="69"/>
      <c r="L23" s="68">
        <v>28.330848</v>
      </c>
      <c r="M23" s="69">
        <v>28.330848</v>
      </c>
      <c r="N23" s="69"/>
    </row>
    <row r="24" ht="16.35" customHeight="1" spans="1:14">
      <c r="A24" s="70"/>
      <c r="B24" s="70"/>
      <c r="C24" s="70"/>
      <c r="D24" s="70"/>
      <c r="E24" s="70"/>
      <c r="F24" s="70"/>
      <c r="G24" s="54"/>
      <c r="H24" s="54"/>
      <c r="I24" s="54"/>
      <c r="J24" s="54"/>
      <c r="K24" s="54"/>
      <c r="L24" s="54"/>
      <c r="M24" s="54"/>
      <c r="N24" s="54"/>
    </row>
    <row r="25" ht="16.35" customHeight="1" spans="1:14">
      <c r="A25" s="70"/>
      <c r="B25" s="70"/>
      <c r="C25" s="70"/>
      <c r="D25" s="70"/>
      <c r="E25" s="70"/>
      <c r="F25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54"/>
      <c r="U1" s="55" t="s">
        <v>290</v>
      </c>
      <c r="V1" s="55"/>
    </row>
    <row r="2" ht="50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4.15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6.7" customHeight="1" spans="1:22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291</v>
      </c>
      <c r="H4" s="59"/>
      <c r="I4" s="59"/>
      <c r="J4" s="59"/>
      <c r="K4" s="59"/>
      <c r="L4" s="59" t="s">
        <v>292</v>
      </c>
      <c r="M4" s="59"/>
      <c r="N4" s="59"/>
      <c r="O4" s="59"/>
      <c r="P4" s="59"/>
      <c r="Q4" s="59"/>
      <c r="R4" s="59" t="s">
        <v>287</v>
      </c>
      <c r="S4" s="59" t="s">
        <v>293</v>
      </c>
      <c r="T4" s="59"/>
      <c r="U4" s="59"/>
      <c r="V4" s="59"/>
    </row>
    <row r="5" ht="56.0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294</v>
      </c>
      <c r="I5" s="59" t="s">
        <v>295</v>
      </c>
      <c r="J5" s="59" t="s">
        <v>296</v>
      </c>
      <c r="K5" s="59" t="s">
        <v>297</v>
      </c>
      <c r="L5" s="59" t="s">
        <v>139</v>
      </c>
      <c r="M5" s="59" t="s">
        <v>298</v>
      </c>
      <c r="N5" s="59" t="s">
        <v>299</v>
      </c>
      <c r="O5" s="59" t="s">
        <v>300</v>
      </c>
      <c r="P5" s="59" t="s">
        <v>301</v>
      </c>
      <c r="Q5" s="59" t="s">
        <v>302</v>
      </c>
      <c r="R5" s="59"/>
      <c r="S5" s="59" t="s">
        <v>139</v>
      </c>
      <c r="T5" s="59" t="s">
        <v>303</v>
      </c>
      <c r="U5" s="59" t="s">
        <v>304</v>
      </c>
      <c r="V5" s="59" t="s">
        <v>288</v>
      </c>
    </row>
    <row r="6" ht="22.8" customHeight="1" spans="1:22">
      <c r="A6" s="61"/>
      <c r="B6" s="61"/>
      <c r="C6" s="61"/>
      <c r="D6" s="61"/>
      <c r="E6" s="61" t="s">
        <v>139</v>
      </c>
      <c r="F6" s="62">
        <v>367.672208</v>
      </c>
      <c r="G6" s="62">
        <v>264.9354</v>
      </c>
      <c r="H6" s="62">
        <v>105.7296</v>
      </c>
      <c r="I6" s="62">
        <v>10.5612</v>
      </c>
      <c r="J6" s="62">
        <v>78.1206</v>
      </c>
      <c r="K6" s="62">
        <v>70.524</v>
      </c>
      <c r="L6" s="62">
        <v>56.20596</v>
      </c>
      <c r="M6" s="62">
        <v>37.78</v>
      </c>
      <c r="N6" s="62"/>
      <c r="O6" s="62">
        <v>15.072336</v>
      </c>
      <c r="P6" s="62"/>
      <c r="Q6" s="62">
        <v>3.35916</v>
      </c>
      <c r="R6" s="62">
        <v>28.330848</v>
      </c>
      <c r="S6" s="62">
        <v>18.2</v>
      </c>
      <c r="T6" s="62">
        <v>10.4</v>
      </c>
      <c r="U6" s="62"/>
      <c r="V6" s="62">
        <v>7.8</v>
      </c>
    </row>
    <row r="7" ht="22.8" customHeight="1" spans="1:22">
      <c r="A7" s="61"/>
      <c r="B7" s="61"/>
      <c r="C7" s="61"/>
      <c r="D7" s="63" t="s">
        <v>157</v>
      </c>
      <c r="E7" s="63" t="s">
        <v>158</v>
      </c>
      <c r="F7" s="62">
        <v>367.672208</v>
      </c>
      <c r="G7" s="62">
        <v>264.9354</v>
      </c>
      <c r="H7" s="62">
        <v>105.7296</v>
      </c>
      <c r="I7" s="62">
        <v>10.5612</v>
      </c>
      <c r="J7" s="62">
        <v>78.1206</v>
      </c>
      <c r="K7" s="62">
        <v>70.524</v>
      </c>
      <c r="L7" s="62">
        <v>56.20596</v>
      </c>
      <c r="M7" s="62">
        <v>37.78</v>
      </c>
      <c r="N7" s="62"/>
      <c r="O7" s="62">
        <v>15.072336</v>
      </c>
      <c r="P7" s="62"/>
      <c r="Q7" s="62">
        <v>3.35916</v>
      </c>
      <c r="R7" s="62">
        <v>28.330848</v>
      </c>
      <c r="S7" s="62">
        <v>18.2</v>
      </c>
      <c r="T7" s="62">
        <v>10.4</v>
      </c>
      <c r="U7" s="62"/>
      <c r="V7" s="62">
        <v>7.8</v>
      </c>
    </row>
    <row r="8" ht="22.8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283.1354</v>
      </c>
      <c r="G8" s="78">
        <v>264.9354</v>
      </c>
      <c r="H8" s="78">
        <v>105.7296</v>
      </c>
      <c r="I8" s="78">
        <v>10.5612</v>
      </c>
      <c r="J8" s="78">
        <v>78.1206</v>
      </c>
      <c r="K8" s="78">
        <v>70.524</v>
      </c>
      <c r="L8" s="78"/>
      <c r="M8" s="78"/>
      <c r="N8" s="78"/>
      <c r="O8" s="78"/>
      <c r="P8" s="78"/>
      <c r="Q8" s="78"/>
      <c r="R8" s="78"/>
      <c r="S8" s="78">
        <v>18.2</v>
      </c>
      <c r="T8" s="78">
        <v>10.4</v>
      </c>
      <c r="U8" s="78"/>
      <c r="V8" s="78">
        <v>7.8</v>
      </c>
    </row>
    <row r="9" ht="22.8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283.1354</v>
      </c>
      <c r="G9" s="78">
        <v>264.9354</v>
      </c>
      <c r="H9" s="78">
        <v>105.7296</v>
      </c>
      <c r="I9" s="78">
        <v>10.5612</v>
      </c>
      <c r="J9" s="78">
        <v>78.1206</v>
      </c>
      <c r="K9" s="78">
        <v>70.524</v>
      </c>
      <c r="L9" s="78"/>
      <c r="M9" s="78"/>
      <c r="N9" s="78"/>
      <c r="O9" s="78"/>
      <c r="P9" s="78"/>
      <c r="Q9" s="78"/>
      <c r="R9" s="78"/>
      <c r="S9" s="78">
        <v>18.2</v>
      </c>
      <c r="T9" s="78">
        <v>10.4</v>
      </c>
      <c r="U9" s="78"/>
      <c r="V9" s="78">
        <v>7.8</v>
      </c>
    </row>
    <row r="10" ht="22.8" customHeight="1" spans="1:22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283.1354</v>
      </c>
      <c r="G10" s="69">
        <v>264.9354</v>
      </c>
      <c r="H10" s="69">
        <v>105.7296</v>
      </c>
      <c r="I10" s="69">
        <v>10.5612</v>
      </c>
      <c r="J10" s="69">
        <v>78.1206</v>
      </c>
      <c r="K10" s="69">
        <v>70.524</v>
      </c>
      <c r="L10" s="68"/>
      <c r="M10" s="69"/>
      <c r="N10" s="69"/>
      <c r="O10" s="69"/>
      <c r="P10" s="69"/>
      <c r="Q10" s="69"/>
      <c r="R10" s="69"/>
      <c r="S10" s="68">
        <v>18.2</v>
      </c>
      <c r="T10" s="69">
        <v>10.4</v>
      </c>
      <c r="U10" s="69"/>
      <c r="V10" s="69">
        <v>7.8</v>
      </c>
    </row>
    <row r="11" ht="22.8" customHeight="1" spans="1:22">
      <c r="A11" s="64" t="s">
        <v>179</v>
      </c>
      <c r="B11" s="64"/>
      <c r="C11" s="64"/>
      <c r="D11" s="76" t="s">
        <v>179</v>
      </c>
      <c r="E11" s="76" t="s">
        <v>180</v>
      </c>
      <c r="F11" s="78">
        <v>41.14</v>
      </c>
      <c r="G11" s="78"/>
      <c r="H11" s="78"/>
      <c r="I11" s="78"/>
      <c r="J11" s="78"/>
      <c r="K11" s="78"/>
      <c r="L11" s="78">
        <v>41.14</v>
      </c>
      <c r="M11" s="78">
        <v>37.78</v>
      </c>
      <c r="N11" s="78"/>
      <c r="O11" s="78"/>
      <c r="P11" s="78"/>
      <c r="Q11" s="78">
        <v>3.35916</v>
      </c>
      <c r="R11" s="78"/>
      <c r="S11" s="78"/>
      <c r="T11" s="78"/>
      <c r="U11" s="78"/>
      <c r="V11" s="78"/>
    </row>
    <row r="12" ht="22.8" customHeight="1" spans="1:22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37.78</v>
      </c>
      <c r="G12" s="78"/>
      <c r="H12" s="78"/>
      <c r="I12" s="78"/>
      <c r="J12" s="78"/>
      <c r="K12" s="78"/>
      <c r="L12" s="78">
        <v>37.78</v>
      </c>
      <c r="M12" s="78">
        <v>37.78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22.8" customHeight="1" spans="1:22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37.78</v>
      </c>
      <c r="G13" s="69"/>
      <c r="H13" s="69"/>
      <c r="I13" s="69"/>
      <c r="J13" s="69"/>
      <c r="K13" s="69"/>
      <c r="L13" s="68">
        <v>37.78</v>
      </c>
      <c r="M13" s="69">
        <v>37.78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22.8" customHeight="1" spans="1:22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1.585944</v>
      </c>
      <c r="G14" s="78"/>
      <c r="H14" s="78"/>
      <c r="I14" s="78"/>
      <c r="J14" s="78"/>
      <c r="K14" s="78"/>
      <c r="L14" s="78">
        <v>1.585944</v>
      </c>
      <c r="M14" s="78"/>
      <c r="N14" s="78"/>
      <c r="O14" s="78"/>
      <c r="P14" s="78"/>
      <c r="Q14" s="78">
        <v>1.585944</v>
      </c>
      <c r="R14" s="78"/>
      <c r="S14" s="78"/>
      <c r="T14" s="78"/>
      <c r="U14" s="78"/>
      <c r="V14" s="78"/>
    </row>
    <row r="15" ht="22.8" customHeight="1" spans="1:22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1.585944</v>
      </c>
      <c r="G15" s="69"/>
      <c r="H15" s="69"/>
      <c r="I15" s="69"/>
      <c r="J15" s="69"/>
      <c r="K15" s="69"/>
      <c r="L15" s="68">
        <v>1.585944</v>
      </c>
      <c r="M15" s="69"/>
      <c r="N15" s="69"/>
      <c r="O15" s="69"/>
      <c r="P15" s="69"/>
      <c r="Q15" s="69">
        <v>1.585944</v>
      </c>
      <c r="R15" s="69"/>
      <c r="S15" s="68"/>
      <c r="T15" s="69"/>
      <c r="U15" s="69"/>
      <c r="V15" s="69"/>
    </row>
    <row r="16" ht="22.8" customHeight="1" spans="1:22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1.773216</v>
      </c>
      <c r="G16" s="78"/>
      <c r="H16" s="78"/>
      <c r="I16" s="78"/>
      <c r="J16" s="78"/>
      <c r="K16" s="78"/>
      <c r="L16" s="78">
        <v>1.773216</v>
      </c>
      <c r="M16" s="78"/>
      <c r="N16" s="78"/>
      <c r="O16" s="78"/>
      <c r="P16" s="78"/>
      <c r="Q16" s="78">
        <v>1.773216</v>
      </c>
      <c r="R16" s="78"/>
      <c r="S16" s="78"/>
      <c r="T16" s="78"/>
      <c r="U16" s="78"/>
      <c r="V16" s="78"/>
    </row>
    <row r="17" ht="22.8" customHeight="1" spans="1:22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1.773216</v>
      </c>
      <c r="G17" s="69"/>
      <c r="H17" s="69"/>
      <c r="I17" s="69"/>
      <c r="J17" s="69"/>
      <c r="K17" s="69"/>
      <c r="L17" s="68">
        <v>1.773216</v>
      </c>
      <c r="M17" s="69"/>
      <c r="N17" s="69"/>
      <c r="O17" s="69"/>
      <c r="P17" s="69"/>
      <c r="Q17" s="69">
        <v>1.773216</v>
      </c>
      <c r="R17" s="69"/>
      <c r="S17" s="68"/>
      <c r="T17" s="69"/>
      <c r="U17" s="69"/>
      <c r="V17" s="69"/>
    </row>
    <row r="18" ht="22.8" customHeight="1" spans="1:22">
      <c r="A18" s="64" t="s">
        <v>196</v>
      </c>
      <c r="B18" s="64"/>
      <c r="C18" s="64"/>
      <c r="D18" s="76" t="s">
        <v>196</v>
      </c>
      <c r="E18" s="76" t="s">
        <v>197</v>
      </c>
      <c r="F18" s="78">
        <v>15.072336</v>
      </c>
      <c r="G18" s="78"/>
      <c r="H18" s="78"/>
      <c r="I18" s="78"/>
      <c r="J18" s="78"/>
      <c r="K18" s="78"/>
      <c r="L18" s="78">
        <v>15.072336</v>
      </c>
      <c r="M18" s="78"/>
      <c r="N18" s="78"/>
      <c r="O18" s="78">
        <v>15.072336</v>
      </c>
      <c r="P18" s="78"/>
      <c r="Q18" s="78"/>
      <c r="R18" s="78"/>
      <c r="S18" s="78"/>
      <c r="T18" s="78"/>
      <c r="U18" s="78"/>
      <c r="V18" s="78"/>
    </row>
    <row r="19" ht="22.8" customHeight="1" spans="1:22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15.072336</v>
      </c>
      <c r="G19" s="78"/>
      <c r="H19" s="78"/>
      <c r="I19" s="78"/>
      <c r="J19" s="78"/>
      <c r="K19" s="78"/>
      <c r="L19" s="78">
        <v>15.072336</v>
      </c>
      <c r="M19" s="78"/>
      <c r="N19" s="78"/>
      <c r="O19" s="78">
        <v>15.072336</v>
      </c>
      <c r="P19" s="78"/>
      <c r="Q19" s="78"/>
      <c r="R19" s="78"/>
      <c r="S19" s="78"/>
      <c r="T19" s="78"/>
      <c r="U19" s="78"/>
      <c r="V19" s="78"/>
    </row>
    <row r="20" ht="22.8" customHeight="1" spans="1:22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15.072336</v>
      </c>
      <c r="G20" s="69"/>
      <c r="H20" s="69"/>
      <c r="I20" s="69"/>
      <c r="J20" s="69"/>
      <c r="K20" s="69"/>
      <c r="L20" s="68">
        <v>15.072336</v>
      </c>
      <c r="M20" s="69"/>
      <c r="N20" s="69"/>
      <c r="O20" s="69">
        <v>15.072336</v>
      </c>
      <c r="P20" s="69"/>
      <c r="Q20" s="69"/>
      <c r="R20" s="69"/>
      <c r="S20" s="68"/>
      <c r="T20" s="69"/>
      <c r="U20" s="69"/>
      <c r="V20" s="69"/>
    </row>
    <row r="21" ht="22.8" customHeight="1" spans="1:22">
      <c r="A21" s="64" t="s">
        <v>202</v>
      </c>
      <c r="B21" s="64"/>
      <c r="C21" s="64"/>
      <c r="D21" s="76" t="s">
        <v>202</v>
      </c>
      <c r="E21" s="76" t="s">
        <v>203</v>
      </c>
      <c r="F21" s="78">
        <v>28.330848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28.330848</v>
      </c>
      <c r="S21" s="78"/>
      <c r="T21" s="78"/>
      <c r="U21" s="78"/>
      <c r="V21" s="78"/>
    </row>
    <row r="22" ht="22.8" customHeight="1" spans="1:22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28.330848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28.330848</v>
      </c>
      <c r="S22" s="78"/>
      <c r="T22" s="78"/>
      <c r="U22" s="78"/>
      <c r="V22" s="78"/>
    </row>
    <row r="23" ht="22.8" customHeight="1" spans="1:22">
      <c r="A23" s="66" t="s">
        <v>202</v>
      </c>
      <c r="B23" s="66" t="s">
        <v>173</v>
      </c>
      <c r="C23" s="66" t="s">
        <v>176</v>
      </c>
      <c r="D23" s="67" t="s">
        <v>206</v>
      </c>
      <c r="E23" s="81" t="s">
        <v>207</v>
      </c>
      <c r="F23" s="68">
        <v>28.330848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28.330848</v>
      </c>
      <c r="S23" s="68"/>
      <c r="T23" s="69"/>
      <c r="U23" s="69"/>
      <c r="V23" s="69"/>
    </row>
    <row r="24" ht="16.35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6.35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54"/>
      <c r="K1" s="55" t="s">
        <v>305</v>
      </c>
    </row>
    <row r="2" ht="48.3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3.25" customHeight="1" spans="1:11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307</v>
      </c>
      <c r="H4" s="59" t="s">
        <v>308</v>
      </c>
      <c r="I4" s="59" t="s">
        <v>309</v>
      </c>
      <c r="J4" s="59" t="s">
        <v>310</v>
      </c>
      <c r="K4" s="59" t="s">
        <v>311</v>
      </c>
    </row>
    <row r="5" ht="23.2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61"/>
      <c r="B6" s="61"/>
      <c r="C6" s="61"/>
      <c r="D6" s="61"/>
      <c r="E6" s="61" t="s">
        <v>139</v>
      </c>
      <c r="F6" s="62">
        <v>83.5251</v>
      </c>
      <c r="G6" s="62"/>
      <c r="H6" s="62"/>
      <c r="I6" s="62"/>
      <c r="J6" s="62">
        <v>83.5251</v>
      </c>
      <c r="K6" s="62"/>
    </row>
    <row r="7" ht="22.8" customHeight="1" spans="1:11">
      <c r="A7" s="61"/>
      <c r="B7" s="61"/>
      <c r="C7" s="61"/>
      <c r="D7" s="63" t="s">
        <v>157</v>
      </c>
      <c r="E7" s="63" t="s">
        <v>158</v>
      </c>
      <c r="F7" s="62">
        <v>83.5251</v>
      </c>
      <c r="G7" s="62"/>
      <c r="H7" s="62"/>
      <c r="I7" s="62"/>
      <c r="J7" s="62">
        <v>83.5251</v>
      </c>
      <c r="K7" s="62"/>
    </row>
    <row r="8" ht="22.8" customHeight="1" spans="1:11">
      <c r="A8" s="64" t="s">
        <v>171</v>
      </c>
      <c r="B8" s="64"/>
      <c r="C8" s="64"/>
      <c r="D8" s="61" t="s">
        <v>171</v>
      </c>
      <c r="E8" s="61" t="s">
        <v>172</v>
      </c>
      <c r="F8" s="78">
        <v>83.5251</v>
      </c>
      <c r="G8" s="78"/>
      <c r="H8" s="78"/>
      <c r="I8" s="78"/>
      <c r="J8" s="78">
        <v>83.5251</v>
      </c>
      <c r="K8" s="78"/>
    </row>
    <row r="9" ht="22.8" customHeight="1" spans="1:11">
      <c r="A9" s="64" t="s">
        <v>171</v>
      </c>
      <c r="B9" s="64" t="s">
        <v>173</v>
      </c>
      <c r="C9" s="64"/>
      <c r="D9" s="61" t="s">
        <v>174</v>
      </c>
      <c r="E9" s="61" t="s">
        <v>175</v>
      </c>
      <c r="F9" s="78">
        <v>83.5251</v>
      </c>
      <c r="G9" s="78"/>
      <c r="H9" s="78"/>
      <c r="I9" s="78"/>
      <c r="J9" s="78">
        <v>83.5251</v>
      </c>
      <c r="K9" s="78"/>
    </row>
    <row r="10" ht="22.8" customHeight="1" spans="1:11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83.5251</v>
      </c>
      <c r="G10" s="69"/>
      <c r="H10" s="69"/>
      <c r="I10" s="69"/>
      <c r="J10" s="69">
        <v>83.5251</v>
      </c>
      <c r="K10" s="69"/>
    </row>
    <row r="11" ht="16.35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6.35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54"/>
      <c r="Q1" s="55" t="s">
        <v>312</v>
      </c>
      <c r="R1" s="55"/>
    </row>
    <row r="2" ht="40.5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4.15" customHeight="1" spans="1:18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313</v>
      </c>
      <c r="H4" s="59" t="s">
        <v>314</v>
      </c>
      <c r="I4" s="59" t="s">
        <v>315</v>
      </c>
      <c r="J4" s="59" t="s">
        <v>316</v>
      </c>
      <c r="K4" s="59" t="s">
        <v>317</v>
      </c>
      <c r="L4" s="59" t="s">
        <v>318</v>
      </c>
      <c r="M4" s="59" t="s">
        <v>319</v>
      </c>
      <c r="N4" s="59" t="s">
        <v>308</v>
      </c>
      <c r="O4" s="59" t="s">
        <v>320</v>
      </c>
      <c r="P4" s="59" t="s">
        <v>321</v>
      </c>
      <c r="Q4" s="59" t="s">
        <v>309</v>
      </c>
      <c r="R4" s="59" t="s">
        <v>311</v>
      </c>
    </row>
    <row r="5" ht="21.55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22.8" customHeight="1" spans="1:18">
      <c r="A6" s="61"/>
      <c r="B6" s="61"/>
      <c r="C6" s="61"/>
      <c r="D6" s="61"/>
      <c r="E6" s="61" t="s">
        <v>139</v>
      </c>
      <c r="F6" s="62">
        <v>83.5251</v>
      </c>
      <c r="G6" s="62"/>
      <c r="H6" s="62">
        <v>83.5251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22.8" customHeight="1" spans="1:18">
      <c r="A7" s="61"/>
      <c r="B7" s="61"/>
      <c r="C7" s="61"/>
      <c r="D7" s="63" t="s">
        <v>157</v>
      </c>
      <c r="E7" s="63" t="s">
        <v>158</v>
      </c>
      <c r="F7" s="62">
        <v>83.5251</v>
      </c>
      <c r="G7" s="62"/>
      <c r="H7" s="62">
        <v>83.5251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22.8" customHeight="1" spans="1:18">
      <c r="A8" s="61" t="s">
        <v>171</v>
      </c>
      <c r="B8" s="61"/>
      <c r="C8" s="61"/>
      <c r="D8" s="61" t="s">
        <v>171</v>
      </c>
      <c r="E8" s="61" t="s">
        <v>172</v>
      </c>
      <c r="F8" s="78">
        <v>83.5251</v>
      </c>
      <c r="G8" s="78"/>
      <c r="H8" s="78">
        <v>83.5251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22.8" customHeight="1" spans="1:18">
      <c r="A9" s="61" t="s">
        <v>171</v>
      </c>
      <c r="B9" s="61" t="s">
        <v>173</v>
      </c>
      <c r="C9" s="61"/>
      <c r="D9" s="61" t="s">
        <v>174</v>
      </c>
      <c r="E9" s="61" t="s">
        <v>175</v>
      </c>
      <c r="F9" s="78">
        <v>83.5251</v>
      </c>
      <c r="G9" s="78"/>
      <c r="H9" s="78">
        <v>83.5251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22.8" customHeight="1" spans="1:18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83.5251</v>
      </c>
      <c r="G10" s="69"/>
      <c r="H10" s="69">
        <v>83.5251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6.35" customHeight="1" spans="1:18">
      <c r="A11" s="70"/>
      <c r="B11" s="70"/>
      <c r="C11" s="70"/>
      <c r="D11" s="70"/>
      <c r="E11" s="70"/>
      <c r="F11" s="70"/>
    </row>
    <row r="12" ht="16.35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6.35" customHeight="1" spans="1:20">
      <c r="A1" s="54"/>
      <c r="S1" s="55" t="s">
        <v>322</v>
      </c>
      <c r="T1" s="55"/>
    </row>
    <row r="2" ht="36.2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8.45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213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216</v>
      </c>
      <c r="S4" s="59"/>
      <c r="T4" s="59"/>
    </row>
    <row r="5" ht="36.2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323</v>
      </c>
      <c r="I5" s="59" t="s">
        <v>324</v>
      </c>
      <c r="J5" s="59" t="s">
        <v>325</v>
      </c>
      <c r="K5" s="59" t="s">
        <v>326</v>
      </c>
      <c r="L5" s="59" t="s">
        <v>327</v>
      </c>
      <c r="M5" s="59" t="s">
        <v>328</v>
      </c>
      <c r="N5" s="59" t="s">
        <v>329</v>
      </c>
      <c r="O5" s="59" t="s">
        <v>330</v>
      </c>
      <c r="P5" s="59" t="s">
        <v>331</v>
      </c>
      <c r="Q5" s="59" t="s">
        <v>332</v>
      </c>
      <c r="R5" s="59" t="s">
        <v>139</v>
      </c>
      <c r="S5" s="59" t="s">
        <v>333</v>
      </c>
      <c r="T5" s="59" t="s">
        <v>289</v>
      </c>
    </row>
    <row r="6" ht="22.8" customHeight="1" spans="1:20">
      <c r="A6" s="61"/>
      <c r="B6" s="61"/>
      <c r="C6" s="61"/>
      <c r="D6" s="61"/>
      <c r="E6" s="6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22.8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6.35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6.35" customHeight="1" spans="1:20">
      <c r="A12" s="70" t="s">
        <v>334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54"/>
      <c r="F1" s="54"/>
      <c r="AF1" s="55" t="s">
        <v>335</v>
      </c>
      <c r="AG1" s="55"/>
    </row>
    <row r="2" ht="43.95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5" customHeight="1" spans="1:33">
      <c r="A4" s="59" t="s">
        <v>160</v>
      </c>
      <c r="B4" s="59"/>
      <c r="C4" s="59"/>
      <c r="D4" s="59" t="s">
        <v>209</v>
      </c>
      <c r="E4" s="59" t="s">
        <v>210</v>
      </c>
      <c r="F4" s="59" t="s">
        <v>336</v>
      </c>
      <c r="G4" s="59" t="s">
        <v>337</v>
      </c>
      <c r="H4" s="59" t="s">
        <v>338</v>
      </c>
      <c r="I4" s="59" t="s">
        <v>339</v>
      </c>
      <c r="J4" s="59" t="s">
        <v>340</v>
      </c>
      <c r="K4" s="59" t="s">
        <v>341</v>
      </c>
      <c r="L4" s="59" t="s">
        <v>342</v>
      </c>
      <c r="M4" s="59" t="s">
        <v>343</v>
      </c>
      <c r="N4" s="59" t="s">
        <v>344</v>
      </c>
      <c r="O4" s="59" t="s">
        <v>345</v>
      </c>
      <c r="P4" s="59" t="s">
        <v>346</v>
      </c>
      <c r="Q4" s="59" t="s">
        <v>329</v>
      </c>
      <c r="R4" s="59" t="s">
        <v>331</v>
      </c>
      <c r="S4" s="59" t="s">
        <v>347</v>
      </c>
      <c r="T4" s="59" t="s">
        <v>324</v>
      </c>
      <c r="U4" s="59" t="s">
        <v>325</v>
      </c>
      <c r="V4" s="59" t="s">
        <v>328</v>
      </c>
      <c r="W4" s="59" t="s">
        <v>348</v>
      </c>
      <c r="X4" s="59" t="s">
        <v>349</v>
      </c>
      <c r="Y4" s="59" t="s">
        <v>350</v>
      </c>
      <c r="Z4" s="59" t="s">
        <v>351</v>
      </c>
      <c r="AA4" s="59" t="s">
        <v>327</v>
      </c>
      <c r="AB4" s="59" t="s">
        <v>352</v>
      </c>
      <c r="AC4" s="59" t="s">
        <v>353</v>
      </c>
      <c r="AD4" s="59" t="s">
        <v>330</v>
      </c>
      <c r="AE4" s="59" t="s">
        <v>354</v>
      </c>
      <c r="AF4" s="59" t="s">
        <v>355</v>
      </c>
      <c r="AG4" s="59" t="s">
        <v>332</v>
      </c>
    </row>
    <row r="5" ht="21.55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22.8" customHeight="1" spans="1:33">
      <c r="A6" s="64"/>
      <c r="B6" s="73"/>
      <c r="C6" s="73"/>
      <c r="D6" s="60"/>
      <c r="E6" s="60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22.8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22.8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22.8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22.8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6.35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6.35" customHeight="1" spans="1:33">
      <c r="A12" s="70" t="s">
        <v>334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6.35" customHeight="1" spans="1:8">
      <c r="A1" s="54"/>
      <c r="G1" s="55" t="s">
        <v>356</v>
      </c>
      <c r="H1" s="55"/>
    </row>
    <row r="2" ht="33.6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357</v>
      </c>
      <c r="B4" s="59" t="s">
        <v>358</v>
      </c>
      <c r="C4" s="59" t="s">
        <v>359</v>
      </c>
      <c r="D4" s="59" t="s">
        <v>360</v>
      </c>
      <c r="E4" s="59" t="s">
        <v>361</v>
      </c>
      <c r="F4" s="59"/>
      <c r="G4" s="59"/>
      <c r="H4" s="59" t="s">
        <v>362</v>
      </c>
    </row>
    <row r="5" ht="25.85" customHeight="1" spans="1:8">
      <c r="A5" s="59"/>
      <c r="B5" s="59"/>
      <c r="C5" s="59"/>
      <c r="D5" s="59"/>
      <c r="E5" s="59" t="s">
        <v>141</v>
      </c>
      <c r="F5" s="59" t="s">
        <v>363</v>
      </c>
      <c r="G5" s="59" t="s">
        <v>364</v>
      </c>
      <c r="H5" s="59"/>
    </row>
    <row r="6" ht="22.8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22.8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6.35" customHeight="1" spans="1:8">
      <c r="A8" s="70"/>
      <c r="B8" s="70"/>
      <c r="C8" s="70"/>
    </row>
    <row r="9" ht="16.35" customHeight="1" spans="1:8">
      <c r="A9" s="70" t="s">
        <v>365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6.35" customHeight="1" spans="1:8">
      <c r="A1" s="54"/>
      <c r="G1" s="55" t="s">
        <v>366</v>
      </c>
      <c r="H1" s="55"/>
    </row>
    <row r="2" ht="38.8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161</v>
      </c>
      <c r="B4" s="59" t="s">
        <v>162</v>
      </c>
      <c r="C4" s="59" t="s">
        <v>139</v>
      </c>
      <c r="D4" s="59" t="s">
        <v>367</v>
      </c>
      <c r="E4" s="59"/>
      <c r="F4" s="59"/>
      <c r="G4" s="59"/>
      <c r="H4" s="59" t="s">
        <v>164</v>
      </c>
    </row>
    <row r="5" ht="19.8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7.6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</row>
    <row r="13" ht="16.35" customHeight="1" spans="1:8">
      <c r="A13" s="70" t="s">
        <v>368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4"/>
      <c r="S1" s="55" t="s">
        <v>369</v>
      </c>
      <c r="T1" s="55"/>
    </row>
    <row r="2" ht="47.4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7.6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211</v>
      </c>
      <c r="G4" s="59" t="s">
        <v>212</v>
      </c>
      <c r="H4" s="59" t="s">
        <v>213</v>
      </c>
      <c r="I4" s="59" t="s">
        <v>214</v>
      </c>
      <c r="J4" s="59" t="s">
        <v>215</v>
      </c>
      <c r="K4" s="59" t="s">
        <v>216</v>
      </c>
      <c r="L4" s="59" t="s">
        <v>217</v>
      </c>
      <c r="M4" s="59" t="s">
        <v>218</v>
      </c>
      <c r="N4" s="59" t="s">
        <v>219</v>
      </c>
      <c r="O4" s="59" t="s">
        <v>220</v>
      </c>
      <c r="P4" s="59" t="s">
        <v>221</v>
      </c>
      <c r="Q4" s="59" t="s">
        <v>222</v>
      </c>
      <c r="R4" s="59" t="s">
        <v>223</v>
      </c>
      <c r="S4" s="59" t="s">
        <v>224</v>
      </c>
      <c r="T4" s="59" t="s">
        <v>225</v>
      </c>
    </row>
    <row r="5" ht="19.8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368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6.35" customHeight="1" spans="1:20">
      <c r="A1" s="54"/>
      <c r="S1" s="55" t="s">
        <v>370</v>
      </c>
      <c r="T1" s="55"/>
    </row>
    <row r="2" ht="47.4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9.3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50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228</v>
      </c>
      <c r="I5" s="59" t="s">
        <v>229</v>
      </c>
      <c r="J5" s="59" t="s">
        <v>220</v>
      </c>
      <c r="K5" s="59" t="s">
        <v>139</v>
      </c>
      <c r="L5" s="59" t="s">
        <v>231</v>
      </c>
      <c r="M5" s="59" t="s">
        <v>232</v>
      </c>
      <c r="N5" s="59" t="s">
        <v>222</v>
      </c>
      <c r="O5" s="59" t="s">
        <v>233</v>
      </c>
      <c r="P5" s="59" t="s">
        <v>234</v>
      </c>
      <c r="Q5" s="59" t="s">
        <v>235</v>
      </c>
      <c r="R5" s="59" t="s">
        <v>218</v>
      </c>
      <c r="S5" s="59" t="s">
        <v>221</v>
      </c>
      <c r="T5" s="59" t="s">
        <v>225</v>
      </c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368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4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54"/>
      <c r="B1" s="75" t="s">
        <v>5</v>
      </c>
      <c r="C1" s="75"/>
    </row>
    <row r="2" ht="25" customHeight="1" spans="1:3">
      <c r="B2" s="75"/>
      <c r="C2" s="75"/>
    </row>
    <row r="3" ht="31.05" customHeight="1" spans="1:3">
      <c r="B3" s="99" t="s">
        <v>6</v>
      </c>
      <c r="C3" s="99"/>
    </row>
    <row r="4" ht="32.55" customHeight="1" spans="1:3">
      <c r="B4" s="100">
        <v>1</v>
      </c>
      <c r="C4" s="101" t="s">
        <v>7</v>
      </c>
    </row>
    <row r="5" ht="32.55" customHeight="1" spans="1:3">
      <c r="B5" s="100">
        <v>2</v>
      </c>
      <c r="C5" s="102" t="s">
        <v>8</v>
      </c>
    </row>
    <row r="6" ht="32.55" customHeight="1" spans="1:3">
      <c r="B6" s="100">
        <v>3</v>
      </c>
      <c r="C6" s="101" t="s">
        <v>9</v>
      </c>
    </row>
    <row r="7" ht="32.55" customHeight="1" spans="1:3">
      <c r="B7" s="100">
        <v>4</v>
      </c>
      <c r="C7" s="101" t="s">
        <v>10</v>
      </c>
    </row>
    <row r="8" ht="32.55" customHeight="1" spans="1:3">
      <c r="B8" s="100">
        <v>5</v>
      </c>
      <c r="C8" s="101" t="s">
        <v>11</v>
      </c>
    </row>
    <row r="9" ht="32.55" customHeight="1" spans="1:3">
      <c r="B9" s="100">
        <v>6</v>
      </c>
      <c r="C9" s="101" t="s">
        <v>12</v>
      </c>
    </row>
    <row r="10" ht="32.55" customHeight="1" spans="1:3">
      <c r="B10" s="100">
        <v>7</v>
      </c>
      <c r="C10" s="101" t="s">
        <v>13</v>
      </c>
    </row>
    <row r="11" ht="32.55" customHeight="1" spans="1:3">
      <c r="B11" s="100">
        <v>8</v>
      </c>
      <c r="C11" s="101" t="s">
        <v>14</v>
      </c>
    </row>
    <row r="12" ht="32.55" customHeight="1" spans="1:3">
      <c r="B12" s="100">
        <v>9</v>
      </c>
      <c r="C12" s="101" t="s">
        <v>15</v>
      </c>
    </row>
    <row r="13" ht="32.55" customHeight="1" spans="1:3">
      <c r="B13" s="100">
        <v>10</v>
      </c>
      <c r="C13" s="101" t="s">
        <v>16</v>
      </c>
    </row>
    <row r="14" ht="32.55" customHeight="1" spans="1:3">
      <c r="B14" s="100">
        <v>11</v>
      </c>
      <c r="C14" s="101" t="s">
        <v>17</v>
      </c>
    </row>
    <row r="15" ht="32.55" customHeight="1" spans="1:3">
      <c r="B15" s="100">
        <v>12</v>
      </c>
      <c r="C15" s="101" t="s">
        <v>18</v>
      </c>
    </row>
    <row r="16" ht="32.55" customHeight="1" spans="1:3">
      <c r="B16" s="100">
        <v>13</v>
      </c>
      <c r="C16" s="101" t="s">
        <v>19</v>
      </c>
    </row>
    <row r="17" ht="32.55" customHeight="1" spans="2:3">
      <c r="B17" s="100">
        <v>14</v>
      </c>
      <c r="C17" s="101" t="s">
        <v>20</v>
      </c>
    </row>
    <row r="18" ht="32.55" customHeight="1" spans="2:3">
      <c r="B18" s="100">
        <v>15</v>
      </c>
      <c r="C18" s="101" t="s">
        <v>21</v>
      </c>
    </row>
    <row r="19" ht="32.55" customHeight="1" spans="2:3">
      <c r="B19" s="100">
        <v>16</v>
      </c>
      <c r="C19" s="101" t="s">
        <v>22</v>
      </c>
    </row>
    <row r="20" ht="32.55" customHeight="1" spans="2:3">
      <c r="B20" s="100">
        <v>17</v>
      </c>
      <c r="C20" s="101" t="s">
        <v>23</v>
      </c>
    </row>
    <row r="21" ht="32.55" customHeight="1" spans="2:3">
      <c r="B21" s="100">
        <v>18</v>
      </c>
      <c r="C21" s="101" t="s">
        <v>24</v>
      </c>
    </row>
    <row r="22" ht="32.55" customHeight="1" spans="2:3">
      <c r="B22" s="100">
        <v>19</v>
      </c>
      <c r="C22" s="101" t="s">
        <v>25</v>
      </c>
    </row>
    <row r="23" ht="32.55" customHeight="1" spans="2:3">
      <c r="B23" s="100">
        <v>20</v>
      </c>
      <c r="C23" s="101" t="s">
        <v>26</v>
      </c>
    </row>
    <row r="24" ht="32.55" customHeight="1" spans="2:3">
      <c r="B24" s="100">
        <v>21</v>
      </c>
      <c r="C24" s="101" t="s">
        <v>27</v>
      </c>
    </row>
    <row r="25" ht="32.55" customHeight="1" spans="2:3">
      <c r="B25" s="100">
        <v>22</v>
      </c>
      <c r="C25" s="101" t="s">
        <v>28</v>
      </c>
    </row>
    <row r="26" ht="32.55" customHeight="1" spans="2:3">
      <c r="B26" s="100">
        <v>23</v>
      </c>
      <c r="C26" s="101" t="s">
        <v>29</v>
      </c>
    </row>
    <row r="27" s="98" customFormat="1" ht="28.45" customHeight="1" spans="2:3">
      <c r="B27" s="103">
        <v>24</v>
      </c>
      <c r="C27" s="102" t="s">
        <v>30</v>
      </c>
    </row>
    <row r="28" s="98" customFormat="1" ht="28.45" customHeight="1" spans="2:3">
      <c r="B28" s="103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6.35" customHeight="1" spans="1:8">
      <c r="A1" s="54"/>
      <c r="H1" s="55" t="s">
        <v>371</v>
      </c>
    </row>
    <row r="2" ht="38.8" customHeight="1" spans="1:8">
      <c r="A2" s="56" t="s">
        <v>372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9.8" customHeight="1" spans="1:8">
      <c r="A4" s="59" t="s">
        <v>161</v>
      </c>
      <c r="B4" s="59" t="s">
        <v>162</v>
      </c>
      <c r="C4" s="59" t="s">
        <v>139</v>
      </c>
      <c r="D4" s="59" t="s">
        <v>373</v>
      </c>
      <c r="E4" s="59"/>
      <c r="F4" s="59"/>
      <c r="G4" s="59"/>
      <c r="H4" s="59" t="s">
        <v>164</v>
      </c>
    </row>
    <row r="5" ht="23.25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3.25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374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6.35" customHeight="1" spans="1:8">
      <c r="A1" s="54"/>
      <c r="H1" s="55" t="s">
        <v>375</v>
      </c>
    </row>
    <row r="2" ht="38.8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7" customHeight="1" spans="1:8">
      <c r="A4" s="59" t="s">
        <v>161</v>
      </c>
      <c r="B4" s="59" t="s">
        <v>162</v>
      </c>
      <c r="C4" s="59" t="s">
        <v>139</v>
      </c>
      <c r="D4" s="59" t="s">
        <v>376</v>
      </c>
      <c r="E4" s="59"/>
      <c r="F4" s="59"/>
      <c r="G4" s="59"/>
      <c r="H4" s="59" t="s">
        <v>164</v>
      </c>
    </row>
    <row r="5" ht="18.95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4.15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377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54"/>
      <c r="M1" s="55" t="s">
        <v>378</v>
      </c>
      <c r="N1" s="55"/>
    </row>
    <row r="2" ht="45.7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6.05" customHeight="1" spans="1:14">
      <c r="A4" s="59" t="s">
        <v>209</v>
      </c>
      <c r="B4" s="59" t="s">
        <v>379</v>
      </c>
      <c r="C4" s="59" t="s">
        <v>380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381</v>
      </c>
      <c r="N4" s="59"/>
    </row>
    <row r="5" ht="31.9" customHeight="1" spans="1:14">
      <c r="A5" s="59"/>
      <c r="B5" s="59"/>
      <c r="C5" s="59" t="s">
        <v>382</v>
      </c>
      <c r="D5" s="59" t="s">
        <v>142</v>
      </c>
      <c r="E5" s="59"/>
      <c r="F5" s="59"/>
      <c r="G5" s="59"/>
      <c r="H5" s="59"/>
      <c r="I5" s="59"/>
      <c r="J5" s="59" t="s">
        <v>383</v>
      </c>
      <c r="K5" s="59" t="s">
        <v>144</v>
      </c>
      <c r="L5" s="59" t="s">
        <v>145</v>
      </c>
      <c r="M5" s="59" t="s">
        <v>384</v>
      </c>
      <c r="N5" s="59" t="s">
        <v>385</v>
      </c>
    </row>
    <row r="6" ht="44.85" customHeight="1" spans="1:14">
      <c r="A6" s="59"/>
      <c r="B6" s="59"/>
      <c r="C6" s="59"/>
      <c r="D6" s="59" t="s">
        <v>386</v>
      </c>
      <c r="E6" s="59" t="s">
        <v>387</v>
      </c>
      <c r="F6" s="59" t="s">
        <v>388</v>
      </c>
      <c r="G6" s="59" t="s">
        <v>389</v>
      </c>
      <c r="H6" s="59" t="s">
        <v>390</v>
      </c>
      <c r="I6" s="59" t="s">
        <v>391</v>
      </c>
      <c r="J6" s="59"/>
      <c r="K6" s="59"/>
      <c r="L6" s="59"/>
      <c r="M6" s="59"/>
      <c r="N6" s="59"/>
    </row>
    <row r="7" ht="22.8" customHeight="1" spans="1:14">
      <c r="A7" s="61"/>
      <c r="B7" s="64" t="s">
        <v>139</v>
      </c>
      <c r="C7" s="62">
        <v>22</v>
      </c>
      <c r="D7" s="62">
        <v>22</v>
      </c>
      <c r="E7" s="62">
        <v>22</v>
      </c>
      <c r="F7" s="62"/>
      <c r="G7" s="62"/>
      <c r="H7" s="62"/>
      <c r="I7" s="62"/>
      <c r="J7" s="62"/>
      <c r="K7" s="62"/>
      <c r="L7" s="62"/>
      <c r="M7" s="62">
        <v>22</v>
      </c>
      <c r="N7" s="61"/>
    </row>
    <row r="8" ht="22.8" customHeight="1" spans="1:14">
      <c r="A8" s="67" t="s">
        <v>392</v>
      </c>
      <c r="B8" s="67" t="s">
        <v>393</v>
      </c>
      <c r="C8" s="68">
        <v>22</v>
      </c>
      <c r="D8" s="68">
        <v>22</v>
      </c>
      <c r="E8" s="68">
        <v>22</v>
      </c>
      <c r="F8" s="68"/>
      <c r="G8" s="68"/>
      <c r="H8" s="68"/>
      <c r="I8" s="68"/>
      <c r="J8" s="68"/>
      <c r="K8" s="68"/>
      <c r="L8" s="68"/>
      <c r="M8" s="68">
        <v>22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394</v>
      </c>
    </row>
    <row r="2" ht="37.9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21.55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33.6" customHeight="1" spans="1:13">
      <c r="A4" s="59" t="s">
        <v>209</v>
      </c>
      <c r="B4" s="59" t="s">
        <v>395</v>
      </c>
      <c r="C4" s="59" t="s">
        <v>396</v>
      </c>
      <c r="D4" s="59" t="s">
        <v>397</v>
      </c>
      <c r="E4" s="59" t="s">
        <v>398</v>
      </c>
      <c r="F4" s="59"/>
      <c r="G4" s="59"/>
      <c r="H4" s="59"/>
      <c r="I4" s="59"/>
      <c r="J4" s="59"/>
      <c r="K4" s="59"/>
      <c r="L4" s="59"/>
      <c r="M4" s="59"/>
    </row>
    <row r="5" ht="36.2" customHeight="1" spans="1:13">
      <c r="A5" s="59"/>
      <c r="B5" s="59"/>
      <c r="C5" s="59"/>
      <c r="D5" s="59"/>
      <c r="E5" s="59" t="s">
        <v>399</v>
      </c>
      <c r="F5" s="59" t="s">
        <v>400</v>
      </c>
      <c r="G5" s="59" t="s">
        <v>401</v>
      </c>
      <c r="H5" s="59" t="s">
        <v>402</v>
      </c>
      <c r="I5" s="59" t="s">
        <v>403</v>
      </c>
      <c r="J5" s="59" t="s">
        <v>404</v>
      </c>
      <c r="K5" s="59" t="s">
        <v>405</v>
      </c>
      <c r="L5" s="59" t="s">
        <v>406</v>
      </c>
      <c r="M5" s="59" t="s">
        <v>407</v>
      </c>
    </row>
    <row r="6" ht="28.45" customHeight="1" spans="1:13">
      <c r="A6" s="76" t="s">
        <v>2</v>
      </c>
      <c r="B6" s="76" t="s">
        <v>4</v>
      </c>
      <c r="C6" s="62">
        <v>22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43.1" customHeight="1" spans="1:13">
      <c r="A7" s="60" t="s">
        <v>157</v>
      </c>
      <c r="B7" s="60" t="s">
        <v>408</v>
      </c>
      <c r="C7" s="68">
        <v>22</v>
      </c>
      <c r="D7" s="60" t="s">
        <v>409</v>
      </c>
      <c r="E7" s="61" t="s">
        <v>410</v>
      </c>
      <c r="F7" s="60" t="s">
        <v>411</v>
      </c>
      <c r="G7" s="60" t="s">
        <v>412</v>
      </c>
      <c r="H7" s="60" t="s">
        <v>413</v>
      </c>
      <c r="I7" s="60" t="s">
        <v>412</v>
      </c>
      <c r="J7" s="60" t="s">
        <v>414</v>
      </c>
      <c r="K7" s="60" t="s">
        <v>415</v>
      </c>
      <c r="L7" s="60" t="s">
        <v>416</v>
      </c>
      <c r="M7" s="60" t="s">
        <v>417</v>
      </c>
    </row>
    <row r="8" ht="43.1" customHeight="1" spans="1:13">
      <c r="A8" s="60"/>
      <c r="B8" s="60"/>
      <c r="C8" s="68"/>
      <c r="D8" s="60"/>
      <c r="E8" s="61" t="s">
        <v>418</v>
      </c>
      <c r="F8" s="60" t="s">
        <v>419</v>
      </c>
      <c r="G8" s="60" t="s">
        <v>420</v>
      </c>
      <c r="H8" s="60" t="s">
        <v>413</v>
      </c>
      <c r="I8" s="60" t="s">
        <v>420</v>
      </c>
      <c r="J8" s="60" t="s">
        <v>421</v>
      </c>
      <c r="K8" s="60" t="s">
        <v>415</v>
      </c>
      <c r="L8" s="60" t="s">
        <v>422</v>
      </c>
      <c r="M8" s="60" t="s">
        <v>423</v>
      </c>
    </row>
    <row r="9" ht="43.1" customHeight="1" spans="1:13">
      <c r="A9" s="60"/>
      <c r="B9" s="60"/>
      <c r="C9" s="68"/>
      <c r="D9" s="60"/>
      <c r="E9" s="61"/>
      <c r="F9" s="60" t="s">
        <v>424</v>
      </c>
      <c r="G9" s="60" t="s">
        <v>425</v>
      </c>
      <c r="H9" s="60" t="s">
        <v>413</v>
      </c>
      <c r="I9" s="60" t="s">
        <v>425</v>
      </c>
      <c r="J9" s="60" t="s">
        <v>421</v>
      </c>
      <c r="K9" s="60" t="s">
        <v>415</v>
      </c>
      <c r="L9" s="60" t="s">
        <v>422</v>
      </c>
      <c r="M9" s="60" t="s">
        <v>423</v>
      </c>
    </row>
    <row r="10" ht="43.1" customHeight="1" spans="1:13">
      <c r="A10" s="60"/>
      <c r="B10" s="60"/>
      <c r="C10" s="68"/>
      <c r="D10" s="60"/>
      <c r="E10" s="61"/>
      <c r="F10" s="60" t="s">
        <v>426</v>
      </c>
      <c r="G10" s="60" t="s">
        <v>427</v>
      </c>
      <c r="H10" s="60" t="s">
        <v>428</v>
      </c>
      <c r="I10" s="60" t="s">
        <v>427</v>
      </c>
      <c r="J10" s="60" t="s">
        <v>429</v>
      </c>
      <c r="K10" s="60" t="s">
        <v>430</v>
      </c>
      <c r="L10" s="60" t="s">
        <v>431</v>
      </c>
      <c r="M10" s="60" t="s">
        <v>417</v>
      </c>
    </row>
    <row r="11" ht="43.1" customHeight="1" spans="1:13">
      <c r="A11" s="60"/>
      <c r="B11" s="60"/>
      <c r="C11" s="68"/>
      <c r="D11" s="60"/>
      <c r="E11" s="61" t="s">
        <v>432</v>
      </c>
      <c r="F11" s="60" t="s">
        <v>433</v>
      </c>
      <c r="G11" s="60" t="s">
        <v>434</v>
      </c>
      <c r="H11" s="60" t="s">
        <v>435</v>
      </c>
      <c r="I11" s="60" t="s">
        <v>436</v>
      </c>
      <c r="J11" s="60" t="s">
        <v>437</v>
      </c>
      <c r="K11" s="60" t="s">
        <v>430</v>
      </c>
      <c r="L11" s="60" t="s">
        <v>431</v>
      </c>
      <c r="M11" s="60" t="s">
        <v>417</v>
      </c>
    </row>
    <row r="12" ht="43.1" customHeight="1" spans="1:13">
      <c r="A12" s="60"/>
      <c r="B12" s="60"/>
      <c r="C12" s="68"/>
      <c r="D12" s="60"/>
      <c r="E12" s="61"/>
      <c r="F12" s="60" t="s">
        <v>438</v>
      </c>
      <c r="G12" s="60" t="s">
        <v>439</v>
      </c>
      <c r="H12" s="60" t="s">
        <v>435</v>
      </c>
      <c r="I12" s="60" t="s">
        <v>439</v>
      </c>
      <c r="J12" s="60" t="s">
        <v>440</v>
      </c>
      <c r="K12" s="60" t="s">
        <v>430</v>
      </c>
      <c r="L12" s="60" t="s">
        <v>431</v>
      </c>
      <c r="M12" s="60" t="s">
        <v>417</v>
      </c>
    </row>
    <row r="13" ht="43.1" customHeight="1" spans="1:13">
      <c r="A13" s="60"/>
      <c r="B13" s="60"/>
      <c r="C13" s="68"/>
      <c r="D13" s="60"/>
      <c r="E13" s="61" t="s">
        <v>441</v>
      </c>
      <c r="F13" s="60" t="s">
        <v>442</v>
      </c>
      <c r="G13" s="60" t="s">
        <v>443</v>
      </c>
      <c r="H13" s="60" t="s">
        <v>444</v>
      </c>
      <c r="I13" s="60" t="s">
        <v>443</v>
      </c>
      <c r="J13" s="60" t="s">
        <v>445</v>
      </c>
      <c r="K13" s="60" t="s">
        <v>415</v>
      </c>
      <c r="L13" s="60" t="s">
        <v>422</v>
      </c>
      <c r="M13" s="60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opLeftCell="L1"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5" customHeight="1" spans="1:19">
      <c r="A1" s="54"/>
      <c r="S1" s="54" t="s">
        <v>446</v>
      </c>
    </row>
    <row r="2" ht="42.25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3.25" customHeight="1" spans="1:19">
      <c r="A3" s="72" t="s">
        <v>447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6.35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8.1" customHeight="1" spans="1:19">
      <c r="A5" s="64" t="s">
        <v>357</v>
      </c>
      <c r="B5" s="64" t="s">
        <v>358</v>
      </c>
      <c r="C5" s="64" t="s">
        <v>448</v>
      </c>
      <c r="D5" s="64"/>
      <c r="E5" s="64"/>
      <c r="F5" s="64"/>
      <c r="G5" s="64"/>
      <c r="H5" s="64"/>
      <c r="I5" s="64"/>
      <c r="J5" s="64" t="s">
        <v>449</v>
      </c>
      <c r="K5" s="64" t="s">
        <v>450</v>
      </c>
      <c r="L5" s="64"/>
      <c r="M5" s="64"/>
      <c r="N5" s="64"/>
      <c r="O5" s="64"/>
      <c r="P5" s="64"/>
      <c r="Q5" s="64"/>
      <c r="R5" s="64"/>
      <c r="S5" s="64"/>
    </row>
    <row r="6" ht="18.95" customHeight="1" spans="1:19">
      <c r="A6" s="64"/>
      <c r="B6" s="64"/>
      <c r="C6" s="64" t="s">
        <v>396</v>
      </c>
      <c r="D6" s="64" t="s">
        <v>451</v>
      </c>
      <c r="E6" s="64"/>
      <c r="F6" s="64"/>
      <c r="G6" s="64"/>
      <c r="H6" s="64" t="s">
        <v>452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31.05" customHeight="1" spans="1:19">
      <c r="A7" s="64"/>
      <c r="B7" s="64"/>
      <c r="C7" s="64"/>
      <c r="D7" s="64" t="s">
        <v>142</v>
      </c>
      <c r="E7" s="64" t="s">
        <v>453</v>
      </c>
      <c r="F7" s="64" t="s">
        <v>146</v>
      </c>
      <c r="G7" s="64" t="s">
        <v>454</v>
      </c>
      <c r="H7" s="64" t="s">
        <v>163</v>
      </c>
      <c r="I7" s="64" t="s">
        <v>164</v>
      </c>
      <c r="J7" s="64"/>
      <c r="K7" s="64" t="s">
        <v>399</v>
      </c>
      <c r="L7" s="64" t="s">
        <v>400</v>
      </c>
      <c r="M7" s="64" t="s">
        <v>401</v>
      </c>
      <c r="N7" s="64" t="s">
        <v>406</v>
      </c>
      <c r="O7" s="64" t="s">
        <v>402</v>
      </c>
      <c r="P7" s="64" t="s">
        <v>455</v>
      </c>
      <c r="Q7" s="64" t="s">
        <v>456</v>
      </c>
      <c r="R7" s="64" t="s">
        <v>457</v>
      </c>
      <c r="S7" s="64" t="s">
        <v>407</v>
      </c>
    </row>
    <row r="8" ht="16.35" customHeight="1" spans="1:19">
      <c r="A8" s="73" t="s">
        <v>458</v>
      </c>
      <c r="B8" s="73"/>
      <c r="C8" s="68">
        <v>473.197308</v>
      </c>
      <c r="D8" s="68">
        <v>473.197308</v>
      </c>
      <c r="E8" s="68">
        <v>0</v>
      </c>
      <c r="F8" s="68">
        <v>0</v>
      </c>
      <c r="G8" s="68">
        <v>0</v>
      </c>
      <c r="H8" s="68">
        <v>451.197308</v>
      </c>
      <c r="I8" s="68">
        <v>22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9.55" customHeight="1" spans="1:19">
      <c r="A9" s="60" t="s">
        <v>2</v>
      </c>
      <c r="B9" s="60" t="s">
        <v>4</v>
      </c>
      <c r="C9" s="68">
        <v>473.197308</v>
      </c>
      <c r="D9" s="68">
        <v>473.197308</v>
      </c>
      <c r="E9" s="68"/>
      <c r="F9" s="68"/>
      <c r="G9" s="68"/>
      <c r="H9" s="68">
        <v>451.197308</v>
      </c>
      <c r="I9" s="68">
        <v>22</v>
      </c>
      <c r="J9" s="60" t="s">
        <v>459</v>
      </c>
      <c r="K9" s="74" t="s">
        <v>418</v>
      </c>
      <c r="L9" s="74" t="s">
        <v>419</v>
      </c>
      <c r="M9" s="60" t="s">
        <v>460</v>
      </c>
      <c r="N9" s="74" t="s">
        <v>431</v>
      </c>
      <c r="O9" s="60" t="s">
        <v>461</v>
      </c>
      <c r="P9" s="74"/>
      <c r="Q9" s="60" t="s">
        <v>462</v>
      </c>
      <c r="R9" s="74" t="s">
        <v>463</v>
      </c>
      <c r="S9" s="60"/>
    </row>
    <row r="10" ht="19.5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464</v>
      </c>
      <c r="N10" s="74" t="s">
        <v>431</v>
      </c>
      <c r="O10" s="60" t="s">
        <v>465</v>
      </c>
      <c r="P10" s="74"/>
      <c r="Q10" s="60" t="s">
        <v>466</v>
      </c>
      <c r="R10" s="74" t="s">
        <v>467</v>
      </c>
      <c r="S10" s="60"/>
    </row>
    <row r="11" ht="19.8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468</v>
      </c>
      <c r="N11" s="74" t="s">
        <v>431</v>
      </c>
      <c r="O11" s="60" t="s">
        <v>469</v>
      </c>
      <c r="P11" s="74"/>
      <c r="Q11" s="60" t="s">
        <v>470</v>
      </c>
      <c r="R11" s="74" t="s">
        <v>471</v>
      </c>
      <c r="S11" s="60"/>
    </row>
    <row r="12" ht="19.5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 t="s">
        <v>424</v>
      </c>
      <c r="M12" s="60" t="s">
        <v>472</v>
      </c>
      <c r="N12" s="74" t="s">
        <v>431</v>
      </c>
      <c r="O12" s="60" t="s">
        <v>473</v>
      </c>
      <c r="P12" s="74"/>
      <c r="Q12" s="60" t="s">
        <v>474</v>
      </c>
      <c r="R12" s="74" t="s">
        <v>475</v>
      </c>
      <c r="S12" s="60"/>
    </row>
    <row r="13" ht="19.5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476</v>
      </c>
      <c r="N13" s="74" t="s">
        <v>431</v>
      </c>
      <c r="O13" s="60" t="s">
        <v>473</v>
      </c>
      <c r="P13" s="74"/>
      <c r="Q13" s="60" t="s">
        <v>477</v>
      </c>
      <c r="R13" s="74" t="s">
        <v>475</v>
      </c>
      <c r="S13" s="60"/>
    </row>
    <row r="14" ht="19.5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478</v>
      </c>
      <c r="N14" s="74" t="s">
        <v>431</v>
      </c>
      <c r="O14" s="60" t="s">
        <v>479</v>
      </c>
      <c r="P14" s="74"/>
      <c r="Q14" s="60" t="s">
        <v>480</v>
      </c>
      <c r="R14" s="74" t="s">
        <v>481</v>
      </c>
      <c r="S14" s="60"/>
    </row>
    <row r="15" ht="19.5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 t="s">
        <v>426</v>
      </c>
      <c r="M15" s="60" t="s">
        <v>482</v>
      </c>
      <c r="N15" s="74" t="s">
        <v>431</v>
      </c>
      <c r="O15" s="60" t="s">
        <v>428</v>
      </c>
      <c r="P15" s="74"/>
      <c r="Q15" s="60" t="s">
        <v>483</v>
      </c>
      <c r="R15" s="74" t="s">
        <v>484</v>
      </c>
      <c r="S15" s="60"/>
    </row>
    <row r="16" ht="19.5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 t="s">
        <v>432</v>
      </c>
      <c r="L16" s="74" t="s">
        <v>485</v>
      </c>
      <c r="M16" s="60" t="s">
        <v>486</v>
      </c>
      <c r="N16" s="74" t="s">
        <v>431</v>
      </c>
      <c r="O16" s="60" t="s">
        <v>486</v>
      </c>
      <c r="P16" s="74"/>
      <c r="Q16" s="60" t="s">
        <v>486</v>
      </c>
      <c r="R16" s="74" t="s">
        <v>486</v>
      </c>
      <c r="S16" s="60"/>
    </row>
    <row r="17" ht="19.8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 t="s">
        <v>438</v>
      </c>
      <c r="M17" s="60" t="s">
        <v>487</v>
      </c>
      <c r="N17" s="74" t="s">
        <v>431</v>
      </c>
      <c r="O17" s="60" t="s">
        <v>488</v>
      </c>
      <c r="P17" s="74"/>
      <c r="Q17" s="60" t="s">
        <v>489</v>
      </c>
      <c r="R17" s="74" t="s">
        <v>490</v>
      </c>
      <c r="S17" s="60"/>
    </row>
    <row r="18" ht="19.5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 t="s">
        <v>491</v>
      </c>
      <c r="M18" s="60" t="s">
        <v>492</v>
      </c>
      <c r="N18" s="74" t="s">
        <v>431</v>
      </c>
      <c r="O18" s="60" t="s">
        <v>488</v>
      </c>
      <c r="P18" s="74"/>
      <c r="Q18" s="60" t="s">
        <v>493</v>
      </c>
      <c r="R18" s="74" t="s">
        <v>494</v>
      </c>
      <c r="S18" s="60"/>
    </row>
    <row r="19" ht="19.5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433</v>
      </c>
      <c r="M19" s="60" t="s">
        <v>495</v>
      </c>
      <c r="N19" s="74" t="s">
        <v>431</v>
      </c>
      <c r="O19" s="60" t="s">
        <v>488</v>
      </c>
      <c r="P19" s="74"/>
      <c r="Q19" s="60" t="s">
        <v>496</v>
      </c>
      <c r="R19" s="74" t="s">
        <v>497</v>
      </c>
      <c r="S19" s="60"/>
    </row>
    <row r="20" ht="19.5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 t="s">
        <v>441</v>
      </c>
      <c r="L20" s="74" t="s">
        <v>442</v>
      </c>
      <c r="M20" s="60" t="s">
        <v>498</v>
      </c>
      <c r="N20" s="74" t="s">
        <v>431</v>
      </c>
      <c r="O20" s="60" t="s">
        <v>499</v>
      </c>
      <c r="P20" s="74"/>
      <c r="Q20" s="60" t="s">
        <v>500</v>
      </c>
      <c r="R20" s="74" t="s">
        <v>501</v>
      </c>
      <c r="S20" s="60"/>
    </row>
    <row r="21" ht="19.5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/>
      <c r="L21" s="74"/>
      <c r="M21" s="60" t="s">
        <v>502</v>
      </c>
      <c r="N21" s="74" t="s">
        <v>431</v>
      </c>
      <c r="O21" s="60" t="s">
        <v>503</v>
      </c>
      <c r="P21" s="74"/>
      <c r="Q21" s="60" t="s">
        <v>504</v>
      </c>
      <c r="R21" s="74" t="s">
        <v>505</v>
      </c>
      <c r="S21" s="60"/>
    </row>
    <row r="22" ht="19.5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 t="s">
        <v>410</v>
      </c>
      <c r="L22" s="74" t="s">
        <v>411</v>
      </c>
      <c r="M22" s="60" t="s">
        <v>506</v>
      </c>
      <c r="N22" s="74" t="s">
        <v>431</v>
      </c>
      <c r="O22" s="60" t="s">
        <v>488</v>
      </c>
      <c r="P22" s="74"/>
      <c r="Q22" s="60" t="s">
        <v>507</v>
      </c>
      <c r="R22" s="74" t="s">
        <v>508</v>
      </c>
      <c r="S22" s="60"/>
    </row>
    <row r="23" ht="19.5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/>
      <c r="L23" s="74" t="s">
        <v>509</v>
      </c>
      <c r="M23" s="60"/>
      <c r="N23" s="74"/>
      <c r="O23" s="60"/>
      <c r="P23" s="74"/>
      <c r="Q23" s="60"/>
      <c r="R23" s="74"/>
      <c r="S23" s="60"/>
    </row>
    <row r="24" ht="19.5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510</v>
      </c>
      <c r="M24" s="60"/>
      <c r="N24" s="74"/>
      <c r="O24" s="60"/>
      <c r="P24" s="74"/>
      <c r="Q24" s="60"/>
      <c r="R24" s="74"/>
      <c r="S24" s="60"/>
    </row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 spans="6:6">
      <c r="F33" s="54" t="s">
        <v>511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19"/>
    <mergeCell ref="K20:K21"/>
    <mergeCell ref="K22:K24"/>
    <mergeCell ref="L9:L11"/>
    <mergeCell ref="L12:L14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F8" sqref="F8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6.35" customHeight="1" spans="1:9">
      <c r="A1" s="54"/>
      <c r="B1" s="54"/>
      <c r="C1" s="54"/>
      <c r="D1" s="54"/>
      <c r="E1" s="54"/>
      <c r="F1" s="54"/>
      <c r="G1" s="54"/>
      <c r="H1" s="54"/>
      <c r="I1" s="55" t="s">
        <v>512</v>
      </c>
    </row>
    <row r="2" ht="43.1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7" t="s">
        <v>447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9.8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7.25" customHeight="1" spans="1:9">
      <c r="A5" s="59"/>
      <c r="B5" s="59"/>
      <c r="C5" s="59"/>
      <c r="D5" s="59"/>
      <c r="E5" s="59"/>
      <c r="F5" s="59" t="s">
        <v>139</v>
      </c>
      <c r="G5" s="59" t="s">
        <v>250</v>
      </c>
      <c r="H5" s="59"/>
      <c r="I5" s="59" t="s">
        <v>251</v>
      </c>
    </row>
    <row r="6" ht="24.15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228</v>
      </c>
      <c r="H6" s="59" t="s">
        <v>220</v>
      </c>
      <c r="I6" s="59"/>
    </row>
    <row r="7" ht="22.8" customHeight="1" spans="1:9">
      <c r="A7" s="60"/>
      <c r="B7" s="60"/>
      <c r="C7" s="60"/>
      <c r="D7" s="61"/>
      <c r="E7" s="61" t="s">
        <v>139</v>
      </c>
      <c r="F7" s="62">
        <v>451.197308</v>
      </c>
      <c r="G7" s="62">
        <v>367.672208</v>
      </c>
      <c r="H7" s="62">
        <v>83.5251</v>
      </c>
      <c r="I7" s="62">
        <v>0</v>
      </c>
    </row>
    <row r="8" ht="22.8" customHeight="1" spans="1:9">
      <c r="A8" s="60"/>
      <c r="B8" s="60"/>
      <c r="C8" s="60"/>
      <c r="D8" s="63" t="s">
        <v>157</v>
      </c>
      <c r="E8" s="63" t="s">
        <v>158</v>
      </c>
      <c r="F8" s="62">
        <v>451.197308</v>
      </c>
      <c r="G8" s="62">
        <v>367.672208</v>
      </c>
      <c r="H8" s="62">
        <v>83.5251</v>
      </c>
      <c r="I8" s="62">
        <v>0</v>
      </c>
    </row>
    <row r="9" ht="22.8" customHeight="1" spans="1:9">
      <c r="A9" s="64" t="s">
        <v>171</v>
      </c>
      <c r="B9" s="64"/>
      <c r="C9" s="64"/>
      <c r="D9" s="61" t="s">
        <v>252</v>
      </c>
      <c r="E9" s="61" t="s">
        <v>253</v>
      </c>
      <c r="F9" s="62">
        <v>366.6605</v>
      </c>
      <c r="G9" s="62">
        <v>283.1354</v>
      </c>
      <c r="H9" s="62">
        <v>83.5251</v>
      </c>
      <c r="I9" s="62">
        <v>0</v>
      </c>
    </row>
    <row r="10" ht="22.8" customHeight="1" spans="1:9">
      <c r="A10" s="64" t="s">
        <v>171</v>
      </c>
      <c r="B10" s="65" t="s">
        <v>173</v>
      </c>
      <c r="C10" s="64"/>
      <c r="D10" s="61" t="s">
        <v>254</v>
      </c>
      <c r="E10" s="61" t="s">
        <v>255</v>
      </c>
      <c r="F10" s="62">
        <v>366.6605</v>
      </c>
      <c r="G10" s="62">
        <v>283.1354</v>
      </c>
      <c r="H10" s="62">
        <v>83.5251</v>
      </c>
      <c r="I10" s="62">
        <v>0</v>
      </c>
    </row>
    <row r="11" ht="22.8" customHeight="1" spans="1:9">
      <c r="A11" s="66" t="s">
        <v>171</v>
      </c>
      <c r="B11" s="66" t="s">
        <v>173</v>
      </c>
      <c r="C11" s="66" t="s">
        <v>176</v>
      </c>
      <c r="D11" s="67" t="s">
        <v>256</v>
      </c>
      <c r="E11" s="60" t="s">
        <v>257</v>
      </c>
      <c r="F11" s="68">
        <v>366.6605</v>
      </c>
      <c r="G11" s="69">
        <v>283.1354</v>
      </c>
      <c r="H11" s="69">
        <v>83.5251</v>
      </c>
      <c r="I11" s="69"/>
    </row>
    <row r="12" ht="22.8" customHeight="1" spans="1:9">
      <c r="A12" s="64" t="s">
        <v>179</v>
      </c>
      <c r="B12" s="64"/>
      <c r="C12" s="64"/>
      <c r="D12" s="61" t="s">
        <v>258</v>
      </c>
      <c r="E12" s="61" t="s">
        <v>259</v>
      </c>
      <c r="F12" s="62">
        <v>41.14</v>
      </c>
      <c r="G12" s="62">
        <v>41.14</v>
      </c>
      <c r="H12" s="62">
        <v>0</v>
      </c>
      <c r="I12" s="62">
        <v>0</v>
      </c>
    </row>
    <row r="13" ht="22.8" customHeight="1" spans="1:9">
      <c r="A13" s="64" t="s">
        <v>179</v>
      </c>
      <c r="B13" s="65" t="s">
        <v>181</v>
      </c>
      <c r="C13" s="64"/>
      <c r="D13" s="61" t="s">
        <v>260</v>
      </c>
      <c r="E13" s="61" t="s">
        <v>261</v>
      </c>
      <c r="F13" s="62">
        <v>37.78</v>
      </c>
      <c r="G13" s="62">
        <v>37.78</v>
      </c>
      <c r="H13" s="62">
        <v>0</v>
      </c>
      <c r="I13" s="62">
        <v>0</v>
      </c>
    </row>
    <row r="14" ht="22.8" customHeight="1" spans="1:9">
      <c r="A14" s="66" t="s">
        <v>179</v>
      </c>
      <c r="B14" s="66" t="s">
        <v>181</v>
      </c>
      <c r="C14" s="66" t="s">
        <v>181</v>
      </c>
      <c r="D14" s="67" t="s">
        <v>262</v>
      </c>
      <c r="E14" s="60" t="s">
        <v>263</v>
      </c>
      <c r="F14" s="68">
        <v>37.78</v>
      </c>
      <c r="G14" s="69">
        <v>37.78</v>
      </c>
      <c r="H14" s="69"/>
      <c r="I14" s="69"/>
    </row>
    <row r="15" ht="22.8" customHeight="1" spans="1:9">
      <c r="A15" s="64" t="s">
        <v>179</v>
      </c>
      <c r="B15" s="65" t="s">
        <v>186</v>
      </c>
      <c r="C15" s="64"/>
      <c r="D15" s="61" t="s">
        <v>264</v>
      </c>
      <c r="E15" s="61" t="s">
        <v>265</v>
      </c>
      <c r="F15" s="62">
        <v>1.585944</v>
      </c>
      <c r="G15" s="62">
        <v>1.585944</v>
      </c>
      <c r="H15" s="62">
        <v>0</v>
      </c>
      <c r="I15" s="62">
        <v>0</v>
      </c>
    </row>
    <row r="16" ht="22.8" customHeight="1" spans="1:9">
      <c r="A16" s="66" t="s">
        <v>179</v>
      </c>
      <c r="B16" s="66" t="s">
        <v>186</v>
      </c>
      <c r="C16" s="66" t="s">
        <v>189</v>
      </c>
      <c r="D16" s="67" t="s">
        <v>266</v>
      </c>
      <c r="E16" s="60" t="s">
        <v>267</v>
      </c>
      <c r="F16" s="68">
        <v>1.585944</v>
      </c>
      <c r="G16" s="69">
        <v>1.585944</v>
      </c>
      <c r="H16" s="69"/>
      <c r="I16" s="69"/>
    </row>
    <row r="17" ht="22.8" customHeight="1" spans="1:9">
      <c r="A17" s="64" t="s">
        <v>179</v>
      </c>
      <c r="B17" s="65" t="s">
        <v>189</v>
      </c>
      <c r="C17" s="64"/>
      <c r="D17" s="61" t="s">
        <v>268</v>
      </c>
      <c r="E17" s="61" t="s">
        <v>195</v>
      </c>
      <c r="F17" s="62">
        <v>1.773216</v>
      </c>
      <c r="G17" s="62">
        <v>1.773216</v>
      </c>
      <c r="H17" s="62">
        <v>0</v>
      </c>
      <c r="I17" s="62">
        <v>0</v>
      </c>
    </row>
    <row r="18" ht="22.8" customHeight="1" spans="1:9">
      <c r="A18" s="66" t="s">
        <v>179</v>
      </c>
      <c r="B18" s="66" t="s">
        <v>189</v>
      </c>
      <c r="C18" s="66" t="s">
        <v>189</v>
      </c>
      <c r="D18" s="67" t="s">
        <v>269</v>
      </c>
      <c r="E18" s="60" t="s">
        <v>270</v>
      </c>
      <c r="F18" s="68">
        <v>1.773216</v>
      </c>
      <c r="G18" s="69">
        <v>1.773216</v>
      </c>
      <c r="H18" s="69"/>
      <c r="I18" s="69"/>
    </row>
    <row r="19" ht="22.8" customHeight="1" spans="1:9">
      <c r="A19" s="64" t="s">
        <v>196</v>
      </c>
      <c r="B19" s="64"/>
      <c r="C19" s="64"/>
      <c r="D19" s="61" t="s">
        <v>271</v>
      </c>
      <c r="E19" s="61" t="s">
        <v>272</v>
      </c>
      <c r="F19" s="62">
        <v>15.072336</v>
      </c>
      <c r="G19" s="62">
        <v>15.072336</v>
      </c>
      <c r="H19" s="62">
        <v>0</v>
      </c>
      <c r="I19" s="62">
        <v>0</v>
      </c>
    </row>
    <row r="20" ht="22.8" customHeight="1" spans="1:9">
      <c r="A20" s="64" t="s">
        <v>196</v>
      </c>
      <c r="B20" s="65" t="s">
        <v>186</v>
      </c>
      <c r="C20" s="64"/>
      <c r="D20" s="61" t="s">
        <v>273</v>
      </c>
      <c r="E20" s="61" t="s">
        <v>274</v>
      </c>
      <c r="F20" s="62">
        <v>15.072336</v>
      </c>
      <c r="G20" s="62">
        <v>15.072336</v>
      </c>
      <c r="H20" s="62">
        <v>0</v>
      </c>
      <c r="I20" s="62">
        <v>0</v>
      </c>
    </row>
    <row r="21" ht="22.8" customHeight="1" spans="1:9">
      <c r="A21" s="66" t="s">
        <v>196</v>
      </c>
      <c r="B21" s="66" t="s">
        <v>186</v>
      </c>
      <c r="C21" s="66" t="s">
        <v>173</v>
      </c>
      <c r="D21" s="67" t="s">
        <v>275</v>
      </c>
      <c r="E21" s="60" t="s">
        <v>276</v>
      </c>
      <c r="F21" s="68">
        <v>15.072336</v>
      </c>
      <c r="G21" s="69">
        <v>15.072336</v>
      </c>
      <c r="H21" s="69"/>
      <c r="I21" s="69"/>
    </row>
    <row r="22" ht="22.8" customHeight="1" spans="1:9">
      <c r="A22" s="64" t="s">
        <v>202</v>
      </c>
      <c r="B22" s="64"/>
      <c r="C22" s="64"/>
      <c r="D22" s="61" t="s">
        <v>277</v>
      </c>
      <c r="E22" s="61" t="s">
        <v>278</v>
      </c>
      <c r="F22" s="62">
        <v>28.330848</v>
      </c>
      <c r="G22" s="62">
        <v>28.330848</v>
      </c>
      <c r="H22" s="62">
        <v>0</v>
      </c>
      <c r="I22" s="62">
        <v>0</v>
      </c>
    </row>
    <row r="23" ht="22.8" customHeight="1" spans="1:9">
      <c r="A23" s="64" t="s">
        <v>202</v>
      </c>
      <c r="B23" s="65" t="s">
        <v>173</v>
      </c>
      <c r="C23" s="64"/>
      <c r="D23" s="61" t="s">
        <v>279</v>
      </c>
      <c r="E23" s="61" t="s">
        <v>280</v>
      </c>
      <c r="F23" s="62">
        <v>28.330848</v>
      </c>
      <c r="G23" s="62">
        <v>28.330848</v>
      </c>
      <c r="H23" s="62">
        <v>0</v>
      </c>
      <c r="I23" s="62">
        <v>0</v>
      </c>
    </row>
    <row r="24" ht="22.8" customHeight="1" spans="1:9">
      <c r="A24" s="66" t="s">
        <v>202</v>
      </c>
      <c r="B24" s="66" t="s">
        <v>173</v>
      </c>
      <c r="C24" s="66" t="s">
        <v>176</v>
      </c>
      <c r="D24" s="67" t="s">
        <v>281</v>
      </c>
      <c r="E24" s="60" t="s">
        <v>282</v>
      </c>
      <c r="F24" s="68">
        <v>28.330848</v>
      </c>
      <c r="G24" s="69">
        <v>28.330848</v>
      </c>
      <c r="H24" s="69"/>
      <c r="I24" s="69"/>
    </row>
    <row r="25" ht="16.35" customHeight="1" spans="1:9">
      <c r="A25" s="70"/>
      <c r="B25" s="70"/>
      <c r="C25" s="70"/>
      <c r="D25" s="70"/>
      <c r="E25" s="70"/>
      <c r="F25" s="70"/>
    </row>
    <row r="26" ht="16.35" customHeight="1" spans="1:9">
      <c r="A26" s="70"/>
      <c r="B26" s="70"/>
      <c r="C26" s="70"/>
      <c r="D26" s="70"/>
      <c r="E26" s="70"/>
      <c r="F26" s="7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topLeftCell="A3" workbookViewId="0">
      <selection activeCell="D10" sqref="D10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8.55833333333333" style="33"/>
    <col min="7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513</v>
      </c>
    </row>
    <row r="2" s="33" customFormat="1" ht="46.95" customHeight="1" spans="1:7">
      <c r="A2" s="35" t="s">
        <v>514</v>
      </c>
      <c r="B2" s="35"/>
      <c r="C2" s="35"/>
      <c r="D2" s="35"/>
    </row>
    <row r="3" s="33" customFormat="1" ht="25.05" customHeight="1" spans="1:7">
      <c r="A3" s="36" t="s">
        <v>33</v>
      </c>
      <c r="B3" s="37"/>
      <c r="C3" s="37"/>
      <c r="D3" s="38" t="s">
        <v>34</v>
      </c>
      <c r="E3" s="38"/>
    </row>
    <row r="4" s="33" customFormat="1" customHeight="1" spans="1:7">
      <c r="A4" s="39" t="s">
        <v>515</v>
      </c>
      <c r="B4" s="39" t="s">
        <v>516</v>
      </c>
      <c r="C4" s="39" t="s">
        <v>517</v>
      </c>
      <c r="D4" s="39" t="s">
        <v>518</v>
      </c>
    </row>
    <row r="5" s="34" customFormat="1" customHeight="1" spans="1:7">
      <c r="A5" s="40" t="s">
        <v>519</v>
      </c>
      <c r="B5" s="40"/>
      <c r="C5" s="40"/>
      <c r="D5" s="40"/>
    </row>
    <row r="6" s="34" customFormat="1" customHeight="1" spans="1:7">
      <c r="A6" s="40" t="s">
        <v>520</v>
      </c>
      <c r="B6" s="41">
        <v>1</v>
      </c>
      <c r="C6" s="42"/>
      <c r="D6" s="43">
        <f>D7+D18</f>
        <v>2373.63</v>
      </c>
      <c r="E6" s="44"/>
      <c r="F6" s="44"/>
      <c r="G6" s="44"/>
    </row>
    <row r="7" s="34" customFormat="1" customHeight="1" spans="1:7">
      <c r="A7" s="45" t="s">
        <v>521</v>
      </c>
      <c r="B7" s="41">
        <v>2</v>
      </c>
      <c r="C7" s="42"/>
      <c r="D7" s="43">
        <f>D8+D10+D13+D15+D16</f>
        <v>265.41</v>
      </c>
    </row>
    <row r="8" s="33" customFormat="1" customHeight="1" spans="1:7">
      <c r="A8" s="46" t="s">
        <v>522</v>
      </c>
      <c r="B8" s="41">
        <v>3</v>
      </c>
      <c r="C8" s="47"/>
      <c r="D8" s="48"/>
    </row>
    <row r="9" s="33" customFormat="1" customHeight="1" spans="1:7">
      <c r="A9" s="46" t="s">
        <v>523</v>
      </c>
      <c r="B9" s="41">
        <v>4</v>
      </c>
      <c r="C9" s="47"/>
      <c r="D9" s="48"/>
    </row>
    <row r="10" s="33" customFormat="1" customHeight="1" spans="1:7">
      <c r="A10" s="46" t="s">
        <v>524</v>
      </c>
      <c r="B10" s="41">
        <v>5</v>
      </c>
      <c r="C10" s="47">
        <v>162</v>
      </c>
      <c r="D10" s="48">
        <v>143.51</v>
      </c>
    </row>
    <row r="11" s="33" customFormat="1" customHeight="1" spans="1:7">
      <c r="A11" s="46" t="s">
        <v>525</v>
      </c>
      <c r="B11" s="41">
        <v>6</v>
      </c>
      <c r="C11" s="47"/>
      <c r="D11" s="48"/>
    </row>
    <row r="12" s="33" customFormat="1" customHeight="1" spans="1:7">
      <c r="A12" s="46" t="s">
        <v>526</v>
      </c>
      <c r="B12" s="41">
        <v>7</v>
      </c>
      <c r="C12" s="47"/>
      <c r="D12" s="48"/>
    </row>
    <row r="13" s="33" customFormat="1" customHeight="1" spans="1:7">
      <c r="A13" s="46" t="s">
        <v>527</v>
      </c>
      <c r="B13" s="41">
        <v>8</v>
      </c>
      <c r="C13" s="47"/>
      <c r="D13" s="48"/>
    </row>
    <row r="14" s="33" customFormat="1" customHeight="1" spans="1:7">
      <c r="A14" s="46" t="s">
        <v>528</v>
      </c>
      <c r="B14" s="41">
        <v>9</v>
      </c>
      <c r="C14" s="47"/>
      <c r="D14" s="48"/>
    </row>
    <row r="15" s="33" customFormat="1" customHeight="1" spans="1:7">
      <c r="A15" s="46" t="s">
        <v>529</v>
      </c>
      <c r="B15" s="41">
        <v>10</v>
      </c>
      <c r="C15" s="47"/>
      <c r="D15" s="48"/>
    </row>
    <row r="16" s="33" customFormat="1" customHeight="1" spans="1:7">
      <c r="A16" s="46" t="s">
        <v>530</v>
      </c>
      <c r="B16" s="41">
        <v>11</v>
      </c>
      <c r="C16" s="47">
        <v>522</v>
      </c>
      <c r="D16" s="48">
        <v>121.9</v>
      </c>
    </row>
    <row r="17" s="33" customFormat="1" customHeight="1" spans="1:5">
      <c r="A17" s="49" t="s">
        <v>531</v>
      </c>
      <c r="B17" s="41">
        <v>12</v>
      </c>
      <c r="C17" s="50">
        <v>474</v>
      </c>
      <c r="D17" s="51">
        <v>83.44</v>
      </c>
    </row>
    <row r="18" s="33" customFormat="1" customHeight="1" spans="1:5">
      <c r="A18" s="52" t="s">
        <v>532</v>
      </c>
      <c r="B18" s="41">
        <v>13</v>
      </c>
      <c r="C18" s="42">
        <v>9851.5</v>
      </c>
      <c r="D18" s="43">
        <v>2108.22</v>
      </c>
      <c r="E18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D49"/>
  <sheetViews>
    <sheetView zoomScale="85" zoomScaleNormal="85" workbookViewId="0">
      <pane xSplit="13" ySplit="8" topLeftCell="N9" activePane="bottomRight" state="frozen"/>
      <selection/>
      <selection pane="topRight"/>
      <selection pane="bottomLeft"/>
      <selection pane="bottomRight" activeCell="G13" sqref="G13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33" width="12.8916666666667" style="1"/>
    <col min="34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533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209</v>
      </c>
      <c r="E4" s="16" t="s">
        <v>358</v>
      </c>
      <c r="F4" s="16" t="s">
        <v>534</v>
      </c>
      <c r="G4" s="16" t="s">
        <v>535</v>
      </c>
      <c r="H4" s="16" t="s">
        <v>536</v>
      </c>
      <c r="I4" s="17" t="s">
        <v>537</v>
      </c>
      <c r="J4" s="17" t="s">
        <v>538</v>
      </c>
      <c r="K4" s="16" t="s">
        <v>539</v>
      </c>
      <c r="L4" s="16" t="s">
        <v>455</v>
      </c>
      <c r="M4" s="18" t="s">
        <v>540</v>
      </c>
      <c r="N4" s="18" t="s">
        <v>541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407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306</v>
      </c>
      <c r="O5" s="18" t="s">
        <v>542</v>
      </c>
      <c r="P5" s="18"/>
      <c r="Q5" s="18"/>
      <c r="R5" s="18" t="s">
        <v>453</v>
      </c>
      <c r="S5" s="18" t="s">
        <v>144</v>
      </c>
      <c r="T5" s="18" t="s">
        <v>543</v>
      </c>
      <c r="U5" s="18" t="s">
        <v>544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545</v>
      </c>
      <c r="P6" s="18" t="s">
        <v>387</v>
      </c>
      <c r="Q6" s="18" t="s">
        <v>546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SUM(M8:M49)</f>
        <v>20.03</v>
      </c>
      <c r="N7" s="23">
        <f>SUM(N8:N49)</f>
        <v>20.03</v>
      </c>
      <c r="O7" s="23">
        <f>SUM(O8:O49)</f>
        <v>20.03</v>
      </c>
      <c r="P7" s="23">
        <f>SUM(P8:P49)</f>
        <v>20.03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7" t="s">
        <v>173</v>
      </c>
      <c r="C8" s="107" t="s">
        <v>176</v>
      </c>
      <c r="D8" s="25">
        <v>600072</v>
      </c>
      <c r="E8" s="26" t="s">
        <v>4</v>
      </c>
      <c r="F8" s="19" t="s">
        <v>547</v>
      </c>
      <c r="G8" s="19" t="s">
        <v>548</v>
      </c>
      <c r="H8" s="19" t="s">
        <v>549</v>
      </c>
      <c r="I8" s="27">
        <v>45658</v>
      </c>
      <c r="J8" s="27">
        <v>46022</v>
      </c>
      <c r="K8" s="28">
        <v>60</v>
      </c>
      <c r="L8" s="28" t="s">
        <v>550</v>
      </c>
      <c r="M8" s="29">
        <v>0.09</v>
      </c>
      <c r="N8" s="29">
        <v>0.09</v>
      </c>
      <c r="O8" s="29">
        <v>0.09</v>
      </c>
      <c r="P8" s="29">
        <v>0.09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07" t="s">
        <v>173</v>
      </c>
      <c r="C9" s="107" t="s">
        <v>176</v>
      </c>
      <c r="D9" s="25">
        <v>600072</v>
      </c>
      <c r="E9" s="26" t="s">
        <v>4</v>
      </c>
      <c r="F9" s="19" t="s">
        <v>547</v>
      </c>
      <c r="G9" s="19" t="s">
        <v>551</v>
      </c>
      <c r="H9" s="19" t="s">
        <v>552</v>
      </c>
      <c r="I9" s="27">
        <v>45658</v>
      </c>
      <c r="J9" s="27">
        <v>46022</v>
      </c>
      <c r="K9" s="28">
        <v>48</v>
      </c>
      <c r="L9" s="28" t="s">
        <v>553</v>
      </c>
      <c r="M9" s="29">
        <v>0.12</v>
      </c>
      <c r="N9" s="29">
        <v>0.12</v>
      </c>
      <c r="O9" s="29">
        <v>0.12</v>
      </c>
      <c r="P9" s="29">
        <v>0.12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07" t="s">
        <v>173</v>
      </c>
      <c r="C10" s="107" t="s">
        <v>176</v>
      </c>
      <c r="D10" s="25">
        <v>600072</v>
      </c>
      <c r="E10" s="26" t="s">
        <v>4</v>
      </c>
      <c r="F10" s="19" t="s">
        <v>547</v>
      </c>
      <c r="G10" s="19" t="s">
        <v>554</v>
      </c>
      <c r="H10" s="19" t="s">
        <v>555</v>
      </c>
      <c r="I10" s="27">
        <v>45658</v>
      </c>
      <c r="J10" s="27">
        <v>46022</v>
      </c>
      <c r="K10" s="28">
        <v>36</v>
      </c>
      <c r="L10" s="28" t="s">
        <v>556</v>
      </c>
      <c r="M10" s="29">
        <v>0.04</v>
      </c>
      <c r="N10" s="29">
        <v>0.04</v>
      </c>
      <c r="O10" s="29">
        <v>0.04</v>
      </c>
      <c r="P10" s="29">
        <v>0.04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  <row r="11" s="1" customFormat="1" ht="20" customHeight="1" spans="1:30">
      <c r="A11" s="25">
        <v>205</v>
      </c>
      <c r="B11" s="107" t="s">
        <v>173</v>
      </c>
      <c r="C11" s="107" t="s">
        <v>176</v>
      </c>
      <c r="D11" s="25">
        <v>600072</v>
      </c>
      <c r="E11" s="26" t="s">
        <v>4</v>
      </c>
      <c r="F11" s="19" t="s">
        <v>547</v>
      </c>
      <c r="G11" s="19" t="s">
        <v>554</v>
      </c>
      <c r="H11" s="19" t="s">
        <v>557</v>
      </c>
      <c r="I11" s="27">
        <v>45658</v>
      </c>
      <c r="J11" s="27">
        <v>46022</v>
      </c>
      <c r="K11" s="28">
        <v>30</v>
      </c>
      <c r="L11" s="28" t="s">
        <v>556</v>
      </c>
      <c r="M11" s="29">
        <v>0.12</v>
      </c>
      <c r="N11" s="29">
        <v>0.12</v>
      </c>
      <c r="O11" s="29">
        <v>0.12</v>
      </c>
      <c r="P11" s="29">
        <v>0.12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</row>
    <row r="12" s="1" customFormat="1" ht="20" customHeight="1" spans="1:30">
      <c r="A12" s="25">
        <v>205</v>
      </c>
      <c r="B12" s="107" t="s">
        <v>173</v>
      </c>
      <c r="C12" s="107" t="s">
        <v>176</v>
      </c>
      <c r="D12" s="25">
        <v>600072</v>
      </c>
      <c r="E12" s="26" t="s">
        <v>4</v>
      </c>
      <c r="F12" s="19" t="s">
        <v>547</v>
      </c>
      <c r="G12" s="19" t="s">
        <v>554</v>
      </c>
      <c r="H12" s="19" t="s">
        <v>558</v>
      </c>
      <c r="I12" s="27">
        <v>45658</v>
      </c>
      <c r="J12" s="27">
        <v>46022</v>
      </c>
      <c r="K12" s="31">
        <v>9</v>
      </c>
      <c r="L12" s="28" t="s">
        <v>553</v>
      </c>
      <c r="M12" s="29">
        <v>0.05</v>
      </c>
      <c r="N12" s="29">
        <v>0.05</v>
      </c>
      <c r="O12" s="29">
        <v>0.05</v>
      </c>
      <c r="P12" s="29">
        <v>0.05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9"/>
    </row>
    <row r="13" s="1" customFormat="1" ht="20" customHeight="1" spans="1:30">
      <c r="A13" s="25">
        <v>205</v>
      </c>
      <c r="B13" s="107" t="s">
        <v>173</v>
      </c>
      <c r="C13" s="107" t="s">
        <v>176</v>
      </c>
      <c r="D13" s="25">
        <v>600072</v>
      </c>
      <c r="E13" s="26" t="s">
        <v>4</v>
      </c>
      <c r="F13" s="19" t="s">
        <v>547</v>
      </c>
      <c r="G13" s="19" t="s">
        <v>554</v>
      </c>
      <c r="H13" s="19" t="s">
        <v>559</v>
      </c>
      <c r="I13" s="27">
        <v>45658</v>
      </c>
      <c r="J13" s="27">
        <v>46022</v>
      </c>
      <c r="K13" s="31">
        <v>36</v>
      </c>
      <c r="L13" s="28" t="s">
        <v>553</v>
      </c>
      <c r="M13" s="29">
        <v>0.04</v>
      </c>
      <c r="N13" s="29">
        <v>0.04</v>
      </c>
      <c r="O13" s="29">
        <v>0.04</v>
      </c>
      <c r="P13" s="29">
        <v>0.04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9"/>
    </row>
    <row r="14" s="1" customFormat="1" ht="20" customHeight="1" spans="1:30">
      <c r="A14" s="25">
        <v>205</v>
      </c>
      <c r="B14" s="107" t="s">
        <v>173</v>
      </c>
      <c r="C14" s="107" t="s">
        <v>176</v>
      </c>
      <c r="D14" s="25">
        <v>600072</v>
      </c>
      <c r="E14" s="26" t="s">
        <v>4</v>
      </c>
      <c r="F14" s="19" t="s">
        <v>547</v>
      </c>
      <c r="G14" s="19" t="s">
        <v>554</v>
      </c>
      <c r="H14" s="19" t="s">
        <v>560</v>
      </c>
      <c r="I14" s="27">
        <v>45658</v>
      </c>
      <c r="J14" s="27">
        <v>46022</v>
      </c>
      <c r="K14" s="31">
        <v>12</v>
      </c>
      <c r="L14" s="28" t="s">
        <v>561</v>
      </c>
      <c r="M14" s="29">
        <v>0.12</v>
      </c>
      <c r="N14" s="29">
        <v>0.12</v>
      </c>
      <c r="O14" s="29">
        <v>0.12</v>
      </c>
      <c r="P14" s="29">
        <v>0.12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9"/>
    </row>
    <row r="15" s="1" customFormat="1" ht="20" customHeight="1" spans="1:30">
      <c r="A15" s="25">
        <v>205</v>
      </c>
      <c r="B15" s="107" t="s">
        <v>173</v>
      </c>
      <c r="C15" s="107" t="s">
        <v>176</v>
      </c>
      <c r="D15" s="25">
        <v>600072</v>
      </c>
      <c r="E15" s="26" t="s">
        <v>4</v>
      </c>
      <c r="F15" s="19" t="s">
        <v>547</v>
      </c>
      <c r="G15" s="19" t="s">
        <v>554</v>
      </c>
      <c r="H15" s="19" t="s">
        <v>562</v>
      </c>
      <c r="I15" s="27">
        <v>45658</v>
      </c>
      <c r="J15" s="27">
        <v>46022</v>
      </c>
      <c r="K15" s="31">
        <v>9</v>
      </c>
      <c r="L15" s="28" t="s">
        <v>561</v>
      </c>
      <c r="M15" s="29">
        <v>0.12</v>
      </c>
      <c r="N15" s="29">
        <v>0.12</v>
      </c>
      <c r="O15" s="29">
        <v>0.12</v>
      </c>
      <c r="P15" s="29">
        <v>0.12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9"/>
    </row>
    <row r="16" s="1" customFormat="1" ht="20" customHeight="1" spans="1:30">
      <c r="A16" s="25">
        <v>205</v>
      </c>
      <c r="B16" s="107" t="s">
        <v>173</v>
      </c>
      <c r="C16" s="107" t="s">
        <v>176</v>
      </c>
      <c r="D16" s="25">
        <v>600072</v>
      </c>
      <c r="E16" s="26" t="s">
        <v>4</v>
      </c>
      <c r="F16" s="19" t="s">
        <v>547</v>
      </c>
      <c r="G16" s="19" t="s">
        <v>563</v>
      </c>
      <c r="H16" s="19" t="s">
        <v>564</v>
      </c>
      <c r="I16" s="27">
        <v>45658</v>
      </c>
      <c r="J16" s="27">
        <v>46022</v>
      </c>
      <c r="K16" s="31">
        <v>6</v>
      </c>
      <c r="L16" s="28" t="s">
        <v>550</v>
      </c>
      <c r="M16" s="29">
        <v>0.06</v>
      </c>
      <c r="N16" s="29">
        <v>0.06</v>
      </c>
      <c r="O16" s="29">
        <v>0.06</v>
      </c>
      <c r="P16" s="29">
        <v>0.06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9"/>
    </row>
    <row r="17" s="1" customFormat="1" ht="20" customHeight="1" spans="1:30">
      <c r="A17" s="25">
        <v>205</v>
      </c>
      <c r="B17" s="107" t="s">
        <v>173</v>
      </c>
      <c r="C17" s="107" t="s">
        <v>176</v>
      </c>
      <c r="D17" s="25">
        <v>600072</v>
      </c>
      <c r="E17" s="26" t="s">
        <v>4</v>
      </c>
      <c r="F17" s="19" t="s">
        <v>547</v>
      </c>
      <c r="G17" s="19" t="s">
        <v>565</v>
      </c>
      <c r="H17" s="19" t="s">
        <v>566</v>
      </c>
      <c r="I17" s="27">
        <v>45658</v>
      </c>
      <c r="J17" s="27">
        <v>46022</v>
      </c>
      <c r="K17" s="31">
        <v>8</v>
      </c>
      <c r="L17" s="28" t="s">
        <v>561</v>
      </c>
      <c r="M17" s="29">
        <v>0.27</v>
      </c>
      <c r="N17" s="29">
        <v>0.27</v>
      </c>
      <c r="O17" s="29">
        <v>0.27</v>
      </c>
      <c r="P17" s="29">
        <v>0.27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9"/>
    </row>
    <row r="18" s="1" customFormat="1" ht="20" customHeight="1" spans="1:30">
      <c r="A18" s="25">
        <v>205</v>
      </c>
      <c r="B18" s="107" t="s">
        <v>173</v>
      </c>
      <c r="C18" s="107" t="s">
        <v>176</v>
      </c>
      <c r="D18" s="25">
        <v>600072</v>
      </c>
      <c r="E18" s="26" t="s">
        <v>4</v>
      </c>
      <c r="F18" s="19" t="s">
        <v>547</v>
      </c>
      <c r="G18" s="19" t="s">
        <v>565</v>
      </c>
      <c r="H18" s="19" t="s">
        <v>566</v>
      </c>
      <c r="I18" s="27">
        <v>45658</v>
      </c>
      <c r="J18" s="27">
        <v>46022</v>
      </c>
      <c r="K18" s="31">
        <v>30</v>
      </c>
      <c r="L18" s="28" t="s">
        <v>567</v>
      </c>
      <c r="M18" s="29">
        <v>0.18</v>
      </c>
      <c r="N18" s="29">
        <v>0.18</v>
      </c>
      <c r="O18" s="29">
        <v>0.18</v>
      </c>
      <c r="P18" s="29">
        <v>0.18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9"/>
    </row>
    <row r="19" s="1" customFormat="1" ht="20" customHeight="1" spans="1:30">
      <c r="A19" s="25">
        <v>205</v>
      </c>
      <c r="B19" s="107" t="s">
        <v>173</v>
      </c>
      <c r="C19" s="107" t="s">
        <v>176</v>
      </c>
      <c r="D19" s="25">
        <v>600072</v>
      </c>
      <c r="E19" s="26" t="s">
        <v>4</v>
      </c>
      <c r="F19" s="19" t="s">
        <v>547</v>
      </c>
      <c r="G19" s="19" t="s">
        <v>568</v>
      </c>
      <c r="H19" s="19" t="s">
        <v>569</v>
      </c>
      <c r="I19" s="27">
        <v>45658</v>
      </c>
      <c r="J19" s="27">
        <v>46022</v>
      </c>
      <c r="K19" s="31">
        <v>24</v>
      </c>
      <c r="L19" s="28" t="s">
        <v>561</v>
      </c>
      <c r="M19" s="29">
        <v>0.14</v>
      </c>
      <c r="N19" s="29">
        <v>0.14</v>
      </c>
      <c r="O19" s="29">
        <v>0.14</v>
      </c>
      <c r="P19" s="29">
        <v>0.14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9"/>
    </row>
    <row r="20" s="1" customFormat="1" ht="20" customHeight="1" spans="1:30">
      <c r="A20" s="25">
        <v>205</v>
      </c>
      <c r="B20" s="107" t="s">
        <v>173</v>
      </c>
      <c r="C20" s="107" t="s">
        <v>176</v>
      </c>
      <c r="D20" s="25">
        <v>600072</v>
      </c>
      <c r="E20" s="26" t="s">
        <v>4</v>
      </c>
      <c r="F20" s="19" t="s">
        <v>547</v>
      </c>
      <c r="G20" s="19" t="s">
        <v>568</v>
      </c>
      <c r="H20" s="19" t="s">
        <v>569</v>
      </c>
      <c r="I20" s="27">
        <v>45658</v>
      </c>
      <c r="J20" s="27">
        <v>46022</v>
      </c>
      <c r="K20" s="31">
        <v>12</v>
      </c>
      <c r="L20" s="28" t="s">
        <v>561</v>
      </c>
      <c r="M20" s="29">
        <v>0.12</v>
      </c>
      <c r="N20" s="29">
        <v>0.12</v>
      </c>
      <c r="O20" s="29">
        <v>0.12</v>
      </c>
      <c r="P20" s="29">
        <v>0.12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9"/>
    </row>
    <row r="21" s="1" customFormat="1" ht="20" customHeight="1" spans="1:30">
      <c r="A21" s="25">
        <v>205</v>
      </c>
      <c r="B21" s="107" t="s">
        <v>173</v>
      </c>
      <c r="C21" s="107" t="s">
        <v>176</v>
      </c>
      <c r="D21" s="25">
        <v>600072</v>
      </c>
      <c r="E21" s="26" t="s">
        <v>4</v>
      </c>
      <c r="F21" s="19" t="s">
        <v>547</v>
      </c>
      <c r="G21" s="19" t="s">
        <v>570</v>
      </c>
      <c r="H21" s="19" t="s">
        <v>571</v>
      </c>
      <c r="I21" s="27">
        <v>45658</v>
      </c>
      <c r="J21" s="27">
        <v>46022</v>
      </c>
      <c r="K21" s="31">
        <v>60</v>
      </c>
      <c r="L21" s="28" t="s">
        <v>572</v>
      </c>
      <c r="M21" s="29">
        <v>0.09</v>
      </c>
      <c r="N21" s="29">
        <v>0.09</v>
      </c>
      <c r="O21" s="29">
        <v>0.09</v>
      </c>
      <c r="P21" s="29">
        <v>0.09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9"/>
    </row>
    <row r="22" s="1" customFormat="1" ht="20" customHeight="1" spans="1:30">
      <c r="A22" s="25">
        <v>205</v>
      </c>
      <c r="B22" s="107" t="s">
        <v>173</v>
      </c>
      <c r="C22" s="107" t="s">
        <v>176</v>
      </c>
      <c r="D22" s="25">
        <v>600072</v>
      </c>
      <c r="E22" s="26" t="s">
        <v>4</v>
      </c>
      <c r="F22" s="19" t="s">
        <v>547</v>
      </c>
      <c r="G22" s="19" t="s">
        <v>573</v>
      </c>
      <c r="H22" s="19" t="s">
        <v>574</v>
      </c>
      <c r="I22" s="27">
        <v>45658</v>
      </c>
      <c r="J22" s="27">
        <v>46022</v>
      </c>
      <c r="K22" s="31">
        <v>72</v>
      </c>
      <c r="L22" s="28" t="s">
        <v>572</v>
      </c>
      <c r="M22" s="29">
        <v>0.07</v>
      </c>
      <c r="N22" s="29">
        <v>0.07</v>
      </c>
      <c r="O22" s="29">
        <v>0.07</v>
      </c>
      <c r="P22" s="29">
        <v>0.07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9"/>
    </row>
    <row r="23" s="1" customFormat="1" ht="20" customHeight="1" spans="1:30">
      <c r="A23" s="25">
        <v>205</v>
      </c>
      <c r="B23" s="107" t="s">
        <v>173</v>
      </c>
      <c r="C23" s="107" t="s">
        <v>176</v>
      </c>
      <c r="D23" s="25">
        <v>600072</v>
      </c>
      <c r="E23" s="26" t="s">
        <v>4</v>
      </c>
      <c r="F23" s="19" t="s">
        <v>547</v>
      </c>
      <c r="G23" s="19" t="s">
        <v>568</v>
      </c>
      <c r="H23" s="19" t="s">
        <v>569</v>
      </c>
      <c r="I23" s="27">
        <v>45658</v>
      </c>
      <c r="J23" s="27">
        <v>46022</v>
      </c>
      <c r="K23" s="31">
        <v>2</v>
      </c>
      <c r="L23" s="28" t="s">
        <v>561</v>
      </c>
      <c r="M23" s="29">
        <v>0.07</v>
      </c>
      <c r="N23" s="29">
        <v>0.07</v>
      </c>
      <c r="O23" s="29">
        <v>0.07</v>
      </c>
      <c r="P23" s="29">
        <v>0.07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9"/>
    </row>
    <row r="24" s="1" customFormat="1" ht="20" customHeight="1" spans="1:30">
      <c r="A24" s="25">
        <v>205</v>
      </c>
      <c r="B24" s="107" t="s">
        <v>173</v>
      </c>
      <c r="C24" s="107" t="s">
        <v>176</v>
      </c>
      <c r="D24" s="25">
        <v>600072</v>
      </c>
      <c r="E24" s="26" t="s">
        <v>4</v>
      </c>
      <c r="F24" s="19" t="s">
        <v>547</v>
      </c>
      <c r="G24" s="19" t="s">
        <v>565</v>
      </c>
      <c r="H24" s="19" t="s">
        <v>566</v>
      </c>
      <c r="I24" s="27">
        <v>45658</v>
      </c>
      <c r="J24" s="27">
        <v>46022</v>
      </c>
      <c r="K24" s="31">
        <v>48</v>
      </c>
      <c r="L24" s="28" t="s">
        <v>567</v>
      </c>
      <c r="M24" s="29">
        <v>0.07</v>
      </c>
      <c r="N24" s="29">
        <v>0.07</v>
      </c>
      <c r="O24" s="29">
        <v>0.07</v>
      </c>
      <c r="P24" s="29">
        <v>0.07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9"/>
    </row>
    <row r="25" s="1" customFormat="1" ht="20" customHeight="1" spans="1:30">
      <c r="A25" s="25">
        <v>205</v>
      </c>
      <c r="B25" s="107" t="s">
        <v>173</v>
      </c>
      <c r="C25" s="107" t="s">
        <v>176</v>
      </c>
      <c r="D25" s="25">
        <v>600072</v>
      </c>
      <c r="E25" s="26" t="s">
        <v>4</v>
      </c>
      <c r="F25" s="19" t="s">
        <v>547</v>
      </c>
      <c r="G25" s="19" t="s">
        <v>575</v>
      </c>
      <c r="H25" s="19" t="s">
        <v>576</v>
      </c>
      <c r="I25" s="27">
        <v>45658</v>
      </c>
      <c r="J25" s="27">
        <v>46022</v>
      </c>
      <c r="K25" s="31">
        <v>300</v>
      </c>
      <c r="L25" s="28" t="s">
        <v>577</v>
      </c>
      <c r="M25" s="29">
        <v>0.09</v>
      </c>
      <c r="N25" s="29">
        <v>0.09</v>
      </c>
      <c r="O25" s="29">
        <v>0.09</v>
      </c>
      <c r="P25" s="29">
        <v>0.09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9"/>
    </row>
    <row r="26" s="1" customFormat="1" ht="20" customHeight="1" spans="1:30">
      <c r="A26" s="25">
        <v>205</v>
      </c>
      <c r="B26" s="107" t="s">
        <v>173</v>
      </c>
      <c r="C26" s="107" t="s">
        <v>176</v>
      </c>
      <c r="D26" s="25">
        <v>600072</v>
      </c>
      <c r="E26" s="26" t="s">
        <v>4</v>
      </c>
      <c r="F26" s="19" t="s">
        <v>547</v>
      </c>
      <c r="G26" s="19" t="s">
        <v>578</v>
      </c>
      <c r="H26" s="19" t="s">
        <v>579</v>
      </c>
      <c r="I26" s="27">
        <v>45658</v>
      </c>
      <c r="J26" s="27">
        <v>46022</v>
      </c>
      <c r="K26" s="31">
        <v>2</v>
      </c>
      <c r="L26" s="28" t="s">
        <v>561</v>
      </c>
      <c r="M26" s="29">
        <v>0.1</v>
      </c>
      <c r="N26" s="29">
        <v>0.1</v>
      </c>
      <c r="O26" s="29">
        <v>0.1</v>
      </c>
      <c r="P26" s="29">
        <v>0.1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9"/>
    </row>
    <row r="27" s="1" customFormat="1" ht="20" customHeight="1" spans="1:30">
      <c r="A27" s="25">
        <v>205</v>
      </c>
      <c r="B27" s="107" t="s">
        <v>173</v>
      </c>
      <c r="C27" s="107" t="s">
        <v>176</v>
      </c>
      <c r="D27" s="25">
        <v>600072</v>
      </c>
      <c r="E27" s="26" t="s">
        <v>4</v>
      </c>
      <c r="F27" s="19" t="s">
        <v>547</v>
      </c>
      <c r="G27" s="19" t="s">
        <v>580</v>
      </c>
      <c r="H27" s="19" t="s">
        <v>581</v>
      </c>
      <c r="I27" s="27">
        <v>45658</v>
      </c>
      <c r="J27" s="27">
        <v>46022</v>
      </c>
      <c r="K27" s="31">
        <v>2</v>
      </c>
      <c r="L27" s="28" t="s">
        <v>561</v>
      </c>
      <c r="M27" s="29">
        <v>0.08</v>
      </c>
      <c r="N27" s="29">
        <v>0.08</v>
      </c>
      <c r="O27" s="29">
        <v>0.08</v>
      </c>
      <c r="P27" s="29">
        <v>0.08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9"/>
    </row>
    <row r="28" s="1" customFormat="1" ht="20" customHeight="1" spans="1:30">
      <c r="A28" s="25">
        <v>205</v>
      </c>
      <c r="B28" s="107" t="s">
        <v>173</v>
      </c>
      <c r="C28" s="107" t="s">
        <v>176</v>
      </c>
      <c r="D28" s="25">
        <v>600072</v>
      </c>
      <c r="E28" s="26" t="s">
        <v>4</v>
      </c>
      <c r="F28" s="19" t="s">
        <v>547</v>
      </c>
      <c r="G28" s="19" t="s">
        <v>582</v>
      </c>
      <c r="H28" s="19" t="s">
        <v>583</v>
      </c>
      <c r="I28" s="27">
        <v>45658</v>
      </c>
      <c r="J28" s="27">
        <v>46022</v>
      </c>
      <c r="K28" s="31">
        <v>24</v>
      </c>
      <c r="L28" s="28" t="s">
        <v>561</v>
      </c>
      <c r="M28" s="29">
        <v>0.36</v>
      </c>
      <c r="N28" s="29">
        <v>0.36</v>
      </c>
      <c r="O28" s="29">
        <v>0.36</v>
      </c>
      <c r="P28" s="29">
        <v>0.36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9"/>
    </row>
    <row r="29" s="1" customFormat="1" ht="20" customHeight="1" spans="1:30">
      <c r="A29" s="25">
        <v>205</v>
      </c>
      <c r="B29" s="107" t="s">
        <v>173</v>
      </c>
      <c r="C29" s="107" t="s">
        <v>176</v>
      </c>
      <c r="D29" s="25">
        <v>600072</v>
      </c>
      <c r="E29" s="26" t="s">
        <v>4</v>
      </c>
      <c r="F29" s="19" t="s">
        <v>547</v>
      </c>
      <c r="G29" s="19" t="s">
        <v>584</v>
      </c>
      <c r="H29" s="19" t="s">
        <v>585</v>
      </c>
      <c r="I29" s="27">
        <v>45658</v>
      </c>
      <c r="J29" s="27">
        <v>46022</v>
      </c>
      <c r="K29" s="31">
        <v>12</v>
      </c>
      <c r="L29" s="28" t="s">
        <v>586</v>
      </c>
      <c r="M29" s="29">
        <v>1.8</v>
      </c>
      <c r="N29" s="29">
        <v>1.8</v>
      </c>
      <c r="O29" s="29">
        <v>1.8</v>
      </c>
      <c r="P29" s="29">
        <v>1.8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9"/>
    </row>
    <row r="30" s="1" customFormat="1" ht="20" customHeight="1" spans="1:30">
      <c r="A30" s="25">
        <v>205</v>
      </c>
      <c r="B30" s="107" t="s">
        <v>173</v>
      </c>
      <c r="C30" s="107" t="s">
        <v>176</v>
      </c>
      <c r="D30" s="25">
        <v>600072</v>
      </c>
      <c r="E30" s="26" t="s">
        <v>4</v>
      </c>
      <c r="F30" s="19" t="s">
        <v>547</v>
      </c>
      <c r="G30" s="19" t="s">
        <v>587</v>
      </c>
      <c r="H30" s="19" t="s">
        <v>588</v>
      </c>
      <c r="I30" s="27">
        <v>45658</v>
      </c>
      <c r="J30" s="27">
        <v>46022</v>
      </c>
      <c r="K30" s="31">
        <v>900</v>
      </c>
      <c r="L30" s="28" t="s">
        <v>589</v>
      </c>
      <c r="M30" s="29">
        <v>0.12</v>
      </c>
      <c r="N30" s="29">
        <v>0.12</v>
      </c>
      <c r="O30" s="29">
        <v>0.12</v>
      </c>
      <c r="P30" s="29">
        <v>0.12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9"/>
    </row>
    <row r="31" s="1" customFormat="1" ht="20" customHeight="1" spans="1:30">
      <c r="A31" s="25">
        <v>205</v>
      </c>
      <c r="B31" s="107" t="s">
        <v>173</v>
      </c>
      <c r="C31" s="107" t="s">
        <v>176</v>
      </c>
      <c r="D31" s="25">
        <v>600072</v>
      </c>
      <c r="E31" s="26" t="s">
        <v>4</v>
      </c>
      <c r="F31" s="19" t="s">
        <v>547</v>
      </c>
      <c r="G31" s="19" t="s">
        <v>590</v>
      </c>
      <c r="H31" s="19" t="s">
        <v>591</v>
      </c>
      <c r="I31" s="27">
        <v>45658</v>
      </c>
      <c r="J31" s="27">
        <v>46022</v>
      </c>
      <c r="K31" s="31">
        <v>30</v>
      </c>
      <c r="L31" s="28" t="s">
        <v>592</v>
      </c>
      <c r="M31" s="29">
        <v>0.18</v>
      </c>
      <c r="N31" s="29">
        <v>0.18</v>
      </c>
      <c r="O31" s="29">
        <v>0.18</v>
      </c>
      <c r="P31" s="29">
        <v>0.18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9"/>
    </row>
    <row r="32" s="1" customFormat="1" ht="20" customHeight="1" spans="1:30">
      <c r="A32" s="25">
        <v>205</v>
      </c>
      <c r="B32" s="107" t="s">
        <v>173</v>
      </c>
      <c r="C32" s="107" t="s">
        <v>176</v>
      </c>
      <c r="D32" s="25">
        <v>600072</v>
      </c>
      <c r="E32" s="26" t="s">
        <v>4</v>
      </c>
      <c r="F32" s="19" t="s">
        <v>547</v>
      </c>
      <c r="G32" s="19" t="s">
        <v>593</v>
      </c>
      <c r="H32" s="19" t="s">
        <v>594</v>
      </c>
      <c r="I32" s="27">
        <v>45658</v>
      </c>
      <c r="J32" s="27">
        <v>46022</v>
      </c>
      <c r="K32" s="31">
        <v>180</v>
      </c>
      <c r="L32" s="28" t="s">
        <v>595</v>
      </c>
      <c r="M32" s="29">
        <v>0.12</v>
      </c>
      <c r="N32" s="29">
        <v>0.12</v>
      </c>
      <c r="O32" s="29">
        <v>0.12</v>
      </c>
      <c r="P32" s="29">
        <v>0.12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9"/>
    </row>
    <row r="33" s="1" customFormat="1" ht="20" customHeight="1" spans="1:30">
      <c r="A33" s="25">
        <v>205</v>
      </c>
      <c r="B33" s="107" t="s">
        <v>173</v>
      </c>
      <c r="C33" s="107" t="s">
        <v>176</v>
      </c>
      <c r="D33" s="25">
        <v>600072</v>
      </c>
      <c r="E33" s="26" t="s">
        <v>4</v>
      </c>
      <c r="F33" s="19" t="s">
        <v>547</v>
      </c>
      <c r="G33" s="19" t="s">
        <v>587</v>
      </c>
      <c r="H33" s="19" t="s">
        <v>596</v>
      </c>
      <c r="I33" s="27">
        <v>45658</v>
      </c>
      <c r="J33" s="27">
        <v>46022</v>
      </c>
      <c r="K33" s="31">
        <v>660</v>
      </c>
      <c r="L33" s="28" t="s">
        <v>553</v>
      </c>
      <c r="M33" s="29">
        <v>0.6</v>
      </c>
      <c r="N33" s="29">
        <v>0.6</v>
      </c>
      <c r="O33" s="29">
        <v>0.6</v>
      </c>
      <c r="P33" s="29">
        <v>0.6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9"/>
    </row>
    <row r="34" s="1" customFormat="1" ht="20" customHeight="1" spans="1:30">
      <c r="A34" s="25">
        <v>205</v>
      </c>
      <c r="B34" s="107" t="s">
        <v>173</v>
      </c>
      <c r="C34" s="107" t="s">
        <v>176</v>
      </c>
      <c r="D34" s="25">
        <v>600072</v>
      </c>
      <c r="E34" s="26" t="s">
        <v>4</v>
      </c>
      <c r="F34" s="19" t="s">
        <v>547</v>
      </c>
      <c r="G34" s="19" t="s">
        <v>597</v>
      </c>
      <c r="H34" s="19" t="s">
        <v>598</v>
      </c>
      <c r="I34" s="27">
        <v>45658</v>
      </c>
      <c r="J34" s="27">
        <v>46022</v>
      </c>
      <c r="K34" s="31">
        <v>48</v>
      </c>
      <c r="L34" s="28" t="s">
        <v>561</v>
      </c>
      <c r="M34" s="29">
        <v>0.3</v>
      </c>
      <c r="N34" s="29">
        <v>0.3</v>
      </c>
      <c r="O34" s="29">
        <v>0.3</v>
      </c>
      <c r="P34" s="29">
        <v>0.3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9"/>
    </row>
    <row r="35" s="1" customFormat="1" ht="20" customHeight="1" spans="1:30">
      <c r="A35" s="25">
        <v>205</v>
      </c>
      <c r="B35" s="107" t="s">
        <v>173</v>
      </c>
      <c r="C35" s="107" t="s">
        <v>176</v>
      </c>
      <c r="D35" s="25">
        <v>600072</v>
      </c>
      <c r="E35" s="26" t="s">
        <v>4</v>
      </c>
      <c r="F35" s="19" t="s">
        <v>547</v>
      </c>
      <c r="G35" s="19" t="s">
        <v>587</v>
      </c>
      <c r="H35" s="19" t="s">
        <v>596</v>
      </c>
      <c r="I35" s="27">
        <v>45658</v>
      </c>
      <c r="J35" s="27">
        <v>46022</v>
      </c>
      <c r="K35" s="31">
        <v>60</v>
      </c>
      <c r="L35" s="28" t="s">
        <v>553</v>
      </c>
      <c r="M35" s="29">
        <v>0.06</v>
      </c>
      <c r="N35" s="29">
        <v>0.06</v>
      </c>
      <c r="O35" s="29">
        <v>0.06</v>
      </c>
      <c r="P35" s="29">
        <v>0.06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9"/>
    </row>
    <row r="36" s="1" customFormat="1" ht="20" hidden="1" customHeight="1" spans="1:30">
      <c r="A36" s="25">
        <v>205</v>
      </c>
      <c r="B36" s="107" t="s">
        <v>173</v>
      </c>
      <c r="C36" s="107" t="s">
        <v>176</v>
      </c>
      <c r="D36" s="25">
        <v>600072</v>
      </c>
      <c r="E36" s="26" t="s">
        <v>4</v>
      </c>
      <c r="F36" s="19" t="s">
        <v>599</v>
      </c>
      <c r="G36" s="19" t="s">
        <v>600</v>
      </c>
      <c r="H36" s="19" t="s">
        <v>601</v>
      </c>
      <c r="I36" s="27">
        <v>45658</v>
      </c>
      <c r="J36" s="27">
        <v>46022</v>
      </c>
      <c r="K36" s="31">
        <v>1</v>
      </c>
      <c r="L36" s="28" t="s">
        <v>170</v>
      </c>
      <c r="M36" s="29">
        <v>3</v>
      </c>
      <c r="N36" s="29">
        <v>3</v>
      </c>
      <c r="O36" s="29">
        <v>3</v>
      </c>
      <c r="P36" s="29">
        <v>3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9"/>
    </row>
    <row r="37" s="1" customFormat="1" ht="20" customHeight="1" spans="1:30">
      <c r="A37" s="25">
        <v>205</v>
      </c>
      <c r="B37" s="107" t="s">
        <v>173</v>
      </c>
      <c r="C37" s="107" t="s">
        <v>176</v>
      </c>
      <c r="D37" s="25">
        <v>600072</v>
      </c>
      <c r="E37" s="26" t="s">
        <v>4</v>
      </c>
      <c r="F37" s="19" t="s">
        <v>547</v>
      </c>
      <c r="G37" s="19" t="s">
        <v>602</v>
      </c>
      <c r="H37" s="19" t="s">
        <v>603</v>
      </c>
      <c r="I37" s="27">
        <v>45658</v>
      </c>
      <c r="J37" s="27">
        <v>46022</v>
      </c>
      <c r="K37" s="31">
        <v>1</v>
      </c>
      <c r="L37" s="28" t="s">
        <v>604</v>
      </c>
      <c r="M37" s="29">
        <v>0.2</v>
      </c>
      <c r="N37" s="29">
        <v>0.2</v>
      </c>
      <c r="O37" s="29">
        <v>0.2</v>
      </c>
      <c r="P37" s="29">
        <v>0.2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9"/>
    </row>
    <row r="38" s="1" customFormat="1" ht="20" customHeight="1" spans="1:30">
      <c r="A38" s="25">
        <v>205</v>
      </c>
      <c r="B38" s="107" t="s">
        <v>173</v>
      </c>
      <c r="C38" s="107" t="s">
        <v>176</v>
      </c>
      <c r="D38" s="25">
        <v>600072</v>
      </c>
      <c r="E38" s="26" t="s">
        <v>4</v>
      </c>
      <c r="F38" s="19" t="s">
        <v>547</v>
      </c>
      <c r="G38" s="19" t="s">
        <v>605</v>
      </c>
      <c r="H38" s="19" t="s">
        <v>606</v>
      </c>
      <c r="I38" s="27">
        <v>45658</v>
      </c>
      <c r="J38" s="27">
        <v>46022</v>
      </c>
      <c r="K38" s="31">
        <v>1</v>
      </c>
      <c r="L38" s="28" t="s">
        <v>607</v>
      </c>
      <c r="M38" s="29">
        <v>0.2</v>
      </c>
      <c r="N38" s="29">
        <v>0.2</v>
      </c>
      <c r="O38" s="29">
        <v>0.2</v>
      </c>
      <c r="P38" s="29">
        <v>0.2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9"/>
    </row>
    <row r="39" s="1" customFormat="1" ht="20" hidden="1" customHeight="1" spans="1:30">
      <c r="A39" s="25">
        <v>205</v>
      </c>
      <c r="B39" s="107" t="s">
        <v>173</v>
      </c>
      <c r="C39" s="107" t="s">
        <v>176</v>
      </c>
      <c r="D39" s="25">
        <v>600072</v>
      </c>
      <c r="E39" s="26" t="s">
        <v>4</v>
      </c>
      <c r="F39" s="19" t="s">
        <v>599</v>
      </c>
      <c r="G39" s="19" t="s">
        <v>608</v>
      </c>
      <c r="H39" s="19" t="s">
        <v>609</v>
      </c>
      <c r="I39" s="27">
        <v>45658</v>
      </c>
      <c r="J39" s="27">
        <v>46022</v>
      </c>
      <c r="K39" s="31">
        <v>20</v>
      </c>
      <c r="L39" s="28" t="s">
        <v>610</v>
      </c>
      <c r="M39" s="29">
        <v>1.6</v>
      </c>
      <c r="N39" s="29">
        <v>1.6</v>
      </c>
      <c r="O39" s="29">
        <v>1.6</v>
      </c>
      <c r="P39" s="29">
        <v>1.6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9"/>
    </row>
    <row r="40" s="1" customFormat="1" ht="20" hidden="1" customHeight="1" spans="1:30">
      <c r="A40" s="25">
        <v>205</v>
      </c>
      <c r="B40" s="107" t="s">
        <v>173</v>
      </c>
      <c r="C40" s="107" t="s">
        <v>176</v>
      </c>
      <c r="D40" s="25">
        <v>600072</v>
      </c>
      <c r="E40" s="26" t="s">
        <v>4</v>
      </c>
      <c r="F40" s="19" t="s">
        <v>599</v>
      </c>
      <c r="G40" s="19" t="s">
        <v>611</v>
      </c>
      <c r="H40" s="19" t="s">
        <v>612</v>
      </c>
      <c r="I40" s="27">
        <v>45658</v>
      </c>
      <c r="J40" s="27">
        <v>46022</v>
      </c>
      <c r="K40" s="31">
        <v>2</v>
      </c>
      <c r="L40" s="28" t="s">
        <v>610</v>
      </c>
      <c r="M40" s="29">
        <v>1</v>
      </c>
      <c r="N40" s="29">
        <v>1</v>
      </c>
      <c r="O40" s="29">
        <v>1</v>
      </c>
      <c r="P40" s="29">
        <v>1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19"/>
    </row>
    <row r="41" s="1" customFormat="1" ht="20" hidden="1" customHeight="1" spans="1:30">
      <c r="A41" s="25">
        <v>205</v>
      </c>
      <c r="B41" s="107" t="s">
        <v>173</v>
      </c>
      <c r="C41" s="107" t="s">
        <v>176</v>
      </c>
      <c r="D41" s="25">
        <v>600072</v>
      </c>
      <c r="E41" s="26" t="s">
        <v>4</v>
      </c>
      <c r="F41" s="19" t="s">
        <v>599</v>
      </c>
      <c r="G41" s="19" t="s">
        <v>613</v>
      </c>
      <c r="H41" s="19" t="s">
        <v>614</v>
      </c>
      <c r="I41" s="27">
        <v>45658</v>
      </c>
      <c r="J41" s="27">
        <v>46022</v>
      </c>
      <c r="K41" s="28">
        <v>40</v>
      </c>
      <c r="L41" s="28" t="s">
        <v>610</v>
      </c>
      <c r="M41" s="29">
        <v>1</v>
      </c>
      <c r="N41" s="29">
        <v>1</v>
      </c>
      <c r="O41" s="29">
        <v>1</v>
      </c>
      <c r="P41" s="29">
        <v>1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19"/>
    </row>
    <row r="42" s="1" customFormat="1" ht="20" hidden="1" customHeight="1" spans="1:30">
      <c r="A42" s="25">
        <v>205</v>
      </c>
      <c r="B42" s="107" t="s">
        <v>173</v>
      </c>
      <c r="C42" s="107" t="s">
        <v>176</v>
      </c>
      <c r="D42" s="25">
        <v>600072</v>
      </c>
      <c r="E42" s="26" t="s">
        <v>4</v>
      </c>
      <c r="F42" s="32" t="s">
        <v>615</v>
      </c>
      <c r="G42" s="19" t="s">
        <v>616</v>
      </c>
      <c r="H42" s="19" t="s">
        <v>617</v>
      </c>
      <c r="I42" s="27">
        <v>45658</v>
      </c>
      <c r="J42" s="27">
        <v>46022</v>
      </c>
      <c r="K42" s="28">
        <v>12</v>
      </c>
      <c r="L42" s="28" t="s">
        <v>610</v>
      </c>
      <c r="M42" s="29">
        <v>2.1</v>
      </c>
      <c r="N42" s="29">
        <v>2.1</v>
      </c>
      <c r="O42" s="29">
        <v>2.1</v>
      </c>
      <c r="P42" s="29">
        <v>2.1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19"/>
    </row>
    <row r="43" s="1" customFormat="1" ht="20" hidden="1" customHeight="1" spans="1:30">
      <c r="A43" s="25">
        <v>205</v>
      </c>
      <c r="B43" s="107" t="s">
        <v>173</v>
      </c>
      <c r="C43" s="107" t="s">
        <v>176</v>
      </c>
      <c r="D43" s="25">
        <v>600072</v>
      </c>
      <c r="E43" s="26" t="s">
        <v>4</v>
      </c>
      <c r="F43" s="19" t="s">
        <v>599</v>
      </c>
      <c r="G43" s="19" t="s">
        <v>618</v>
      </c>
      <c r="H43" s="19" t="s">
        <v>619</v>
      </c>
      <c r="I43" s="27">
        <v>45658</v>
      </c>
      <c r="J43" s="27">
        <v>46022</v>
      </c>
      <c r="K43" s="31">
        <v>20</v>
      </c>
      <c r="L43" s="28" t="s">
        <v>610</v>
      </c>
      <c r="M43" s="29">
        <v>2</v>
      </c>
      <c r="N43" s="29">
        <v>2</v>
      </c>
      <c r="O43" s="29">
        <v>2</v>
      </c>
      <c r="P43" s="29">
        <v>2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19"/>
    </row>
    <row r="44" s="1" customFormat="1" ht="20" customHeight="1" spans="1:30">
      <c r="A44" s="25">
        <v>205</v>
      </c>
      <c r="B44" s="107" t="s">
        <v>173</v>
      </c>
      <c r="C44" s="107" t="s">
        <v>176</v>
      </c>
      <c r="D44" s="25">
        <v>600072</v>
      </c>
      <c r="E44" s="26" t="s">
        <v>4</v>
      </c>
      <c r="F44" s="19" t="s">
        <v>547</v>
      </c>
      <c r="G44" s="19" t="s">
        <v>620</v>
      </c>
      <c r="H44" s="19" t="s">
        <v>621</v>
      </c>
      <c r="I44" s="27">
        <v>45658</v>
      </c>
      <c r="J44" s="27">
        <v>46022</v>
      </c>
      <c r="K44" s="31">
        <v>20</v>
      </c>
      <c r="L44" s="28" t="s">
        <v>553</v>
      </c>
      <c r="M44" s="29">
        <v>0.4</v>
      </c>
      <c r="N44" s="29">
        <v>0.4</v>
      </c>
      <c r="O44" s="29">
        <v>0.4</v>
      </c>
      <c r="P44" s="29">
        <v>0.4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19"/>
    </row>
    <row r="45" s="1" customFormat="1" ht="20" hidden="1" customHeight="1" spans="1:30">
      <c r="A45" s="25">
        <v>205</v>
      </c>
      <c r="B45" s="107" t="s">
        <v>173</v>
      </c>
      <c r="C45" s="107" t="s">
        <v>176</v>
      </c>
      <c r="D45" s="25">
        <v>600072</v>
      </c>
      <c r="E45" s="26" t="s">
        <v>4</v>
      </c>
      <c r="F45" s="19" t="s">
        <v>599</v>
      </c>
      <c r="G45" s="19" t="s">
        <v>622</v>
      </c>
      <c r="H45" s="19" t="s">
        <v>623</v>
      </c>
      <c r="I45" s="27">
        <v>45658</v>
      </c>
      <c r="J45" s="27">
        <v>46022</v>
      </c>
      <c r="K45" s="28">
        <v>3.5</v>
      </c>
      <c r="L45" s="28" t="s">
        <v>610</v>
      </c>
      <c r="M45" s="29">
        <v>0.35</v>
      </c>
      <c r="N45" s="29">
        <v>0.35</v>
      </c>
      <c r="O45" s="29">
        <v>0.35</v>
      </c>
      <c r="P45" s="29">
        <v>0.35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19"/>
    </row>
    <row r="46" s="1" customFormat="1" ht="20" hidden="1" customHeight="1" spans="1:30">
      <c r="A46" s="25">
        <v>205</v>
      </c>
      <c r="B46" s="107" t="s">
        <v>173</v>
      </c>
      <c r="C46" s="107" t="s">
        <v>176</v>
      </c>
      <c r="D46" s="25">
        <v>600072</v>
      </c>
      <c r="E46" s="26" t="s">
        <v>4</v>
      </c>
      <c r="F46" s="19" t="s">
        <v>599</v>
      </c>
      <c r="G46" s="19" t="s">
        <v>624</v>
      </c>
      <c r="H46" s="19" t="s">
        <v>625</v>
      </c>
      <c r="I46" s="27">
        <v>45658</v>
      </c>
      <c r="J46" s="27">
        <v>46022</v>
      </c>
      <c r="K46" s="28">
        <v>2.8</v>
      </c>
      <c r="L46" s="28" t="s">
        <v>610</v>
      </c>
      <c r="M46" s="29">
        <v>1.05</v>
      </c>
      <c r="N46" s="29">
        <v>1.05</v>
      </c>
      <c r="O46" s="29">
        <v>1.05</v>
      </c>
      <c r="P46" s="29">
        <v>1.05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19"/>
    </row>
    <row r="47" s="1" customFormat="1" ht="20" hidden="1" customHeight="1" spans="1:30">
      <c r="A47" s="25">
        <v>205</v>
      </c>
      <c r="B47" s="107" t="s">
        <v>173</v>
      </c>
      <c r="C47" s="107" t="s">
        <v>176</v>
      </c>
      <c r="D47" s="25">
        <v>600072</v>
      </c>
      <c r="E47" s="26" t="s">
        <v>4</v>
      </c>
      <c r="F47" s="19" t="s">
        <v>599</v>
      </c>
      <c r="G47" s="19" t="s">
        <v>626</v>
      </c>
      <c r="H47" s="19" t="s">
        <v>627</v>
      </c>
      <c r="I47" s="27">
        <v>45658</v>
      </c>
      <c r="J47" s="27">
        <v>46022</v>
      </c>
      <c r="K47" s="28">
        <v>7</v>
      </c>
      <c r="L47" s="28" t="s">
        <v>610</v>
      </c>
      <c r="M47" s="29">
        <v>0.7</v>
      </c>
      <c r="N47" s="29">
        <v>0.7</v>
      </c>
      <c r="O47" s="29">
        <v>0.7</v>
      </c>
      <c r="P47" s="29">
        <v>0.7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19"/>
    </row>
    <row r="48" s="1" customFormat="1" ht="20" hidden="1" customHeight="1" spans="1:30">
      <c r="A48" s="25">
        <v>205</v>
      </c>
      <c r="B48" s="107" t="s">
        <v>173</v>
      </c>
      <c r="C48" s="107" t="s">
        <v>176</v>
      </c>
      <c r="D48" s="25">
        <v>600072</v>
      </c>
      <c r="E48" s="26" t="s">
        <v>4</v>
      </c>
      <c r="F48" s="19" t="s">
        <v>599</v>
      </c>
      <c r="G48" s="19" t="s">
        <v>628</v>
      </c>
      <c r="H48" s="19" t="s">
        <v>629</v>
      </c>
      <c r="I48" s="27">
        <v>45658</v>
      </c>
      <c r="J48" s="27">
        <v>46022</v>
      </c>
      <c r="K48" s="28">
        <v>14</v>
      </c>
      <c r="L48" s="28" t="s">
        <v>610</v>
      </c>
      <c r="M48" s="29">
        <v>0.7</v>
      </c>
      <c r="N48" s="29">
        <v>0.7</v>
      </c>
      <c r="O48" s="29">
        <v>0.7</v>
      </c>
      <c r="P48" s="29">
        <v>0.7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19"/>
    </row>
    <row r="49" s="1" customFormat="1" ht="20" hidden="1" customHeight="1" spans="1:30">
      <c r="A49" s="25">
        <v>205</v>
      </c>
      <c r="B49" s="107" t="s">
        <v>173</v>
      </c>
      <c r="C49" s="107" t="s">
        <v>176</v>
      </c>
      <c r="D49" s="25">
        <v>600072</v>
      </c>
      <c r="E49" s="26" t="s">
        <v>4</v>
      </c>
      <c r="F49" s="19" t="s">
        <v>599</v>
      </c>
      <c r="G49" s="19" t="s">
        <v>608</v>
      </c>
      <c r="H49" s="19" t="s">
        <v>609</v>
      </c>
      <c r="I49" s="27">
        <v>45658</v>
      </c>
      <c r="J49" s="27">
        <v>46022</v>
      </c>
      <c r="K49" s="28">
        <v>3</v>
      </c>
      <c r="L49" s="28" t="s">
        <v>610</v>
      </c>
      <c r="M49" s="29">
        <v>0.15</v>
      </c>
      <c r="N49" s="29">
        <v>0.15</v>
      </c>
      <c r="O49" s="29">
        <v>0.15</v>
      </c>
      <c r="P49" s="29">
        <v>0.15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19"/>
    </row>
  </sheetData>
  <autoFilter xmlns:etc="http://www.wps.cn/officeDocument/2017/etCustomData" ref="A7:AD49" etc:filterBottomFollowUsedRange="0">
    <filterColumn colId="5">
      <customFilters>
        <customFilter operator="equal" val="货物类"/>
      </customFilters>
    </filterColumn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D10" sqref="D10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54"/>
      <c r="H1" s="55" t="s">
        <v>32</v>
      </c>
    </row>
    <row r="2" ht="24.15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7.2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7.9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7.9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6.25" customHeight="1" spans="1:8">
      <c r="A6" s="61" t="s">
        <v>42</v>
      </c>
      <c r="B6" s="68">
        <v>454.897308</v>
      </c>
      <c r="C6" s="60" t="s">
        <v>43</v>
      </c>
      <c r="D6" s="69"/>
      <c r="E6" s="61" t="s">
        <v>44</v>
      </c>
      <c r="F6" s="62">
        <v>451.197308</v>
      </c>
      <c r="G6" s="60" t="s">
        <v>45</v>
      </c>
      <c r="H6" s="68"/>
    </row>
    <row r="7" ht="16.25" customHeight="1" spans="1:8">
      <c r="A7" s="60" t="s">
        <v>46</v>
      </c>
      <c r="B7" s="68">
        <v>454.897308</v>
      </c>
      <c r="C7" s="60" t="s">
        <v>47</v>
      </c>
      <c r="D7" s="69"/>
      <c r="E7" s="60" t="s">
        <v>48</v>
      </c>
      <c r="F7" s="68">
        <v>367.672208</v>
      </c>
      <c r="G7" s="60" t="s">
        <v>49</v>
      </c>
      <c r="H7" s="68"/>
    </row>
    <row r="8" ht="16.25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/>
      <c r="G8" s="60" t="s">
        <v>53</v>
      </c>
      <c r="H8" s="68"/>
    </row>
    <row r="9" ht="16.25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83.5251</v>
      </c>
      <c r="G9" s="60" t="s">
        <v>57</v>
      </c>
      <c r="H9" s="68"/>
    </row>
    <row r="10" ht="16.25" customHeight="1" spans="1:8">
      <c r="A10" s="60" t="s">
        <v>58</v>
      </c>
      <c r="B10" s="68"/>
      <c r="C10" s="60" t="s">
        <v>59</v>
      </c>
      <c r="D10" s="69">
        <v>388.6605</v>
      </c>
      <c r="E10" s="61" t="s">
        <v>60</v>
      </c>
      <c r="F10" s="62">
        <v>22</v>
      </c>
      <c r="G10" s="60" t="s">
        <v>61</v>
      </c>
      <c r="H10" s="68">
        <v>389.672208</v>
      </c>
    </row>
    <row r="11" ht="16.25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6.25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22</v>
      </c>
      <c r="G12" s="60" t="s">
        <v>69</v>
      </c>
      <c r="H12" s="68"/>
    </row>
    <row r="13" ht="16.25" customHeight="1" spans="1:8">
      <c r="A13" s="60" t="s">
        <v>70</v>
      </c>
      <c r="B13" s="68"/>
      <c r="C13" s="60" t="s">
        <v>71</v>
      </c>
      <c r="D13" s="69">
        <v>41.14</v>
      </c>
      <c r="E13" s="60" t="s">
        <v>72</v>
      </c>
      <c r="F13" s="68"/>
      <c r="G13" s="60" t="s">
        <v>73</v>
      </c>
      <c r="H13" s="68"/>
    </row>
    <row r="14" ht="16.25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83.5251</v>
      </c>
    </row>
    <row r="15" ht="16.25" customHeight="1" spans="1:8">
      <c r="A15" s="60" t="s">
        <v>78</v>
      </c>
      <c r="B15" s="68"/>
      <c r="C15" s="60" t="s">
        <v>79</v>
      </c>
      <c r="D15" s="69">
        <v>15.072336</v>
      </c>
      <c r="E15" s="60" t="s">
        <v>80</v>
      </c>
      <c r="F15" s="68"/>
      <c r="G15" s="60" t="s">
        <v>81</v>
      </c>
      <c r="H15" s="68"/>
    </row>
    <row r="16" ht="16.25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6.25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6.25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6.25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6.25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6.25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6.25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6.25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6.25" customHeight="1" spans="1:8">
      <c r="A24" s="61" t="s">
        <v>108</v>
      </c>
      <c r="B24" s="62">
        <v>18.3</v>
      </c>
      <c r="C24" s="60" t="s">
        <v>109</v>
      </c>
      <c r="D24" s="69"/>
      <c r="E24" s="60"/>
      <c r="F24" s="60"/>
      <c r="G24" s="60"/>
      <c r="H24" s="68"/>
    </row>
    <row r="25" ht="16.25" customHeight="1" spans="1:8">
      <c r="A25" s="60" t="s">
        <v>110</v>
      </c>
      <c r="B25" s="68">
        <v>18.3</v>
      </c>
      <c r="C25" s="60" t="s">
        <v>111</v>
      </c>
      <c r="D25" s="69">
        <v>28.330848</v>
      </c>
      <c r="E25" s="60"/>
      <c r="F25" s="60"/>
      <c r="G25" s="60"/>
      <c r="H25" s="68"/>
    </row>
    <row r="26" ht="16.25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6.25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6.25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6.25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6.25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6.25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6.25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6.25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6.25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6.25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6.25" customHeight="1" spans="1:8">
      <c r="A36" s="60"/>
      <c r="B36" s="60"/>
      <c r="C36" s="60"/>
      <c r="D36" s="60"/>
      <c r="E36" s="60"/>
      <c r="F36" s="60"/>
      <c r="G36" s="60"/>
      <c r="H36" s="60"/>
    </row>
    <row r="37" ht="16.25" customHeight="1" spans="1:8">
      <c r="A37" s="61" t="s">
        <v>129</v>
      </c>
      <c r="B37" s="62">
        <v>473.197308</v>
      </c>
      <c r="C37" s="61" t="s">
        <v>130</v>
      </c>
      <c r="D37" s="62">
        <v>473.197308</v>
      </c>
      <c r="E37" s="61" t="s">
        <v>130</v>
      </c>
      <c r="F37" s="62">
        <v>473.197308</v>
      </c>
      <c r="G37" s="61" t="s">
        <v>130</v>
      </c>
      <c r="H37" s="62">
        <v>473.197308</v>
      </c>
    </row>
    <row r="38" ht="16.25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6.25" customHeight="1" spans="1:8">
      <c r="A39" s="60"/>
      <c r="B39" s="68"/>
      <c r="C39" s="60"/>
      <c r="D39" s="68"/>
      <c r="E39" s="61"/>
      <c r="F39" s="62"/>
      <c r="G39" s="61"/>
      <c r="H39" s="62"/>
    </row>
    <row r="40" ht="16.25" customHeight="1" spans="1:8">
      <c r="A40" s="61" t="s">
        <v>133</v>
      </c>
      <c r="B40" s="62">
        <v>473.197308</v>
      </c>
      <c r="C40" s="61" t="s">
        <v>134</v>
      </c>
      <c r="D40" s="62">
        <v>473.197308</v>
      </c>
      <c r="E40" s="61" t="s">
        <v>134</v>
      </c>
      <c r="F40" s="62">
        <v>473.197308</v>
      </c>
      <c r="G40" s="61" t="s">
        <v>134</v>
      </c>
      <c r="H40" s="62">
        <v>473.197308</v>
      </c>
    </row>
    <row r="41" ht="17.9" customHeight="1" spans="1:8">
      <c r="A41" s="97" t="s">
        <v>135</v>
      </c>
      <c r="B41" s="97"/>
      <c r="C41" s="97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7" sqref="E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54"/>
      <c r="X1" s="55" t="s">
        <v>136</v>
      </c>
      <c r="Y1" s="55"/>
    </row>
    <row r="2" ht="33.6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22.4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22.4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22.4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22.8" customHeight="1" spans="1:25">
      <c r="A7" s="61"/>
      <c r="B7" s="61" t="s">
        <v>139</v>
      </c>
      <c r="C7" s="78">
        <v>473.197308</v>
      </c>
      <c r="D7" s="78">
        <v>473.197308</v>
      </c>
      <c r="E7" s="78">
        <v>454.897308</v>
      </c>
      <c r="F7" s="78"/>
      <c r="G7" s="78"/>
      <c r="H7" s="78"/>
      <c r="I7" s="78"/>
      <c r="J7" s="78">
        <v>18.3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2.8" customHeight="1" spans="1:25">
      <c r="A8" s="81" t="s">
        <v>157</v>
      </c>
      <c r="B8" s="81" t="s">
        <v>158</v>
      </c>
      <c r="C8" s="69">
        <v>473.197308</v>
      </c>
      <c r="D8" s="69">
        <v>473.197308</v>
      </c>
      <c r="E8" s="68">
        <v>454.897308</v>
      </c>
      <c r="F8" s="68"/>
      <c r="G8" s="68"/>
      <c r="H8" s="68"/>
      <c r="I8" s="68"/>
      <c r="J8" s="68">
        <v>18.3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6.35" customHeight="1"/>
    <row r="10" ht="16.35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opLeftCell="A4" workbookViewId="0">
      <selection activeCell="F11" sqref="F1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  <col min="12" max="12" width="12.8916666666667"/>
  </cols>
  <sheetData>
    <row r="1" ht="16.35" customHeight="1" spans="1:12">
      <c r="A1" s="54"/>
      <c r="D1" s="83"/>
      <c r="K1" s="55" t="s">
        <v>159</v>
      </c>
    </row>
    <row r="2" ht="31.9" customHeight="1" spans="1:12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2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7.6" customHeight="1" spans="1:12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5.85" customHeight="1" spans="1:1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2">
      <c r="A6" s="73"/>
      <c r="B6" s="73"/>
      <c r="C6" s="73"/>
      <c r="D6" s="85" t="s">
        <v>139</v>
      </c>
      <c r="E6" s="85"/>
      <c r="F6" s="86">
        <v>473.2</v>
      </c>
      <c r="G6" s="86">
        <v>451.2</v>
      </c>
      <c r="H6" s="86">
        <v>22</v>
      </c>
      <c r="I6" s="86"/>
      <c r="J6" s="85"/>
      <c r="K6" s="85"/>
    </row>
    <row r="7" ht="22.8" customHeight="1" spans="1:12">
      <c r="A7" s="87"/>
      <c r="B7" s="87"/>
      <c r="C7" s="87"/>
      <c r="D7" s="88" t="s">
        <v>157</v>
      </c>
      <c r="E7" s="88" t="s">
        <v>158</v>
      </c>
      <c r="F7" s="89">
        <v>473.2</v>
      </c>
      <c r="G7" s="89">
        <v>451.2</v>
      </c>
      <c r="H7" s="89">
        <v>22</v>
      </c>
      <c r="I7" s="89"/>
      <c r="J7" s="90"/>
      <c r="K7" s="90"/>
    </row>
    <row r="8" ht="22.8" customHeight="1" spans="1:12">
      <c r="A8" s="64" t="s">
        <v>171</v>
      </c>
      <c r="B8" s="64"/>
      <c r="C8" s="64"/>
      <c r="D8" s="76" t="s">
        <v>171</v>
      </c>
      <c r="E8" s="76" t="s">
        <v>172</v>
      </c>
      <c r="F8" s="78">
        <v>388.66</v>
      </c>
      <c r="G8" s="78">
        <v>366.66</v>
      </c>
      <c r="H8" s="78">
        <v>22</v>
      </c>
      <c r="I8" s="78">
        <v>0</v>
      </c>
      <c r="J8" s="77"/>
      <c r="K8" s="77"/>
      <c r="L8" s="91"/>
    </row>
    <row r="9" ht="22.8" customHeight="1" spans="1:1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388.66</v>
      </c>
      <c r="G9" s="78">
        <v>366.66</v>
      </c>
      <c r="H9" s="78">
        <v>22</v>
      </c>
      <c r="I9" s="78">
        <v>0</v>
      </c>
      <c r="J9" s="77"/>
      <c r="K9" s="77"/>
    </row>
    <row r="10" ht="22.8" customHeight="1" spans="1:12">
      <c r="A10" s="92" t="s">
        <v>171</v>
      </c>
      <c r="B10" s="92" t="s">
        <v>173</v>
      </c>
      <c r="C10" s="92" t="s">
        <v>176</v>
      </c>
      <c r="D10" s="93" t="s">
        <v>177</v>
      </c>
      <c r="E10" s="93" t="s">
        <v>178</v>
      </c>
      <c r="F10" s="94">
        <v>388.66</v>
      </c>
      <c r="G10" s="94">
        <v>366.66</v>
      </c>
      <c r="H10" s="94">
        <v>22</v>
      </c>
      <c r="I10" s="94"/>
      <c r="J10" s="95"/>
      <c r="K10" s="95"/>
    </row>
    <row r="11" ht="22.8" customHeight="1" spans="1:12">
      <c r="A11" s="64" t="s">
        <v>179</v>
      </c>
      <c r="B11" s="64"/>
      <c r="C11" s="64"/>
      <c r="D11" s="76" t="s">
        <v>179</v>
      </c>
      <c r="E11" s="76" t="s">
        <v>180</v>
      </c>
      <c r="F11" s="78">
        <v>41.14</v>
      </c>
      <c r="G11" s="78">
        <v>41.14</v>
      </c>
      <c r="H11" s="78">
        <v>0</v>
      </c>
      <c r="I11" s="78">
        <v>0</v>
      </c>
      <c r="J11" s="77"/>
      <c r="K11" s="77"/>
      <c r="L11" s="91"/>
    </row>
    <row r="12" ht="22.8" customHeight="1" spans="1:12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37.78</v>
      </c>
      <c r="G12" s="78">
        <v>37.78</v>
      </c>
      <c r="H12" s="78">
        <v>0</v>
      </c>
      <c r="I12" s="78">
        <v>0</v>
      </c>
      <c r="J12" s="77"/>
      <c r="K12" s="77"/>
    </row>
    <row r="13" ht="22.8" customHeight="1" spans="1:12">
      <c r="A13" s="92" t="s">
        <v>179</v>
      </c>
      <c r="B13" s="92" t="s">
        <v>181</v>
      </c>
      <c r="C13" s="92" t="s">
        <v>181</v>
      </c>
      <c r="D13" s="93" t="s">
        <v>184</v>
      </c>
      <c r="E13" s="93" t="s">
        <v>185</v>
      </c>
      <c r="F13" s="94">
        <v>37.78</v>
      </c>
      <c r="G13" s="94">
        <v>37.78</v>
      </c>
      <c r="H13" s="94"/>
      <c r="I13" s="94"/>
      <c r="J13" s="95"/>
      <c r="K13" s="95"/>
    </row>
    <row r="14" ht="22.8" customHeight="1" spans="1:12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1.59</v>
      </c>
      <c r="G14" s="78">
        <v>1.59</v>
      </c>
      <c r="H14" s="78">
        <v>0</v>
      </c>
      <c r="I14" s="78">
        <v>0</v>
      </c>
      <c r="J14" s="77"/>
      <c r="K14" s="77"/>
    </row>
    <row r="15" ht="22.8" customHeight="1" spans="1:12">
      <c r="A15" s="92" t="s">
        <v>179</v>
      </c>
      <c r="B15" s="92" t="s">
        <v>186</v>
      </c>
      <c r="C15" s="92" t="s">
        <v>189</v>
      </c>
      <c r="D15" s="93" t="s">
        <v>190</v>
      </c>
      <c r="E15" s="93" t="s">
        <v>191</v>
      </c>
      <c r="F15" s="94">
        <v>1.59</v>
      </c>
      <c r="G15" s="94">
        <v>1.59</v>
      </c>
      <c r="H15" s="94"/>
      <c r="I15" s="94"/>
      <c r="J15" s="95"/>
      <c r="K15" s="95"/>
    </row>
    <row r="16" ht="22.8" customHeight="1" spans="1:12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1.77</v>
      </c>
      <c r="G16" s="78">
        <v>1.77</v>
      </c>
      <c r="H16" s="78">
        <v>0</v>
      </c>
      <c r="I16" s="78">
        <v>0</v>
      </c>
      <c r="J16" s="77"/>
      <c r="K16" s="77"/>
    </row>
    <row r="17" ht="22.8" customHeight="1" spans="1:12">
      <c r="A17" s="92" t="s">
        <v>179</v>
      </c>
      <c r="B17" s="92" t="s">
        <v>189</v>
      </c>
      <c r="C17" s="92" t="s">
        <v>189</v>
      </c>
      <c r="D17" s="93" t="s">
        <v>194</v>
      </c>
      <c r="E17" s="93" t="s">
        <v>195</v>
      </c>
      <c r="F17" s="94">
        <v>1.77</v>
      </c>
      <c r="G17" s="94">
        <v>1.77</v>
      </c>
      <c r="H17" s="94"/>
      <c r="I17" s="94"/>
      <c r="J17" s="95"/>
      <c r="K17" s="95"/>
    </row>
    <row r="18" ht="22.8" customHeight="1" spans="1:12">
      <c r="A18" s="64" t="s">
        <v>196</v>
      </c>
      <c r="B18" s="64"/>
      <c r="C18" s="64"/>
      <c r="D18" s="76" t="s">
        <v>196</v>
      </c>
      <c r="E18" s="76" t="s">
        <v>197</v>
      </c>
      <c r="F18" s="78">
        <v>15.07</v>
      </c>
      <c r="G18" s="78">
        <v>15.07</v>
      </c>
      <c r="H18" s="78">
        <v>0</v>
      </c>
      <c r="I18" s="78">
        <v>0</v>
      </c>
      <c r="J18" s="77"/>
      <c r="K18" s="77"/>
      <c r="L18" s="91"/>
    </row>
    <row r="19" ht="22.8" customHeight="1" spans="1:12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15.07</v>
      </c>
      <c r="G19" s="78">
        <v>15.07</v>
      </c>
      <c r="H19" s="78">
        <v>0</v>
      </c>
      <c r="I19" s="78">
        <v>0</v>
      </c>
      <c r="J19" s="77"/>
      <c r="K19" s="77"/>
    </row>
    <row r="20" ht="22.8" customHeight="1" spans="1:12">
      <c r="A20" s="92" t="s">
        <v>196</v>
      </c>
      <c r="B20" s="92" t="s">
        <v>186</v>
      </c>
      <c r="C20" s="92" t="s">
        <v>173</v>
      </c>
      <c r="D20" s="93" t="s">
        <v>200</v>
      </c>
      <c r="E20" s="93" t="s">
        <v>201</v>
      </c>
      <c r="F20" s="94">
        <v>15.07</v>
      </c>
      <c r="G20" s="94">
        <v>15.07</v>
      </c>
      <c r="H20" s="94"/>
      <c r="I20" s="94"/>
      <c r="J20" s="95"/>
      <c r="K20" s="95"/>
    </row>
    <row r="21" ht="22.8" customHeight="1" spans="1:12">
      <c r="A21" s="64" t="s">
        <v>202</v>
      </c>
      <c r="B21" s="64"/>
      <c r="C21" s="64"/>
      <c r="D21" s="76" t="s">
        <v>202</v>
      </c>
      <c r="E21" s="76" t="s">
        <v>203</v>
      </c>
      <c r="F21" s="78">
        <v>28.33</v>
      </c>
      <c r="G21" s="78">
        <v>28.33</v>
      </c>
      <c r="H21" s="78">
        <v>0</v>
      </c>
      <c r="I21" s="78">
        <v>0</v>
      </c>
      <c r="J21" s="77"/>
      <c r="K21" s="77"/>
      <c r="L21" s="91"/>
    </row>
    <row r="22" ht="22.8" customHeight="1" spans="1:12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28.33</v>
      </c>
      <c r="G22" s="78">
        <v>28.33</v>
      </c>
      <c r="H22" s="78">
        <v>0</v>
      </c>
      <c r="I22" s="78">
        <v>0</v>
      </c>
      <c r="J22" s="77"/>
      <c r="K22" s="77"/>
    </row>
    <row r="23" ht="22.8" customHeight="1" spans="1:12">
      <c r="A23" s="92" t="s">
        <v>202</v>
      </c>
      <c r="B23" s="92" t="s">
        <v>173</v>
      </c>
      <c r="C23" s="92" t="s">
        <v>176</v>
      </c>
      <c r="D23" s="93" t="s">
        <v>206</v>
      </c>
      <c r="E23" s="93" t="s">
        <v>207</v>
      </c>
      <c r="F23" s="94">
        <v>28.33</v>
      </c>
      <c r="G23" s="94">
        <v>28.33</v>
      </c>
      <c r="H23" s="94"/>
      <c r="I23" s="94"/>
      <c r="J23" s="95"/>
      <c r="K23" s="95"/>
    </row>
    <row r="24" ht="16.35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6" workbookViewId="0">
      <selection activeCell="K8" sqref="K8:O8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6.35" customHeight="1" spans="1:20">
      <c r="A1" s="54"/>
      <c r="S1" s="55" t="s">
        <v>208</v>
      </c>
      <c r="T1" s="55"/>
    </row>
    <row r="2" ht="42.25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9.8" customHeight="1" spans="1:20">
      <c r="A4" s="64" t="s">
        <v>160</v>
      </c>
      <c r="B4" s="64"/>
      <c r="C4" s="64"/>
      <c r="D4" s="64" t="s">
        <v>209</v>
      </c>
      <c r="E4" s="64" t="s">
        <v>210</v>
      </c>
      <c r="F4" s="64" t="s">
        <v>211</v>
      </c>
      <c r="G4" s="64" t="s">
        <v>212</v>
      </c>
      <c r="H4" s="64" t="s">
        <v>213</v>
      </c>
      <c r="I4" s="64" t="s">
        <v>214</v>
      </c>
      <c r="J4" s="64" t="s">
        <v>215</v>
      </c>
      <c r="K4" s="64" t="s">
        <v>216</v>
      </c>
      <c r="L4" s="64" t="s">
        <v>217</v>
      </c>
      <c r="M4" s="64" t="s">
        <v>218</v>
      </c>
      <c r="N4" s="64" t="s">
        <v>219</v>
      </c>
      <c r="O4" s="64" t="s">
        <v>220</v>
      </c>
      <c r="P4" s="64" t="s">
        <v>221</v>
      </c>
      <c r="Q4" s="64" t="s">
        <v>222</v>
      </c>
      <c r="R4" s="64" t="s">
        <v>223</v>
      </c>
      <c r="S4" s="64" t="s">
        <v>224</v>
      </c>
      <c r="T4" s="64" t="s">
        <v>225</v>
      </c>
    </row>
    <row r="5" ht="20.7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22.8" customHeight="1" spans="1:20">
      <c r="A6" s="61"/>
      <c r="B6" s="61"/>
      <c r="C6" s="61"/>
      <c r="D6" s="61"/>
      <c r="E6" s="61" t="s">
        <v>139</v>
      </c>
      <c r="F6" s="62">
        <v>473.197308</v>
      </c>
      <c r="G6" s="62"/>
      <c r="H6" s="62"/>
      <c r="I6" s="62"/>
      <c r="J6" s="62"/>
      <c r="K6" s="62">
        <v>389.672208</v>
      </c>
      <c r="L6" s="62"/>
      <c r="M6" s="62"/>
      <c r="N6" s="62"/>
      <c r="O6" s="62">
        <v>83.5251</v>
      </c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 t="s">
        <v>157</v>
      </c>
      <c r="E7" s="63" t="s">
        <v>158</v>
      </c>
      <c r="F7" s="82">
        <v>473.197308</v>
      </c>
      <c r="G7" s="82"/>
      <c r="H7" s="82"/>
      <c r="I7" s="82"/>
      <c r="J7" s="82"/>
      <c r="K7" s="82">
        <v>389.672208</v>
      </c>
      <c r="L7" s="82"/>
      <c r="M7" s="82"/>
      <c r="N7" s="82"/>
      <c r="O7" s="82">
        <v>83.5251</v>
      </c>
      <c r="P7" s="82"/>
      <c r="Q7" s="82"/>
      <c r="R7" s="82"/>
      <c r="S7" s="82"/>
      <c r="T7" s="82"/>
    </row>
    <row r="8" ht="22.8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388.6605</v>
      </c>
      <c r="G8" s="78"/>
      <c r="H8" s="78"/>
      <c r="I8" s="78"/>
      <c r="J8" s="78"/>
      <c r="K8" s="78">
        <v>305.1354</v>
      </c>
      <c r="L8" s="78"/>
      <c r="M8" s="78"/>
      <c r="N8" s="78"/>
      <c r="O8" s="78">
        <v>83.5251</v>
      </c>
      <c r="P8" s="78"/>
      <c r="Q8" s="78"/>
      <c r="R8" s="78"/>
      <c r="S8" s="78"/>
      <c r="T8" s="78"/>
    </row>
    <row r="9" ht="22.8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388.6605</v>
      </c>
      <c r="G9" s="78"/>
      <c r="H9" s="78"/>
      <c r="I9" s="78"/>
      <c r="J9" s="78"/>
      <c r="K9" s="78">
        <v>305.1354</v>
      </c>
      <c r="L9" s="78"/>
      <c r="M9" s="78"/>
      <c r="N9" s="78"/>
      <c r="O9" s="78">
        <v>83.5251</v>
      </c>
      <c r="P9" s="78"/>
      <c r="Q9" s="78"/>
      <c r="R9" s="78"/>
      <c r="S9" s="78"/>
      <c r="T9" s="78"/>
    </row>
    <row r="10" ht="22.8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80">
        <v>388.6605</v>
      </c>
      <c r="G10" s="80"/>
      <c r="H10" s="80"/>
      <c r="I10" s="80"/>
      <c r="J10" s="80"/>
      <c r="K10" s="80">
        <v>305.1354</v>
      </c>
      <c r="L10" s="80"/>
      <c r="M10" s="80"/>
      <c r="N10" s="80"/>
      <c r="O10" s="80">
        <v>83.5251</v>
      </c>
      <c r="P10" s="80"/>
      <c r="Q10" s="80"/>
      <c r="R10" s="80"/>
      <c r="S10" s="80"/>
      <c r="T10" s="80"/>
    </row>
    <row r="11" ht="22.8" customHeight="1" spans="1:20">
      <c r="A11" s="64" t="s">
        <v>179</v>
      </c>
      <c r="B11" s="64"/>
      <c r="C11" s="64"/>
      <c r="D11" s="76" t="s">
        <v>179</v>
      </c>
      <c r="E11" s="76" t="s">
        <v>180</v>
      </c>
      <c r="F11" s="78">
        <v>41.14</v>
      </c>
      <c r="G11" s="78"/>
      <c r="H11" s="78"/>
      <c r="I11" s="78"/>
      <c r="J11" s="78"/>
      <c r="K11" s="78">
        <v>41.14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22.8" customHeight="1" spans="1:20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37.78</v>
      </c>
      <c r="G12" s="78"/>
      <c r="H12" s="78"/>
      <c r="I12" s="78"/>
      <c r="J12" s="78"/>
      <c r="K12" s="78">
        <v>37.78</v>
      </c>
      <c r="L12" s="78"/>
      <c r="M12" s="78"/>
      <c r="N12" s="78"/>
      <c r="O12" s="78"/>
      <c r="P12" s="78"/>
      <c r="Q12" s="78"/>
      <c r="R12" s="78"/>
      <c r="S12" s="78"/>
      <c r="T12" s="78"/>
    </row>
    <row r="13" ht="22.8" customHeight="1" spans="1:20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80">
        <v>37.78</v>
      </c>
      <c r="G13" s="80"/>
      <c r="H13" s="80"/>
      <c r="I13" s="80"/>
      <c r="J13" s="80"/>
      <c r="K13" s="80">
        <v>37.78</v>
      </c>
      <c r="L13" s="80"/>
      <c r="M13" s="80"/>
      <c r="N13" s="80"/>
      <c r="O13" s="80"/>
      <c r="P13" s="80"/>
      <c r="Q13" s="80"/>
      <c r="R13" s="80"/>
      <c r="S13" s="80"/>
      <c r="T13" s="80"/>
    </row>
    <row r="14" ht="22.8" customHeight="1" spans="1:20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1.585944</v>
      </c>
      <c r="G14" s="78"/>
      <c r="H14" s="78"/>
      <c r="I14" s="78"/>
      <c r="J14" s="78"/>
      <c r="K14" s="78">
        <v>1.585944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22.8" customHeight="1" spans="1:20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80">
        <v>1.585944</v>
      </c>
      <c r="G15" s="80"/>
      <c r="H15" s="80"/>
      <c r="I15" s="80"/>
      <c r="J15" s="80"/>
      <c r="K15" s="80">
        <v>1.585944</v>
      </c>
      <c r="L15" s="80"/>
      <c r="M15" s="80"/>
      <c r="N15" s="80"/>
      <c r="O15" s="80"/>
      <c r="P15" s="80"/>
      <c r="Q15" s="80"/>
      <c r="R15" s="80"/>
      <c r="S15" s="80"/>
      <c r="T15" s="80"/>
    </row>
    <row r="16" ht="22.8" customHeight="1" spans="1:20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1.773216</v>
      </c>
      <c r="G16" s="78"/>
      <c r="H16" s="78"/>
      <c r="I16" s="78"/>
      <c r="J16" s="78"/>
      <c r="K16" s="78">
        <v>1.773216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22.8" customHeight="1" spans="1:20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80">
        <v>1.773216</v>
      </c>
      <c r="G17" s="80"/>
      <c r="H17" s="80"/>
      <c r="I17" s="80"/>
      <c r="J17" s="80"/>
      <c r="K17" s="80">
        <v>1.773216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22.8" customHeight="1" spans="1:20">
      <c r="A18" s="64" t="s">
        <v>196</v>
      </c>
      <c r="B18" s="64"/>
      <c r="C18" s="64"/>
      <c r="D18" s="76" t="s">
        <v>196</v>
      </c>
      <c r="E18" s="76" t="s">
        <v>197</v>
      </c>
      <c r="F18" s="78">
        <v>15.072336</v>
      </c>
      <c r="G18" s="78"/>
      <c r="H18" s="78"/>
      <c r="I18" s="78"/>
      <c r="J18" s="78"/>
      <c r="K18" s="78">
        <v>15.072336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22.8" customHeight="1" spans="1:20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15.072336</v>
      </c>
      <c r="G19" s="78"/>
      <c r="H19" s="78"/>
      <c r="I19" s="78"/>
      <c r="J19" s="78"/>
      <c r="K19" s="78">
        <v>15.072336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22.8" customHeight="1" spans="1:20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80">
        <v>15.072336</v>
      </c>
      <c r="G20" s="80"/>
      <c r="H20" s="80"/>
      <c r="I20" s="80"/>
      <c r="J20" s="80"/>
      <c r="K20" s="80">
        <v>15.072336</v>
      </c>
      <c r="L20" s="80"/>
      <c r="M20" s="80"/>
      <c r="N20" s="80"/>
      <c r="O20" s="80"/>
      <c r="P20" s="80"/>
      <c r="Q20" s="80"/>
      <c r="R20" s="80"/>
      <c r="S20" s="80"/>
      <c r="T20" s="80"/>
    </row>
    <row r="21" ht="22.8" customHeight="1" spans="1:20">
      <c r="A21" s="64" t="s">
        <v>202</v>
      </c>
      <c r="B21" s="64"/>
      <c r="C21" s="64"/>
      <c r="D21" s="76" t="s">
        <v>202</v>
      </c>
      <c r="E21" s="76" t="s">
        <v>203</v>
      </c>
      <c r="F21" s="78">
        <v>28.330848</v>
      </c>
      <c r="G21" s="78"/>
      <c r="H21" s="78"/>
      <c r="I21" s="78"/>
      <c r="J21" s="78"/>
      <c r="K21" s="78">
        <v>28.330848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22.8" customHeight="1" spans="1:20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28.330848</v>
      </c>
      <c r="G22" s="78"/>
      <c r="H22" s="78"/>
      <c r="I22" s="78"/>
      <c r="J22" s="78"/>
      <c r="K22" s="78">
        <v>28.330848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22.8" customHeight="1" spans="1:20">
      <c r="A23" s="66" t="s">
        <v>202</v>
      </c>
      <c r="B23" s="66" t="s">
        <v>173</v>
      </c>
      <c r="C23" s="66" t="s">
        <v>176</v>
      </c>
      <c r="D23" s="67" t="s">
        <v>206</v>
      </c>
      <c r="E23" s="67" t="s">
        <v>207</v>
      </c>
      <c r="F23" s="80">
        <v>28.330848</v>
      </c>
      <c r="G23" s="80"/>
      <c r="H23" s="80"/>
      <c r="I23" s="80"/>
      <c r="J23" s="80"/>
      <c r="K23" s="80">
        <v>28.330848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7" workbookViewId="0">
      <selection activeCell="F11" sqref="F11:J13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6.35" customHeight="1" spans="1:21">
      <c r="A1" s="54"/>
      <c r="T1" s="55" t="s">
        <v>226</v>
      </c>
      <c r="U1" s="55"/>
    </row>
    <row r="2" ht="37.05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22.4" customHeight="1" spans="1:21">
      <c r="A4" s="64" t="s">
        <v>160</v>
      </c>
      <c r="B4" s="64"/>
      <c r="C4" s="64"/>
      <c r="D4" s="64" t="s">
        <v>209</v>
      </c>
      <c r="E4" s="64" t="s">
        <v>210</v>
      </c>
      <c r="F4" s="64" t="s">
        <v>227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9.6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228</v>
      </c>
      <c r="I5" s="64" t="s">
        <v>229</v>
      </c>
      <c r="J5" s="64" t="s">
        <v>220</v>
      </c>
      <c r="K5" s="64" t="s">
        <v>139</v>
      </c>
      <c r="L5" s="64" t="s">
        <v>230</v>
      </c>
      <c r="M5" s="64" t="s">
        <v>231</v>
      </c>
      <c r="N5" s="64" t="s">
        <v>232</v>
      </c>
      <c r="O5" s="64" t="s">
        <v>222</v>
      </c>
      <c r="P5" s="64" t="s">
        <v>233</v>
      </c>
      <c r="Q5" s="64" t="s">
        <v>234</v>
      </c>
      <c r="R5" s="64" t="s">
        <v>235</v>
      </c>
      <c r="S5" s="64" t="s">
        <v>218</v>
      </c>
      <c r="T5" s="64" t="s">
        <v>221</v>
      </c>
      <c r="U5" s="64" t="s">
        <v>225</v>
      </c>
    </row>
    <row r="6" ht="22.8" customHeight="1" spans="1:21">
      <c r="A6" s="61"/>
      <c r="B6" s="61"/>
      <c r="C6" s="61"/>
      <c r="D6" s="61"/>
      <c r="E6" s="61" t="s">
        <v>139</v>
      </c>
      <c r="F6" s="62">
        <v>473.197308</v>
      </c>
      <c r="G6" s="62">
        <v>451.197308</v>
      </c>
      <c r="H6" s="62">
        <v>367.672208</v>
      </c>
      <c r="I6" s="62">
        <v>0</v>
      </c>
      <c r="J6" s="62">
        <v>83.5251</v>
      </c>
      <c r="K6" s="62">
        <v>22</v>
      </c>
      <c r="L6" s="62"/>
      <c r="M6" s="62">
        <v>22</v>
      </c>
      <c r="N6" s="62"/>
      <c r="O6" s="62"/>
      <c r="P6" s="62"/>
      <c r="Q6" s="62"/>
      <c r="R6" s="62"/>
      <c r="S6" s="62"/>
      <c r="T6" s="62"/>
      <c r="U6" s="62"/>
    </row>
    <row r="7" ht="22.8" customHeight="1" spans="1:21">
      <c r="A7" s="77"/>
      <c r="B7" s="77"/>
      <c r="C7" s="77"/>
      <c r="D7" s="63" t="s">
        <v>157</v>
      </c>
      <c r="E7" s="63" t="s">
        <v>158</v>
      </c>
      <c r="F7" s="78">
        <v>473.197308</v>
      </c>
      <c r="G7" s="78">
        <v>451.197308</v>
      </c>
      <c r="H7" s="78">
        <v>367.672208</v>
      </c>
      <c r="I7" s="78"/>
      <c r="J7" s="78">
        <v>83.5251</v>
      </c>
      <c r="K7" s="78">
        <v>22</v>
      </c>
      <c r="L7" s="78"/>
      <c r="M7" s="78">
        <v>22</v>
      </c>
      <c r="N7" s="78"/>
      <c r="O7" s="78"/>
      <c r="P7" s="78"/>
      <c r="Q7" s="78"/>
      <c r="R7" s="78"/>
      <c r="S7" s="78"/>
      <c r="T7" s="78"/>
      <c r="U7" s="78"/>
    </row>
    <row r="8" ht="22.8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388.6605</v>
      </c>
      <c r="G8" s="78">
        <v>366.6605</v>
      </c>
      <c r="H8" s="78">
        <v>283.1354</v>
      </c>
      <c r="I8" s="78"/>
      <c r="J8" s="78">
        <v>83.5251</v>
      </c>
      <c r="K8" s="78">
        <v>22</v>
      </c>
      <c r="L8" s="78"/>
      <c r="M8" s="78">
        <v>22</v>
      </c>
      <c r="N8" s="78"/>
      <c r="O8" s="78"/>
      <c r="P8" s="78"/>
      <c r="Q8" s="78"/>
      <c r="R8" s="78"/>
      <c r="S8" s="78"/>
      <c r="T8" s="78"/>
      <c r="U8" s="78"/>
    </row>
    <row r="9" ht="22.8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388.6605</v>
      </c>
      <c r="G9" s="78">
        <v>366.6605</v>
      </c>
      <c r="H9" s="78">
        <v>283.1354</v>
      </c>
      <c r="I9" s="78"/>
      <c r="J9" s="78">
        <v>83.5251</v>
      </c>
      <c r="K9" s="78">
        <v>22</v>
      </c>
      <c r="L9" s="78"/>
      <c r="M9" s="78">
        <v>22</v>
      </c>
      <c r="N9" s="78"/>
      <c r="O9" s="78"/>
      <c r="P9" s="78"/>
      <c r="Q9" s="78"/>
      <c r="R9" s="78"/>
      <c r="S9" s="78"/>
      <c r="T9" s="78"/>
      <c r="U9" s="78"/>
    </row>
    <row r="10" ht="22.8" customHeight="1" spans="1:21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69">
        <v>388.6605</v>
      </c>
      <c r="G10" s="68">
        <v>366.6605</v>
      </c>
      <c r="H10" s="68">
        <v>283.1354</v>
      </c>
      <c r="I10" s="68"/>
      <c r="J10" s="68">
        <v>83.5251</v>
      </c>
      <c r="K10" s="68">
        <v>22</v>
      </c>
      <c r="L10" s="68"/>
      <c r="M10" s="68">
        <v>22</v>
      </c>
      <c r="N10" s="68"/>
      <c r="O10" s="68"/>
      <c r="P10" s="68"/>
      <c r="Q10" s="68"/>
      <c r="R10" s="68"/>
      <c r="S10" s="68"/>
      <c r="T10" s="68"/>
      <c r="U10" s="68"/>
    </row>
    <row r="11" ht="22.8" customHeight="1" spans="1:21">
      <c r="A11" s="64" t="s">
        <v>179</v>
      </c>
      <c r="B11" s="64"/>
      <c r="C11" s="64"/>
      <c r="D11" s="76" t="s">
        <v>179</v>
      </c>
      <c r="E11" s="76" t="s">
        <v>180</v>
      </c>
      <c r="F11" s="78">
        <v>41.14</v>
      </c>
      <c r="G11" s="78">
        <v>41.14</v>
      </c>
      <c r="H11" s="78">
        <v>41.14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22.8" customHeight="1" spans="1:2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37.78</v>
      </c>
      <c r="G12" s="78">
        <v>37.78</v>
      </c>
      <c r="H12" s="78">
        <v>37.78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22.8" customHeight="1" spans="1:21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69">
        <v>37.78</v>
      </c>
      <c r="G13" s="68">
        <v>37.78</v>
      </c>
      <c r="H13" s="68">
        <v>37.78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22.8" customHeight="1" spans="1:21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1.585944</v>
      </c>
      <c r="G14" s="78">
        <v>1.585944</v>
      </c>
      <c r="H14" s="78">
        <v>1.585944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22.8" customHeight="1" spans="1:21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69">
        <v>1.585944</v>
      </c>
      <c r="G15" s="68">
        <v>1.585944</v>
      </c>
      <c r="H15" s="68">
        <v>1.585944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22.8" customHeight="1" spans="1:21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1.773216</v>
      </c>
      <c r="G16" s="78">
        <v>1.773216</v>
      </c>
      <c r="H16" s="78">
        <v>1.773216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22.8" customHeight="1" spans="1:21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69">
        <v>1.773216</v>
      </c>
      <c r="G17" s="68">
        <v>1.773216</v>
      </c>
      <c r="H17" s="68">
        <v>1.773216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22.8" customHeight="1" spans="1:21">
      <c r="A18" s="64" t="s">
        <v>196</v>
      </c>
      <c r="B18" s="64"/>
      <c r="C18" s="64"/>
      <c r="D18" s="76" t="s">
        <v>196</v>
      </c>
      <c r="E18" s="76" t="s">
        <v>197</v>
      </c>
      <c r="F18" s="78">
        <v>15.072336</v>
      </c>
      <c r="G18" s="78">
        <v>15.072336</v>
      </c>
      <c r="H18" s="78">
        <v>15.072336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22.8" customHeight="1" spans="1:21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15.072336</v>
      </c>
      <c r="G19" s="78">
        <v>15.072336</v>
      </c>
      <c r="H19" s="78">
        <v>15.072336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22.8" customHeight="1" spans="1:21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69">
        <v>15.072336</v>
      </c>
      <c r="G20" s="68">
        <v>15.072336</v>
      </c>
      <c r="H20" s="68">
        <v>15.072336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22.8" customHeight="1" spans="1:21">
      <c r="A21" s="64" t="s">
        <v>202</v>
      </c>
      <c r="B21" s="64"/>
      <c r="C21" s="64"/>
      <c r="D21" s="76" t="s">
        <v>202</v>
      </c>
      <c r="E21" s="76" t="s">
        <v>203</v>
      </c>
      <c r="F21" s="78">
        <v>28.330848</v>
      </c>
      <c r="G21" s="78">
        <v>28.330848</v>
      </c>
      <c r="H21" s="78">
        <v>28.330848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22.8" customHeight="1" spans="1:21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28.330848</v>
      </c>
      <c r="G22" s="78">
        <v>28.330848</v>
      </c>
      <c r="H22" s="78">
        <v>28.330848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22.8" customHeight="1" spans="1:21">
      <c r="A23" s="66" t="s">
        <v>202</v>
      </c>
      <c r="B23" s="66" t="s">
        <v>173</v>
      </c>
      <c r="C23" s="66" t="s">
        <v>176</v>
      </c>
      <c r="D23" s="67" t="s">
        <v>206</v>
      </c>
      <c r="E23" s="67" t="s">
        <v>207</v>
      </c>
      <c r="F23" s="69">
        <v>28.330848</v>
      </c>
      <c r="G23" s="68">
        <v>28.330848</v>
      </c>
      <c r="H23" s="68">
        <v>28.330848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" workbookViewId="0">
      <selection activeCell="D14" sqref="D14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54"/>
      <c r="D1" s="55" t="s">
        <v>236</v>
      </c>
    </row>
    <row r="2" ht="31.9" customHeight="1" spans="1:4">
      <c r="A2" s="56" t="s">
        <v>12</v>
      </c>
      <c r="B2" s="56"/>
      <c r="C2" s="56"/>
      <c r="D2" s="56"/>
    </row>
    <row r="3" ht="18.95" customHeight="1" spans="1:4">
      <c r="A3" s="57" t="s">
        <v>33</v>
      </c>
      <c r="B3" s="57"/>
      <c r="C3" s="57"/>
      <c r="D3" s="58" t="s">
        <v>34</v>
      </c>
    </row>
    <row r="4" ht="20.2" customHeight="1" spans="1:4">
      <c r="A4" s="59" t="s">
        <v>35</v>
      </c>
      <c r="B4" s="59"/>
      <c r="C4" s="59" t="s">
        <v>36</v>
      </c>
      <c r="D4" s="59"/>
    </row>
    <row r="5" ht="20.2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20.2" customHeight="1" spans="1:4">
      <c r="A6" s="61" t="s">
        <v>237</v>
      </c>
      <c r="B6" s="62">
        <v>473.197308</v>
      </c>
      <c r="C6" s="61" t="s">
        <v>238</v>
      </c>
      <c r="D6" s="78">
        <v>473.197308</v>
      </c>
    </row>
    <row r="7" ht="20.2" customHeight="1" spans="1:4">
      <c r="A7" s="60" t="s">
        <v>239</v>
      </c>
      <c r="B7" s="68">
        <v>473.197308</v>
      </c>
      <c r="C7" s="60" t="s">
        <v>43</v>
      </c>
      <c r="D7" s="69"/>
    </row>
    <row r="8" ht="20.2" customHeight="1" spans="1:4">
      <c r="A8" s="60" t="s">
        <v>240</v>
      </c>
      <c r="B8" s="68">
        <v>473.197308</v>
      </c>
      <c r="C8" s="60" t="s">
        <v>47</v>
      </c>
      <c r="D8" s="69"/>
    </row>
    <row r="9" ht="31.05" customHeight="1" spans="1:4">
      <c r="A9" s="60" t="s">
        <v>50</v>
      </c>
      <c r="B9" s="68"/>
      <c r="C9" s="60" t="s">
        <v>51</v>
      </c>
      <c r="D9" s="69"/>
    </row>
    <row r="10" ht="20.2" customHeight="1" spans="1:4">
      <c r="A10" s="60" t="s">
        <v>241</v>
      </c>
      <c r="B10" s="68"/>
      <c r="C10" s="60" t="s">
        <v>55</v>
      </c>
      <c r="D10" s="69"/>
    </row>
    <row r="11" ht="20.2" customHeight="1" spans="1:4">
      <c r="A11" s="60" t="s">
        <v>242</v>
      </c>
      <c r="B11" s="68"/>
      <c r="C11" s="60" t="s">
        <v>59</v>
      </c>
      <c r="D11" s="69">
        <v>388.6605</v>
      </c>
    </row>
    <row r="12" ht="20.2" customHeight="1" spans="1:4">
      <c r="A12" s="60" t="s">
        <v>243</v>
      </c>
      <c r="B12" s="68"/>
      <c r="C12" s="60" t="s">
        <v>63</v>
      </c>
      <c r="D12" s="69"/>
    </row>
    <row r="13" ht="20.2" customHeight="1" spans="1:4">
      <c r="A13" s="61" t="s">
        <v>244</v>
      </c>
      <c r="B13" s="62"/>
      <c r="C13" s="60" t="s">
        <v>67</v>
      </c>
      <c r="D13" s="69"/>
    </row>
    <row r="14" ht="20.2" customHeight="1" spans="1:4">
      <c r="A14" s="60" t="s">
        <v>239</v>
      </c>
      <c r="B14" s="68"/>
      <c r="C14" s="60" t="s">
        <v>71</v>
      </c>
      <c r="D14" s="69">
        <v>41.14</v>
      </c>
    </row>
    <row r="15" ht="20.2" customHeight="1" spans="1:4">
      <c r="A15" s="60" t="s">
        <v>241</v>
      </c>
      <c r="B15" s="68"/>
      <c r="C15" s="60" t="s">
        <v>75</v>
      </c>
      <c r="D15" s="69"/>
    </row>
    <row r="16" ht="20.2" customHeight="1" spans="1:4">
      <c r="A16" s="60" t="s">
        <v>242</v>
      </c>
      <c r="B16" s="68"/>
      <c r="C16" s="60" t="s">
        <v>79</v>
      </c>
      <c r="D16" s="69">
        <v>15.072336</v>
      </c>
    </row>
    <row r="17" ht="20.2" customHeight="1" spans="1:4">
      <c r="A17" s="60" t="s">
        <v>243</v>
      </c>
      <c r="B17" s="68"/>
      <c r="C17" s="60" t="s">
        <v>83</v>
      </c>
      <c r="D17" s="69"/>
    </row>
    <row r="18" ht="20.2" customHeight="1" spans="1:4">
      <c r="A18" s="60"/>
      <c r="B18" s="68"/>
      <c r="C18" s="60" t="s">
        <v>87</v>
      </c>
      <c r="D18" s="69"/>
    </row>
    <row r="19" ht="20.2" customHeight="1" spans="1:4">
      <c r="A19" s="60"/>
      <c r="B19" s="60"/>
      <c r="C19" s="60" t="s">
        <v>91</v>
      </c>
      <c r="D19" s="69"/>
    </row>
    <row r="20" ht="20.2" customHeight="1" spans="1:4">
      <c r="A20" s="60"/>
      <c r="B20" s="60"/>
      <c r="C20" s="60" t="s">
        <v>95</v>
      </c>
      <c r="D20" s="69"/>
    </row>
    <row r="21" ht="20.2" customHeight="1" spans="1:4">
      <c r="A21" s="60"/>
      <c r="B21" s="60"/>
      <c r="C21" s="60" t="s">
        <v>99</v>
      </c>
      <c r="D21" s="69"/>
    </row>
    <row r="22" ht="20.2" customHeight="1" spans="1:4">
      <c r="A22" s="60"/>
      <c r="B22" s="60"/>
      <c r="C22" s="60" t="s">
        <v>102</v>
      </c>
      <c r="D22" s="69"/>
    </row>
    <row r="23" ht="20.2" customHeight="1" spans="1:4">
      <c r="A23" s="60"/>
      <c r="B23" s="60"/>
      <c r="C23" s="60" t="s">
        <v>105</v>
      </c>
      <c r="D23" s="69"/>
    </row>
    <row r="24" ht="20.2" customHeight="1" spans="1:4">
      <c r="A24" s="60"/>
      <c r="B24" s="60"/>
      <c r="C24" s="60" t="s">
        <v>107</v>
      </c>
      <c r="D24" s="69"/>
    </row>
    <row r="25" ht="20.2" customHeight="1" spans="1:4">
      <c r="A25" s="60"/>
      <c r="B25" s="60"/>
      <c r="C25" s="60" t="s">
        <v>109</v>
      </c>
      <c r="D25" s="69"/>
    </row>
    <row r="26" ht="20.2" customHeight="1" spans="1:4">
      <c r="A26" s="60"/>
      <c r="B26" s="60"/>
      <c r="C26" s="60" t="s">
        <v>111</v>
      </c>
      <c r="D26" s="69">
        <v>28.330848</v>
      </c>
    </row>
    <row r="27" ht="20.2" customHeight="1" spans="1:4">
      <c r="A27" s="60"/>
      <c r="B27" s="60"/>
      <c r="C27" s="60" t="s">
        <v>113</v>
      </c>
      <c r="D27" s="69"/>
    </row>
    <row r="28" ht="20.2" customHeight="1" spans="1:4">
      <c r="A28" s="60"/>
      <c r="B28" s="60"/>
      <c r="C28" s="60" t="s">
        <v>115</v>
      </c>
      <c r="D28" s="69"/>
    </row>
    <row r="29" ht="20.2" customHeight="1" spans="1:4">
      <c r="A29" s="60"/>
      <c r="B29" s="60"/>
      <c r="C29" s="60" t="s">
        <v>117</v>
      </c>
      <c r="D29" s="69"/>
    </row>
    <row r="30" ht="20.2" customHeight="1" spans="1:4">
      <c r="A30" s="60"/>
      <c r="B30" s="60"/>
      <c r="C30" s="60" t="s">
        <v>119</v>
      </c>
      <c r="D30" s="69"/>
    </row>
    <row r="31" ht="20.2" customHeight="1" spans="1:4">
      <c r="A31" s="60"/>
      <c r="B31" s="60"/>
      <c r="C31" s="60" t="s">
        <v>121</v>
      </c>
      <c r="D31" s="69"/>
    </row>
    <row r="32" ht="20.2" customHeight="1" spans="1:4">
      <c r="A32" s="60"/>
      <c r="B32" s="60"/>
      <c r="C32" s="60" t="s">
        <v>123</v>
      </c>
      <c r="D32" s="69"/>
    </row>
    <row r="33" ht="20.2" customHeight="1" spans="1:4">
      <c r="A33" s="60"/>
      <c r="B33" s="60"/>
      <c r="C33" s="60" t="s">
        <v>125</v>
      </c>
      <c r="D33" s="69"/>
    </row>
    <row r="34" ht="20.2" customHeight="1" spans="1:4">
      <c r="A34" s="60"/>
      <c r="B34" s="60"/>
      <c r="C34" s="60" t="s">
        <v>126</v>
      </c>
      <c r="D34" s="69"/>
    </row>
    <row r="35" ht="20.2" customHeight="1" spans="1:4">
      <c r="A35" s="60"/>
      <c r="B35" s="60"/>
      <c r="C35" s="60" t="s">
        <v>127</v>
      </c>
      <c r="D35" s="69"/>
    </row>
    <row r="36" ht="20.2" customHeight="1" spans="1:4">
      <c r="A36" s="60"/>
      <c r="B36" s="60"/>
      <c r="C36" s="60" t="s">
        <v>128</v>
      </c>
      <c r="D36" s="69"/>
    </row>
    <row r="37" ht="20.2" customHeight="1" spans="1:4">
      <c r="A37" s="60"/>
      <c r="B37" s="60"/>
      <c r="C37" s="60"/>
      <c r="D37" s="60"/>
    </row>
    <row r="38" ht="20.2" customHeight="1" spans="1:4">
      <c r="A38" s="61"/>
      <c r="B38" s="61"/>
      <c r="C38" s="61" t="s">
        <v>245</v>
      </c>
      <c r="D38" s="62"/>
    </row>
    <row r="39" ht="20.2" customHeight="1" spans="1:4">
      <c r="A39" s="61"/>
      <c r="B39" s="61"/>
      <c r="C39" s="61"/>
      <c r="D39" s="61"/>
    </row>
    <row r="40" ht="20.2" customHeight="1" spans="1:4">
      <c r="A40" s="64" t="s">
        <v>246</v>
      </c>
      <c r="B40" s="62">
        <v>473.197308</v>
      </c>
      <c r="C40" s="64" t="s">
        <v>247</v>
      </c>
      <c r="D40" s="78">
        <v>473.197308</v>
      </c>
    </row>
    <row r="41" ht="16.35" customHeight="1" spans="1:4">
      <c r="A41" s="57" t="s">
        <v>248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54"/>
      <c r="D1" s="54"/>
      <c r="K1" s="55" t="s">
        <v>249</v>
      </c>
    </row>
    <row r="2" ht="43.1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9.8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250</v>
      </c>
      <c r="I5" s="59"/>
      <c r="J5" s="59" t="s">
        <v>251</v>
      </c>
      <c r="K5" s="59"/>
    </row>
    <row r="6" ht="24.15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228</v>
      </c>
      <c r="I6" s="59" t="s">
        <v>220</v>
      </c>
      <c r="J6" s="59"/>
      <c r="K6" s="59"/>
    </row>
    <row r="7" ht="22.8" customHeight="1" spans="1:11">
      <c r="A7" s="60"/>
      <c r="B7" s="60"/>
      <c r="C7" s="60"/>
      <c r="D7" s="61"/>
      <c r="E7" s="61" t="s">
        <v>139</v>
      </c>
      <c r="F7" s="62">
        <v>473.197308</v>
      </c>
      <c r="G7" s="62">
        <v>451.197308</v>
      </c>
      <c r="H7" s="62">
        <v>367.672208</v>
      </c>
      <c r="I7" s="62">
        <v>83.5251</v>
      </c>
      <c r="J7" s="62">
        <v>0</v>
      </c>
      <c r="K7" s="62">
        <v>22</v>
      </c>
    </row>
    <row r="8" ht="22.8" customHeight="1" spans="1:11">
      <c r="A8" s="60"/>
      <c r="B8" s="60"/>
      <c r="C8" s="60"/>
      <c r="D8" s="63" t="s">
        <v>157</v>
      </c>
      <c r="E8" s="63" t="s">
        <v>158</v>
      </c>
      <c r="F8" s="62">
        <v>473.197308</v>
      </c>
      <c r="G8" s="62">
        <v>451.197308</v>
      </c>
      <c r="H8" s="62">
        <v>367.672208</v>
      </c>
      <c r="I8" s="62">
        <v>83.5251</v>
      </c>
      <c r="J8" s="62">
        <v>0</v>
      </c>
      <c r="K8" s="62">
        <v>22</v>
      </c>
    </row>
    <row r="9" ht="22.8" customHeight="1" spans="1:11">
      <c r="A9" s="64" t="s">
        <v>171</v>
      </c>
      <c r="B9" s="64"/>
      <c r="C9" s="64"/>
      <c r="D9" s="61" t="s">
        <v>252</v>
      </c>
      <c r="E9" s="61" t="s">
        <v>253</v>
      </c>
      <c r="F9" s="62">
        <v>388.6605</v>
      </c>
      <c r="G9" s="62">
        <v>366.6605</v>
      </c>
      <c r="H9" s="62">
        <v>283.1354</v>
      </c>
      <c r="I9" s="62">
        <v>83.5251</v>
      </c>
      <c r="J9" s="62">
        <v>0</v>
      </c>
      <c r="K9" s="62">
        <v>22</v>
      </c>
    </row>
    <row r="10" ht="22.8" customHeight="1" spans="1:11">
      <c r="A10" s="64" t="s">
        <v>171</v>
      </c>
      <c r="B10" s="65" t="s">
        <v>173</v>
      </c>
      <c r="C10" s="64"/>
      <c r="D10" s="61" t="s">
        <v>254</v>
      </c>
      <c r="E10" s="61" t="s">
        <v>255</v>
      </c>
      <c r="F10" s="62">
        <v>388.6605</v>
      </c>
      <c r="G10" s="62">
        <v>366.6605</v>
      </c>
      <c r="H10" s="62">
        <v>283.1354</v>
      </c>
      <c r="I10" s="62">
        <v>83.5251</v>
      </c>
      <c r="J10" s="62">
        <v>0</v>
      </c>
      <c r="K10" s="62">
        <v>22</v>
      </c>
    </row>
    <row r="11" ht="22.8" customHeight="1" spans="1:11">
      <c r="A11" s="66" t="s">
        <v>171</v>
      </c>
      <c r="B11" s="66" t="s">
        <v>173</v>
      </c>
      <c r="C11" s="66" t="s">
        <v>176</v>
      </c>
      <c r="D11" s="67" t="s">
        <v>256</v>
      </c>
      <c r="E11" s="60" t="s">
        <v>257</v>
      </c>
      <c r="F11" s="68">
        <v>388.6605</v>
      </c>
      <c r="G11" s="68">
        <v>366.6605</v>
      </c>
      <c r="H11" s="69">
        <v>283.1354</v>
      </c>
      <c r="I11" s="69">
        <v>83.5251</v>
      </c>
      <c r="J11" s="69"/>
      <c r="K11" s="69">
        <v>22</v>
      </c>
    </row>
    <row r="12" ht="22.8" customHeight="1" spans="1:11">
      <c r="A12" s="64" t="s">
        <v>179</v>
      </c>
      <c r="B12" s="64"/>
      <c r="C12" s="64"/>
      <c r="D12" s="61" t="s">
        <v>258</v>
      </c>
      <c r="E12" s="61" t="s">
        <v>259</v>
      </c>
      <c r="F12" s="62">
        <v>41.14</v>
      </c>
      <c r="G12" s="62">
        <v>41.14</v>
      </c>
      <c r="H12" s="62">
        <v>41.14</v>
      </c>
      <c r="I12" s="62">
        <v>0</v>
      </c>
      <c r="J12" s="62">
        <v>0</v>
      </c>
      <c r="K12" s="62">
        <v>0</v>
      </c>
    </row>
    <row r="13" ht="22.8" customHeight="1" spans="1:11">
      <c r="A13" s="64" t="s">
        <v>179</v>
      </c>
      <c r="B13" s="65" t="s">
        <v>181</v>
      </c>
      <c r="C13" s="64"/>
      <c r="D13" s="61" t="s">
        <v>260</v>
      </c>
      <c r="E13" s="61" t="s">
        <v>261</v>
      </c>
      <c r="F13" s="62">
        <v>37.78</v>
      </c>
      <c r="G13" s="62">
        <v>37.78</v>
      </c>
      <c r="H13" s="62">
        <v>37.78</v>
      </c>
      <c r="I13" s="62">
        <v>0</v>
      </c>
      <c r="J13" s="62">
        <v>0</v>
      </c>
      <c r="K13" s="62">
        <v>0</v>
      </c>
    </row>
    <row r="14" ht="22.8" customHeight="1" spans="1:11">
      <c r="A14" s="66" t="s">
        <v>179</v>
      </c>
      <c r="B14" s="66" t="s">
        <v>181</v>
      </c>
      <c r="C14" s="66" t="s">
        <v>181</v>
      </c>
      <c r="D14" s="67" t="s">
        <v>262</v>
      </c>
      <c r="E14" s="60" t="s">
        <v>263</v>
      </c>
      <c r="F14" s="68">
        <v>37.78</v>
      </c>
      <c r="G14" s="68">
        <v>37.78</v>
      </c>
      <c r="H14" s="69">
        <v>37.78</v>
      </c>
      <c r="I14" s="69"/>
      <c r="J14" s="69"/>
      <c r="K14" s="69"/>
    </row>
    <row r="15" ht="22.8" customHeight="1" spans="1:11">
      <c r="A15" s="64" t="s">
        <v>179</v>
      </c>
      <c r="B15" s="65" t="s">
        <v>186</v>
      </c>
      <c r="C15" s="64"/>
      <c r="D15" s="61" t="s">
        <v>264</v>
      </c>
      <c r="E15" s="61" t="s">
        <v>265</v>
      </c>
      <c r="F15" s="62">
        <v>1.585944</v>
      </c>
      <c r="G15" s="62">
        <v>1.585944</v>
      </c>
      <c r="H15" s="62">
        <v>1.585944</v>
      </c>
      <c r="I15" s="62">
        <v>0</v>
      </c>
      <c r="J15" s="62">
        <v>0</v>
      </c>
      <c r="K15" s="62">
        <v>0</v>
      </c>
    </row>
    <row r="16" ht="22.8" customHeight="1" spans="1:11">
      <c r="A16" s="66" t="s">
        <v>179</v>
      </c>
      <c r="B16" s="66" t="s">
        <v>186</v>
      </c>
      <c r="C16" s="66" t="s">
        <v>189</v>
      </c>
      <c r="D16" s="67" t="s">
        <v>266</v>
      </c>
      <c r="E16" s="60" t="s">
        <v>267</v>
      </c>
      <c r="F16" s="68">
        <v>1.585944</v>
      </c>
      <c r="G16" s="68">
        <v>1.585944</v>
      </c>
      <c r="H16" s="69">
        <v>1.585944</v>
      </c>
      <c r="I16" s="69"/>
      <c r="J16" s="69"/>
      <c r="K16" s="69"/>
    </row>
    <row r="17" ht="22.8" customHeight="1" spans="1:11">
      <c r="A17" s="64" t="s">
        <v>179</v>
      </c>
      <c r="B17" s="65" t="s">
        <v>189</v>
      </c>
      <c r="C17" s="64"/>
      <c r="D17" s="61" t="s">
        <v>268</v>
      </c>
      <c r="E17" s="61" t="s">
        <v>195</v>
      </c>
      <c r="F17" s="62">
        <v>1.773216</v>
      </c>
      <c r="G17" s="62">
        <v>1.773216</v>
      </c>
      <c r="H17" s="62">
        <v>1.773216</v>
      </c>
      <c r="I17" s="62">
        <v>0</v>
      </c>
      <c r="J17" s="62">
        <v>0</v>
      </c>
      <c r="K17" s="62">
        <v>0</v>
      </c>
    </row>
    <row r="18" ht="22.8" customHeight="1" spans="1:11">
      <c r="A18" s="66" t="s">
        <v>179</v>
      </c>
      <c r="B18" s="66" t="s">
        <v>189</v>
      </c>
      <c r="C18" s="66" t="s">
        <v>189</v>
      </c>
      <c r="D18" s="67" t="s">
        <v>269</v>
      </c>
      <c r="E18" s="60" t="s">
        <v>270</v>
      </c>
      <c r="F18" s="68">
        <v>1.773216</v>
      </c>
      <c r="G18" s="68">
        <v>1.773216</v>
      </c>
      <c r="H18" s="69">
        <v>1.773216</v>
      </c>
      <c r="I18" s="69"/>
      <c r="J18" s="69"/>
      <c r="K18" s="69"/>
    </row>
    <row r="19" ht="22.8" customHeight="1" spans="1:11">
      <c r="A19" s="64" t="s">
        <v>196</v>
      </c>
      <c r="B19" s="64"/>
      <c r="C19" s="64"/>
      <c r="D19" s="61" t="s">
        <v>271</v>
      </c>
      <c r="E19" s="61" t="s">
        <v>272</v>
      </c>
      <c r="F19" s="62">
        <v>15.072336</v>
      </c>
      <c r="G19" s="62">
        <v>15.072336</v>
      </c>
      <c r="H19" s="62">
        <v>15.072336</v>
      </c>
      <c r="I19" s="62">
        <v>0</v>
      </c>
      <c r="J19" s="62">
        <v>0</v>
      </c>
      <c r="K19" s="62">
        <v>0</v>
      </c>
    </row>
    <row r="20" ht="22.8" customHeight="1" spans="1:11">
      <c r="A20" s="64" t="s">
        <v>196</v>
      </c>
      <c r="B20" s="65" t="s">
        <v>186</v>
      </c>
      <c r="C20" s="64"/>
      <c r="D20" s="61" t="s">
        <v>273</v>
      </c>
      <c r="E20" s="61" t="s">
        <v>274</v>
      </c>
      <c r="F20" s="62">
        <v>15.072336</v>
      </c>
      <c r="G20" s="62">
        <v>15.072336</v>
      </c>
      <c r="H20" s="62">
        <v>15.072336</v>
      </c>
      <c r="I20" s="62">
        <v>0</v>
      </c>
      <c r="J20" s="62">
        <v>0</v>
      </c>
      <c r="K20" s="62">
        <v>0</v>
      </c>
    </row>
    <row r="21" ht="22.8" customHeight="1" spans="1:11">
      <c r="A21" s="66" t="s">
        <v>196</v>
      </c>
      <c r="B21" s="66" t="s">
        <v>186</v>
      </c>
      <c r="C21" s="66" t="s">
        <v>173</v>
      </c>
      <c r="D21" s="67" t="s">
        <v>275</v>
      </c>
      <c r="E21" s="60" t="s">
        <v>276</v>
      </c>
      <c r="F21" s="68">
        <v>15.072336</v>
      </c>
      <c r="G21" s="68">
        <v>15.072336</v>
      </c>
      <c r="H21" s="69">
        <v>15.072336</v>
      </c>
      <c r="I21" s="69"/>
      <c r="J21" s="69"/>
      <c r="K21" s="69"/>
    </row>
    <row r="22" ht="22.8" customHeight="1" spans="1:11">
      <c r="A22" s="64" t="s">
        <v>202</v>
      </c>
      <c r="B22" s="64"/>
      <c r="C22" s="64"/>
      <c r="D22" s="61" t="s">
        <v>277</v>
      </c>
      <c r="E22" s="61" t="s">
        <v>278</v>
      </c>
      <c r="F22" s="62">
        <v>28.330848</v>
      </c>
      <c r="G22" s="62">
        <v>28.330848</v>
      </c>
      <c r="H22" s="62">
        <v>28.330848</v>
      </c>
      <c r="I22" s="62">
        <v>0</v>
      </c>
      <c r="J22" s="62">
        <v>0</v>
      </c>
      <c r="K22" s="62">
        <v>0</v>
      </c>
    </row>
    <row r="23" ht="22.8" customHeight="1" spans="1:11">
      <c r="A23" s="64" t="s">
        <v>202</v>
      </c>
      <c r="B23" s="65" t="s">
        <v>173</v>
      </c>
      <c r="C23" s="64"/>
      <c r="D23" s="61" t="s">
        <v>279</v>
      </c>
      <c r="E23" s="61" t="s">
        <v>280</v>
      </c>
      <c r="F23" s="62">
        <v>28.330848</v>
      </c>
      <c r="G23" s="62">
        <v>28.330848</v>
      </c>
      <c r="H23" s="62">
        <v>28.330848</v>
      </c>
      <c r="I23" s="62">
        <v>0</v>
      </c>
      <c r="J23" s="62">
        <v>0</v>
      </c>
      <c r="K23" s="62">
        <v>0</v>
      </c>
    </row>
    <row r="24" ht="22.8" customHeight="1" spans="1:11">
      <c r="A24" s="66" t="s">
        <v>202</v>
      </c>
      <c r="B24" s="66" t="s">
        <v>173</v>
      </c>
      <c r="C24" s="66" t="s">
        <v>176</v>
      </c>
      <c r="D24" s="67" t="s">
        <v>281</v>
      </c>
      <c r="E24" s="60" t="s">
        <v>282</v>
      </c>
      <c r="F24" s="68">
        <v>28.330848</v>
      </c>
      <c r="G24" s="68">
        <v>28.330848</v>
      </c>
      <c r="H24" s="69">
        <v>28.330848</v>
      </c>
      <c r="I24" s="69"/>
      <c r="J24" s="69"/>
      <c r="K24" s="69"/>
    </row>
    <row r="25" ht="16.35" customHeight="1" spans="1:11">
      <c r="A25" s="57" t="s">
        <v>283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2026-07-07T03:05:00Z</dcterms:created>
  <dcterms:modified xsi:type="dcterms:W3CDTF">2026-08-17T08:03:48Z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DF62259FD9C746F8991B0CE48F022015_12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