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5望岳小学\预算\岳阳市岳阳楼区望岳小学预算定稿812\"/>
    </mc:Choice>
  </mc:AlternateContent>
  <bookViews>
    <workbookView windowWidth="23040" windowHeight="9060" firstSheet="14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A01000000_">#REF!</definedName>
    <definedName name="_xlnm._FilterDatabase" localSheetId="26" hidden="1">'25政府采购预算表'!$A$7:$AD$31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<sst xmlns="http://schemas.openxmlformats.org/spreadsheetml/2006/main" count="1733" uniqueCount="617">
  <si>
    <t>2025年岳阳地区预算单位公开表</t>
  </si>
  <si>
    <t>单位代码：</t>
  </si>
  <si>
    <t>600034</t>
  </si>
  <si>
    <t>单位名称：</t>
  </si>
  <si>
    <t>岳阳市岳阳楼区望岳小学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</si>
  <si>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</si>
  <si>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</si>
  <si>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</si>
  <si>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</si>
  <si>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</si>
  <si>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</si>
  <si>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</si>
  <si>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</si>
  <si>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</si>
  <si>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</si>
  <si>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</si>
  <si>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</si>
  <si>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</si>
  <si>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</si>
  <si>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</si>
  <si>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</si>
  <si>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</si>
  <si>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</si>
  <si>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</si>
  <si>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</si>
  <si>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</si>
  <si>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</si>
  <si>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</si>
  <si>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</si>
  <si>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</si>
  <si>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</si>
  <si>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</si>
  <si>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</si>
  <si>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填报单位：岳阳市岳阳楼区望岳小学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</si>
  <si>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</si>
  <si>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</si>
  <si>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</si>
  <si>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</si>
  <si>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</si>
  <si>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</si>
  <si>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</si>
  <si>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</si>
  <si>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</si>
  <si>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</si>
  <si>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</si>
  <si>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</si>
  <si>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</si>
  <si>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</si>
  <si>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</si>
  <si>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</si>
  <si>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</si>
  <si>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</si>
  <si>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</si>
  <si>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</si>
  <si>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</si>
  <si>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</si>
  <si>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</si>
  <si>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</si>
  <si>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</si>
  <si>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</si>
  <si>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</si>
  <si>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</si>
  <si>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</si>
  <si>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</si>
  <si>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</si>
  <si>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</si>
  <si>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</si>
  <si>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</si>
  <si>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</si>
  <si>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</si>
  <si>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</si>
  <si>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</si>
  <si>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</si>
  <si>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</si>
  <si>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</si>
  <si>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</si>
  <si>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</si>
  <si>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</si>
  <si>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</si>
  <si>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</si>
  <si>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</si>
  <si>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</si>
  <si>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</si>
  <si>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</si>
  <si>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</si>
  <si>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</si>
  <si>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</si>
  <si>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</si>
  <si>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</si>
  <si>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</si>
  <si>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</si>
  <si>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</si>
  <si>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</si>
  <si>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</si>
  <si>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</si>
  <si>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</si>
  <si>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</si>
  <si>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</si>
  <si>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</si>
  <si>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</si>
  <si>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</si>
  <si>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</si>
  <si>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</si>
  <si>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</si>
  <si>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</si>
  <si>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</si>
  <si>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</si>
  <si>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</si>
  <si>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</si>
  <si>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</si>
  <si>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</si>
  <si>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</si>
  <si>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</si>
  <si>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</si>
  <si>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</si>
  <si>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</si>
  <si>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</si>
  <si>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</si>
  <si>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</si>
  <si>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</si>
  <si>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</si>
  <si>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</si>
  <si>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</si>
  <si>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</si>
  <si>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</si>
  <si>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</si>
  <si>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</si>
  <si>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</si>
  <si>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</si>
  <si>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</si>
  <si>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</si>
  <si>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</si>
  <si>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</si>
  <si>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</si>
  <si>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</si>
  <si>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</si>
  <si>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</si>
  <si>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</si>
  <si>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</si>
  <si>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</si>
  <si>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</si>
  <si>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</si>
  <si>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</si>
  <si>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</si>
  <si>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</si>
  <si>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</si>
  <si>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</si>
  <si>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</si>
  <si>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</si>
  <si>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</si>
  <si>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</si>
  <si>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</si>
  <si>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</si>
  <si>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</si>
  <si>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</si>
  <si>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</si>
  <si>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</si>
  <si>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600034</t>
  </si>
  <si>
    <t xml:space="preserve">  岳阳市岳阳楼区望岳小学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</si>
  <si>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</si>
  <si>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</si>
  <si>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</si>
  <si>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</si>
  <si>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</si>
  <si>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</si>
  <si>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</si>
  <si>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</si>
  <si>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</si>
  <si>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</si>
  <si>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</si>
  <si>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</si>
  <si>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</si>
  <si>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</si>
  <si>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</si>
  <si>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</si>
  <si>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</si>
  <si>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</si>
  <si>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</si>
  <si>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</si>
  <si>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</si>
  <si>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</si>
  <si>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</si>
  <si>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</si>
  <si>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</si>
  <si>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</si>
  <si>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</si>
  <si>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</si>
  <si>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</si>
  <si>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</si>
  <si>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</si>
  <si>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</si>
  <si>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</si>
  <si>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</si>
  <si>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</si>
  <si>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</si>
  <si>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</si>
  <si>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</si>
  <si>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</si>
  <si>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</si>
  <si>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</si>
  <si>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</si>
  <si>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</si>
  <si>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</si>
  <si>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</si>
  <si>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</si>
  <si>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</si>
  <si>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</si>
  <si>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</si>
  <si>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</si>
  <si>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</si>
  <si>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</si>
  <si>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</si>
  <si>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</si>
  <si>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</si>
  <si>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</si>
  <si>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</si>
  <si>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</si>
  <si>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</si>
  <si>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</si>
  <si>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</si>
  <si>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</si>
  <si>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</si>
  <si>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</si>
  <si>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</si>
  <si>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</si>
  <si>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</si>
  <si>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</si>
  <si>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</si>
  <si>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</si>
  <si>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</si>
  <si>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</si>
  <si>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</si>
  <si>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</si>
  <si>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</si>
  <si>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</si>
  <si>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</si>
  <si>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</si>
  <si>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</si>
  <si>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</si>
  <si>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</si>
  <si>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</si>
  <si>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</si>
  <si>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</si>
  <si>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</si>
  <si>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</si>
  <si>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</si>
  <si>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</si>
  <si>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</si>
  <si>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</si>
  <si>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</si>
  <si>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</si>
  <si>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</si>
  <si>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</si>
  <si>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</si>
  <si>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</si>
  <si>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</si>
  <si>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</si>
  <si>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</si>
  <si>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</si>
  <si>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</si>
  <si>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</si>
  <si>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</si>
  <si>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</si>
  <si>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</si>
  <si>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</si>
  <si>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</si>
  <si>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</si>
  <si>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</si>
  <si>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</si>
  <si>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</si>
  <si>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</si>
  <si>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</si>
  <si>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</si>
  <si>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</si>
  <si>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</si>
  <si>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</si>
  <si>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</si>
  <si>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</si>
  <si>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</si>
  <si>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</si>
  <si>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</si>
  <si>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</si>
  <si>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</si>
  <si>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</si>
  <si>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</si>
  <si>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</si>
  <si>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</si>
  <si>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</si>
  <si>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</si>
  <si>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</si>
  <si>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</si>
  <si>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</si>
  <si>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</si>
  <si>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</si>
  <si>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</si>
  <si>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</si>
  <si>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</si>
  <si>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</si>
  <si>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</si>
  <si>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</si>
  <si>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</si>
  <si>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</si>
  <si>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</si>
  <si>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</si>
  <si>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</si>
  <si>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</si>
  <si>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</si>
  <si>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</si>
  <si>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</si>
  <si>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</si>
  <si>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</si>
  <si>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</si>
  <si>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</si>
  <si>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</si>
  <si>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</si>
  <si>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</si>
  <si>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</si>
  <si>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</si>
  <si>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</si>
  <si>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</si>
  <si>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</si>
  <si>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</si>
  <si>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</si>
  <si>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</si>
  <si>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</si>
  <si>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</si>
  <si>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</si>
  <si>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</si>
  <si>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</si>
  <si>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</si>
  <si>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</si>
  <si>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</si>
  <si>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</si>
  <si>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</si>
  <si>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</si>
  <si>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</si>
  <si>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</si>
  <si>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</si>
  <si>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</si>
  <si>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</si>
  <si>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</si>
  <si>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</si>
  <si>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</si>
  <si>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</si>
  <si>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</si>
  <si>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</si>
  <si>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</si>
  <si>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</si>
  <si>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</si>
  <si>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</si>
  <si>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</si>
  <si>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</si>
  <si>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</si>
  <si>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</si>
  <si>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</si>
  <si>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</si>
  <si>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</si>
  <si>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</si>
  <si>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</si>
  <si>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</si>
  <si>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</si>
  <si>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</si>
  <si>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</si>
  <si>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</si>
  <si>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</si>
  <si>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</si>
  <si>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</si>
  <si>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</si>
  <si>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</si>
  <si>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</si>
  <si>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</si>
  <si>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</si>
  <si>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</si>
  <si>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</si>
  <si>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</si>
  <si>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</si>
  <si>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</si>
  <si>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</si>
  <si>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</si>
  <si>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</si>
  <si>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</si>
  <si>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</si>
  <si>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</si>
  <si>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</si>
  <si>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</si>
  <si>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</si>
  <si>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</si>
  <si>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</si>
  <si>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</si>
  <si>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</si>
  <si>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</si>
  <si>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</si>
  <si>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600034</t>
  </si>
  <si>
    <t xml:space="preserve">   城乡义务教育生均公用经费（小学）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</si>
  <si>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</si>
  <si>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</si>
  <si>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</si>
  <si>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</si>
  <si>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</si>
  <si>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</si>
  <si>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</si>
  <si>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</si>
  <si>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</si>
  <si>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</si>
  <si>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</si>
  <si>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</si>
  <si>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</si>
  <si>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</si>
  <si>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</si>
  <si>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</si>
  <si>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</si>
  <si>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</si>
  <si>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</si>
  <si>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</si>
  <si>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</si>
  <si>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</si>
  <si>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</si>
  <si>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</si>
  <si>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</si>
  <si>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</si>
  <si>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</si>
  <si>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</si>
  <si>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</si>
  <si>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</si>
  <si>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</si>
  <si>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</si>
  <si>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</si>
  <si>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</si>
  <si>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</si>
  <si>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</si>
  <si>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</si>
  <si>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</si>
  <si>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</si>
  <si>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</si>
  <si>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</si>
  <si>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</si>
  <si>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</si>
  <si>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</si>
  <si>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</si>
  <si>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</si>
  <si>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</si>
  <si>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</si>
  <si>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</si>
  <si>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</si>
  <si>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</si>
  <si>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</si>
  <si>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</si>
  <si>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</si>
  <si>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</si>
  <si>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</si>
  <si>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</si>
  <si>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</si>
  <si>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</si>
  <si>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</si>
  <si>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</si>
  <si>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</si>
  <si>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</si>
  <si>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</si>
  <si>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</si>
  <si>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贯彻执行国家教育方针政策，深化教育改革，发展素质教育，稳步提高教育质量，巩固艺术教育特色成果，促进教育事业的发展。保障人员经费，提高教师队伍幸福感；管好用好预算内资金，改善和优化学校的办学条件；促进学生全面发展，把教育教学质量放在首位，办人民满意的教育。</t>
  </si>
  <si>
    <t>工资福利放发</t>
  </si>
  <si>
    <t>476.56</t>
  </si>
  <si>
    <t>万元</t>
  </si>
  <si>
    <t>主要考察该项目是否足额及时发放工资</t>
  </si>
  <si>
    <t>有效保障老师合法权益运转正常得满分,共计5分,运转情况一般,得3分,运转情况较差不得分.</t>
  </si>
  <si>
    <t>5分</t>
  </si>
  <si>
    <t>社保缴纳率</t>
  </si>
  <si>
    <t>138.19</t>
  </si>
  <si>
    <t>主要考察该项目是否及时缴纳</t>
  </si>
  <si>
    <t>有效保障老师合法权能及时缴纳,共计5分,错一次扣0.2分，扣完为止</t>
  </si>
  <si>
    <t>足额投入日常公用经费</t>
  </si>
  <si>
    <t>60.3</t>
  </si>
  <si>
    <t>主要考察该项目是否有效保障学校的正常运转</t>
  </si>
  <si>
    <t>有效保障学校正常运转得满分,共计5分,运转情况一般,得3分,运转情况较差不得分.</t>
  </si>
  <si>
    <t>适龄儿童入学率</t>
  </si>
  <si>
    <t>135</t>
  </si>
  <si>
    <t>人</t>
  </si>
  <si>
    <t>考察学校学生招生工作开展情况。</t>
  </si>
  <si>
    <t>学生招生数量135以上得5分，每减少5人扣0.5分，扣完为止</t>
  </si>
  <si>
    <t>学生巩固率</t>
  </si>
  <si>
    <t>837</t>
  </si>
  <si>
    <t>主要考察学校学生巩固工作开展情况。</t>
  </si>
  <si>
    <t>学生期未837人得5分，每减少1人扣5分</t>
  </si>
  <si>
    <t>教学质量综合评定</t>
  </si>
  <si>
    <t>98</t>
  </si>
  <si>
    <t>主要考察学校学生合格工作开展情况。</t>
  </si>
  <si>
    <t>合格达98%得5分</t>
  </si>
  <si>
    <t>教师人员培训质量达标率</t>
  </si>
  <si>
    <t>47</t>
  </si>
  <si>
    <t>考察学校教师培训工作开展情况。</t>
  </si>
  <si>
    <t>教师培训人次47以上得5分，每减少2人次扣0.5分，扣完为止</t>
  </si>
  <si>
    <t>春秋两季教育教学计划按时完成率</t>
  </si>
  <si>
    <t>1年</t>
  </si>
  <si>
    <t>完成时间一年</t>
  </si>
  <si>
    <t>该指标等于1年得满分，共计5分</t>
  </si>
  <si>
    <t>经济效益指标</t>
  </si>
  <si>
    <t>学校健康、可持续发展。</t>
  </si>
  <si>
    <t>787.93</t>
  </si>
  <si>
    <t>办人民满意的小学教育</t>
  </si>
  <si>
    <t>满意</t>
  </si>
  <si>
    <t>主要考察学生家长对学校运转的满意度情况</t>
  </si>
  <si>
    <t>家长满意度≥95%得满分,共计8分,每下降一个百分点扣权重分的1%</t>
  </si>
  <si>
    <t>生态效益指标</t>
  </si>
  <si>
    <t>助力提升楼区教育。</t>
  </si>
  <si>
    <t>完成上级下达的任务</t>
  </si>
  <si>
    <t>能及时完成得5分，迟完成扣1分，扣完为止</t>
  </si>
  <si>
    <t>学校绿化率</t>
  </si>
  <si>
    <t>改善</t>
  </si>
  <si>
    <t>考察通过项目实施，学校校园环境改善情况</t>
  </si>
  <si>
    <t>学校校园环境改善，计5分。否则，酌情扣分。</t>
  </si>
  <si>
    <t>助力“5个岳阳”</t>
  </si>
  <si>
    <t>助力</t>
  </si>
  <si>
    <t>深入开展教育教学、教研活动，促进基础教育发展</t>
  </si>
  <si>
    <t>各项活动开展好的得5分，一般得3分</t>
  </si>
  <si>
    <t>配套设施完善情况</t>
  </si>
  <si>
    <t>主要考察办公用品购置是否按要求完成</t>
  </si>
  <si>
    <t>公用品购置完成率达到100%得满分,共计5分,每下降百分之一扣权重分的1%.</t>
  </si>
  <si>
    <t>社区群众、师生满意度。</t>
  </si>
  <si>
    <t>控制在预算成本内</t>
  </si>
  <si>
    <t>主要考察项目执行过程中有效节约实施成本</t>
  </si>
  <si>
    <t>该指标小于等于789万元得满分，共计10分，每超过10%扣一分</t>
  </si>
  <si>
    <t>10分</t>
  </si>
  <si>
    <t>社会成本指标</t>
  </si>
  <si>
    <t>培养德智体全面发展学生，对社会有贡献的人</t>
  </si>
  <si>
    <t>面向全体学生，教书育人，促进学生全面发展，提高全民素质。</t>
  </si>
  <si>
    <t>全年学生生心健康得5分</t>
  </si>
  <si>
    <t>生态环境成本指标</t>
  </si>
  <si>
    <t>学校绿化、环境维护资金</t>
  </si>
  <si>
    <t>3</t>
  </si>
  <si>
    <t>积极开展校园文化建设，落实环保教育。</t>
  </si>
  <si>
    <t>绿化、环境好得5分，差的扣5分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</si>
  <si>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</si>
  <si>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</si>
  <si>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</si>
  <si>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</si>
  <si>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</si>
  <si>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</si>
  <si>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</si>
  <si>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</si>
  <si>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</si>
  <si>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</si>
  <si>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</si>
  <si>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</si>
  <si>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</si>
  <si>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</si>
  <si>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</si>
  <si>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</si>
  <si>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</si>
  <si>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</si>
  <si>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</si>
  <si>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</si>
  <si>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</si>
  <si>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</si>
  <si>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</si>
  <si>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</si>
  <si>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</si>
  <si>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</si>
  <si>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</si>
  <si>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</si>
  <si>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</si>
  <si>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</si>
  <si>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</si>
  <si>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</si>
  <si>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</si>
  <si>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</si>
  <si>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</si>
  <si>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</si>
  <si>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岳阳岳阳楼区望岳小学</t>
  </si>
  <si>
    <t>货物类</t>
  </si>
  <si>
    <t>A0202</t>
  </si>
  <si>
    <t>现代化办公设备</t>
  </si>
  <si>
    <t>A0206</t>
  </si>
  <si>
    <t>电气设备</t>
  </si>
  <si>
    <t>A0209</t>
  </si>
  <si>
    <t>广播电视电影设备</t>
  </si>
  <si>
    <t>A023704</t>
  </si>
  <si>
    <t>安全生产、质量检测、监视报警设备</t>
  </si>
  <si>
    <t>A0237</t>
  </si>
  <si>
    <t>治安警械、消防设备</t>
  </si>
  <si>
    <t>A0210</t>
  </si>
  <si>
    <t>仪器仪表</t>
  </si>
  <si>
    <t>A023230</t>
  </si>
  <si>
    <t>防疫防护、医疗卫生、消毒灭菌</t>
  </si>
  <si>
    <t>A0246</t>
  </si>
  <si>
    <t>文艺体育设备</t>
  </si>
  <si>
    <t>A0401</t>
  </si>
  <si>
    <t>图书报刊</t>
  </si>
  <si>
    <t>册</t>
  </si>
  <si>
    <t>A0504</t>
  </si>
  <si>
    <t>办公用品</t>
  </si>
  <si>
    <t>A050404</t>
  </si>
  <si>
    <t>文教用品</t>
  </si>
  <si>
    <t>A050405</t>
  </si>
  <si>
    <t>清洁用品</t>
  </si>
  <si>
    <t>A07050</t>
  </si>
  <si>
    <t>电力、城市燃气、水</t>
  </si>
  <si>
    <t>服务类</t>
  </si>
  <si>
    <t>C1701</t>
  </si>
  <si>
    <t>电信服务</t>
  </si>
  <si>
    <t>C2309</t>
  </si>
  <si>
    <t>印刷和出版服务</t>
  </si>
  <si>
    <t>C2312</t>
  </si>
  <si>
    <t>修缮服务</t>
  </si>
  <si>
    <t>C2204</t>
  </si>
  <si>
    <t>食堂餐饮服务</t>
  </si>
  <si>
    <t>C0202</t>
  </si>
  <si>
    <t>初等教育服务</t>
  </si>
  <si>
    <t>C050101</t>
  </si>
  <si>
    <t>托育服务</t>
  </si>
  <si>
    <t>C050104</t>
  </si>
  <si>
    <t>关爱服务</t>
  </si>
  <si>
    <t>C0411</t>
  </si>
  <si>
    <t>公共卫生事件防控服务</t>
  </si>
  <si>
    <t>C9900</t>
  </si>
  <si>
    <t>其他服务</t>
  </si>
  <si>
    <t>A050499</t>
  </si>
  <si>
    <t>其他不另分类办公用品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</si>
</sst>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3" fillId="0" borderId="2" xfId="50" applyFont="1" applyFill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2" xfId="50" applyFont="1" applyFill="1" applyBorder="1" applyAlignment="1">
      <alignment vertical="center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0" fontId="15" fillId="0" borderId="3" xfId="0" applyFont="1" applyFill="1" applyBorder="1" applyAlignment="1">
      <alignment horizontal="left" vertical="center" wrapText="1"/>
    </xf>
    <xf numFmtId="43" fontId="14" fillId="0" borderId="2" xfId="1" applyFont="1" applyBorder="1" applyAlignment="1">
      <alignment horizontal="left" vertical="center" wrapText="1"/>
    </xf>
    <xf numFmtId="177" fontId="15" fillId="0" borderId="1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K8" sqref="K8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2"/>
    </row>
    <row r="2" ht="107.3" customHeight="1" spans="1:1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ht="14.3" customHeight="1"/>
    <row r="4" ht="14.3" customHeight="1"/>
    <row r="5" ht="14.3" customHeight="1"/>
    <row r="6" ht="14.3" customHeight="1"/>
    <row r="7" ht="59.8" customHeight="1" spans="1:15">
      <c r="C7" s="95" t="s">
        <v>1</v>
      </c>
      <c r="D7" s="95"/>
      <c r="E7" s="96" t="s">
        <v>2</v>
      </c>
      <c r="F7" s="96"/>
      <c r="G7" s="96"/>
      <c r="H7" s="96"/>
      <c r="I7" s="96"/>
    </row>
    <row r="8" ht="59.8" customHeight="1" spans="1:15">
      <c r="C8" s="95" t="s">
        <v>3</v>
      </c>
      <c r="D8" s="95"/>
      <c r="E8" s="96" t="s">
        <v>4</v>
      </c>
      <c r="F8" s="96"/>
      <c r="G8" s="96"/>
      <c r="H8" s="96"/>
      <c r="I8" s="9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2" workbookViewId="0">
      <selection activeCell="P9" sqref="P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2"/>
      <c r="M1" s="43" t="s">
        <v>284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209</v>
      </c>
      <c r="E4" s="47" t="s">
        <v>210</v>
      </c>
      <c r="F4" s="47" t="s">
        <v>227</v>
      </c>
      <c r="G4" s="47" t="s">
        <v>212</v>
      </c>
      <c r="H4" s="47"/>
      <c r="I4" s="47"/>
      <c r="J4" s="47"/>
      <c r="K4" s="47"/>
      <c r="L4" s="47" t="s">
        <v>216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285</v>
      </c>
      <c r="I5" s="47" t="s">
        <v>286</v>
      </c>
      <c r="J5" s="47" t="s">
        <v>287</v>
      </c>
      <c r="K5" s="47" t="s">
        <v>288</v>
      </c>
      <c r="L5" s="47" t="s">
        <v>139</v>
      </c>
      <c r="M5" s="47" t="s">
        <v>228</v>
      </c>
      <c r="N5" s="47" t="s">
        <v>289</v>
      </c>
    </row>
    <row r="6" ht="19.9" customHeight="1" spans="1:14">
      <c r="A6" s="49"/>
      <c r="B6" s="49"/>
      <c r="C6" s="49"/>
      <c r="D6" s="49"/>
      <c r="E6" s="49" t="s">
        <v>139</v>
      </c>
      <c r="F6" s="66">
        <v>664.956356</v>
      </c>
      <c r="G6" s="66">
        <v>664.956356</v>
      </c>
      <c r="H6" s="66">
        <v>476.569417</v>
      </c>
      <c r="I6" s="66">
        <v>103.619111</v>
      </c>
      <c r="J6" s="66">
        <v>51.867828</v>
      </c>
      <c r="K6" s="66">
        <v>32.9</v>
      </c>
      <c r="L6" s="66"/>
      <c r="M6" s="66"/>
      <c r="N6" s="66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66">
        <v>664.956356</v>
      </c>
      <c r="G7" s="66">
        <v>664.956356</v>
      </c>
      <c r="H7" s="66">
        <v>476.569417</v>
      </c>
      <c r="I7" s="66">
        <v>103.619111</v>
      </c>
      <c r="J7" s="66">
        <v>51.867828</v>
      </c>
      <c r="K7" s="66">
        <v>32.9</v>
      </c>
      <c r="L7" s="66"/>
      <c r="M7" s="66"/>
      <c r="N7" s="66"/>
    </row>
    <row r="8" ht="19.9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6">
        <v>509.469417</v>
      </c>
      <c r="G8" s="66">
        <v>509.469417</v>
      </c>
      <c r="H8" s="66">
        <v>476.569417</v>
      </c>
      <c r="I8" s="66"/>
      <c r="J8" s="66"/>
      <c r="K8" s="66">
        <v>32.9</v>
      </c>
      <c r="L8" s="66"/>
      <c r="M8" s="66"/>
      <c r="N8" s="66"/>
    </row>
    <row r="9" ht="19.9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509.469417</v>
      </c>
      <c r="G9" s="66">
        <v>509.469417</v>
      </c>
      <c r="H9" s="66">
        <v>476.569417</v>
      </c>
      <c r="I9" s="66"/>
      <c r="J9" s="66"/>
      <c r="K9" s="66">
        <v>32.9</v>
      </c>
      <c r="L9" s="66"/>
      <c r="M9" s="66"/>
      <c r="N9" s="66"/>
    </row>
    <row r="10" ht="19.9" customHeight="1" spans="1:14">
      <c r="A10" s="54" t="s">
        <v>171</v>
      </c>
      <c r="B10" s="54" t="s">
        <v>173</v>
      </c>
      <c r="C10" s="54" t="s">
        <v>173</v>
      </c>
      <c r="D10" s="55" t="s">
        <v>176</v>
      </c>
      <c r="E10" s="70" t="s">
        <v>177</v>
      </c>
      <c r="F10" s="56">
        <v>509.469417</v>
      </c>
      <c r="G10" s="56">
        <v>509.469417</v>
      </c>
      <c r="H10" s="57">
        <v>476.569417</v>
      </c>
      <c r="I10" s="57"/>
      <c r="J10" s="57"/>
      <c r="K10" s="57">
        <v>32.9</v>
      </c>
      <c r="L10" s="56"/>
      <c r="M10" s="57"/>
      <c r="N10" s="57"/>
    </row>
    <row r="11" ht="19.9" customHeight="1" spans="1:14">
      <c r="A11" s="52" t="s">
        <v>178</v>
      </c>
      <c r="B11" s="52"/>
      <c r="C11" s="52"/>
      <c r="D11" s="64" t="s">
        <v>178</v>
      </c>
      <c r="E11" s="64" t="s">
        <v>179</v>
      </c>
      <c r="F11" s="66">
        <v>75.457803</v>
      </c>
      <c r="G11" s="66">
        <v>75.457803</v>
      </c>
      <c r="H11" s="66"/>
      <c r="I11" s="66">
        <v>75.457803</v>
      </c>
      <c r="J11" s="66"/>
      <c r="K11" s="66"/>
      <c r="L11" s="66"/>
      <c r="M11" s="66"/>
      <c r="N11" s="66"/>
    </row>
    <row r="12" ht="19.9" customHeight="1" spans="1:14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6">
        <v>69.157104</v>
      </c>
      <c r="G12" s="66">
        <v>69.157104</v>
      </c>
      <c r="H12" s="66"/>
      <c r="I12" s="66">
        <v>69.157104</v>
      </c>
      <c r="J12" s="66"/>
      <c r="K12" s="66"/>
      <c r="L12" s="66"/>
      <c r="M12" s="66"/>
      <c r="N12" s="66"/>
    </row>
    <row r="13" ht="19.9" customHeight="1" spans="1:14">
      <c r="A13" s="54" t="s">
        <v>178</v>
      </c>
      <c r="B13" s="54" t="s">
        <v>180</v>
      </c>
      <c r="C13" s="54" t="s">
        <v>180</v>
      </c>
      <c r="D13" s="55" t="s">
        <v>183</v>
      </c>
      <c r="E13" s="70" t="s">
        <v>184</v>
      </c>
      <c r="F13" s="56">
        <v>69.157104</v>
      </c>
      <c r="G13" s="56">
        <v>69.157104</v>
      </c>
      <c r="H13" s="57"/>
      <c r="I13" s="57">
        <v>69.157104</v>
      </c>
      <c r="J13" s="57"/>
      <c r="K13" s="57"/>
      <c r="L13" s="56"/>
      <c r="M13" s="57"/>
      <c r="N13" s="57"/>
    </row>
    <row r="14" ht="19.9" customHeight="1" spans="1:14">
      <c r="A14" s="52" t="s">
        <v>178</v>
      </c>
      <c r="B14" s="52" t="s">
        <v>185</v>
      </c>
      <c r="C14" s="52"/>
      <c r="D14" s="64" t="s">
        <v>186</v>
      </c>
      <c r="E14" s="64" t="s">
        <v>187</v>
      </c>
      <c r="F14" s="66">
        <v>2.987604</v>
      </c>
      <c r="G14" s="66">
        <v>2.987604</v>
      </c>
      <c r="H14" s="66"/>
      <c r="I14" s="66">
        <v>2.987604</v>
      </c>
      <c r="J14" s="66"/>
      <c r="K14" s="66"/>
      <c r="L14" s="66"/>
      <c r="M14" s="66"/>
      <c r="N14" s="66"/>
    </row>
    <row r="15" ht="19.9" customHeight="1" spans="1:14">
      <c r="A15" s="54" t="s">
        <v>178</v>
      </c>
      <c r="B15" s="54" t="s">
        <v>185</v>
      </c>
      <c r="C15" s="54" t="s">
        <v>188</v>
      </c>
      <c r="D15" s="55" t="s">
        <v>189</v>
      </c>
      <c r="E15" s="70" t="s">
        <v>190</v>
      </c>
      <c r="F15" s="56">
        <v>2.987604</v>
      </c>
      <c r="G15" s="56">
        <v>2.987604</v>
      </c>
      <c r="H15" s="57"/>
      <c r="I15" s="57">
        <v>2.987604</v>
      </c>
      <c r="J15" s="57"/>
      <c r="K15" s="57"/>
      <c r="L15" s="56"/>
      <c r="M15" s="57"/>
      <c r="N15" s="57"/>
    </row>
    <row r="16" ht="19.9" customHeight="1" spans="1:14">
      <c r="A16" s="52" t="s">
        <v>178</v>
      </c>
      <c r="B16" s="52" t="s">
        <v>188</v>
      </c>
      <c r="C16" s="52"/>
      <c r="D16" s="64" t="s">
        <v>191</v>
      </c>
      <c r="E16" s="64" t="s">
        <v>192</v>
      </c>
      <c r="F16" s="66">
        <v>3.313095</v>
      </c>
      <c r="G16" s="66">
        <v>3.313095</v>
      </c>
      <c r="H16" s="66"/>
      <c r="I16" s="66">
        <v>3.313095</v>
      </c>
      <c r="J16" s="66"/>
      <c r="K16" s="66"/>
      <c r="L16" s="66"/>
      <c r="M16" s="66"/>
      <c r="N16" s="66"/>
    </row>
    <row r="17" ht="19.9" customHeight="1" spans="1:14">
      <c r="A17" s="54" t="s">
        <v>178</v>
      </c>
      <c r="B17" s="54" t="s">
        <v>188</v>
      </c>
      <c r="C17" s="54" t="s">
        <v>188</v>
      </c>
      <c r="D17" s="55" t="s">
        <v>193</v>
      </c>
      <c r="E17" s="70" t="s">
        <v>194</v>
      </c>
      <c r="F17" s="56">
        <v>3.313095</v>
      </c>
      <c r="G17" s="56">
        <v>3.313095</v>
      </c>
      <c r="H17" s="57"/>
      <c r="I17" s="57">
        <v>3.313095</v>
      </c>
      <c r="J17" s="57"/>
      <c r="K17" s="57"/>
      <c r="L17" s="56"/>
      <c r="M17" s="57"/>
      <c r="N17" s="57"/>
    </row>
    <row r="18" ht="19.9" customHeight="1" spans="1:14">
      <c r="A18" s="52" t="s">
        <v>195</v>
      </c>
      <c r="B18" s="52"/>
      <c r="C18" s="52"/>
      <c r="D18" s="64" t="s">
        <v>195</v>
      </c>
      <c r="E18" s="64" t="s">
        <v>196</v>
      </c>
      <c r="F18" s="66">
        <v>28.161308</v>
      </c>
      <c r="G18" s="66">
        <v>28.161308</v>
      </c>
      <c r="H18" s="66"/>
      <c r="I18" s="66">
        <v>28.161308</v>
      </c>
      <c r="J18" s="66"/>
      <c r="K18" s="66"/>
      <c r="L18" s="66"/>
      <c r="M18" s="66"/>
      <c r="N18" s="66"/>
    </row>
    <row r="19" ht="19.9" customHeight="1" spans="1:14">
      <c r="A19" s="52" t="s">
        <v>195</v>
      </c>
      <c r="B19" s="52" t="s">
        <v>185</v>
      </c>
      <c r="C19" s="52"/>
      <c r="D19" s="64" t="s">
        <v>197</v>
      </c>
      <c r="E19" s="64" t="s">
        <v>198</v>
      </c>
      <c r="F19" s="66">
        <v>28.161308</v>
      </c>
      <c r="G19" s="66">
        <v>28.161308</v>
      </c>
      <c r="H19" s="66"/>
      <c r="I19" s="66">
        <v>28.161308</v>
      </c>
      <c r="J19" s="66"/>
      <c r="K19" s="66"/>
      <c r="L19" s="66"/>
      <c r="M19" s="66"/>
      <c r="N19" s="66"/>
    </row>
    <row r="20" ht="19.9" customHeight="1" spans="1:14">
      <c r="A20" s="54" t="s">
        <v>195</v>
      </c>
      <c r="B20" s="54" t="s">
        <v>185</v>
      </c>
      <c r="C20" s="54" t="s">
        <v>173</v>
      </c>
      <c r="D20" s="55" t="s">
        <v>199</v>
      </c>
      <c r="E20" s="70" t="s">
        <v>200</v>
      </c>
      <c r="F20" s="56">
        <v>28.161308</v>
      </c>
      <c r="G20" s="56">
        <v>28.161308</v>
      </c>
      <c r="H20" s="57"/>
      <c r="I20" s="57">
        <v>28.161308</v>
      </c>
      <c r="J20" s="57"/>
      <c r="K20" s="57"/>
      <c r="L20" s="56"/>
      <c r="M20" s="57"/>
      <c r="N20" s="57"/>
    </row>
    <row r="21" ht="19.9" customHeight="1" spans="1:14">
      <c r="A21" s="52" t="s">
        <v>201</v>
      </c>
      <c r="B21" s="52"/>
      <c r="C21" s="52"/>
      <c r="D21" s="64" t="s">
        <v>201</v>
      </c>
      <c r="E21" s="64" t="s">
        <v>202</v>
      </c>
      <c r="F21" s="66">
        <v>51.867828</v>
      </c>
      <c r="G21" s="66">
        <v>51.867828</v>
      </c>
      <c r="H21" s="66"/>
      <c r="I21" s="66"/>
      <c r="J21" s="66">
        <v>51.867828</v>
      </c>
      <c r="K21" s="66"/>
      <c r="L21" s="66"/>
      <c r="M21" s="66"/>
      <c r="N21" s="66"/>
    </row>
    <row r="22" ht="19.9" customHeight="1" spans="1:14">
      <c r="A22" s="52" t="s">
        <v>201</v>
      </c>
      <c r="B22" s="52" t="s">
        <v>173</v>
      </c>
      <c r="C22" s="52"/>
      <c r="D22" s="64" t="s">
        <v>203</v>
      </c>
      <c r="E22" s="64" t="s">
        <v>204</v>
      </c>
      <c r="F22" s="66">
        <v>51.867828</v>
      </c>
      <c r="G22" s="66">
        <v>51.867828</v>
      </c>
      <c r="H22" s="66"/>
      <c r="I22" s="66"/>
      <c r="J22" s="66">
        <v>51.867828</v>
      </c>
      <c r="K22" s="66"/>
      <c r="L22" s="66"/>
      <c r="M22" s="66"/>
      <c r="N22" s="66"/>
    </row>
    <row r="23" ht="19.9" customHeight="1" spans="1:14">
      <c r="A23" s="54" t="s">
        <v>201</v>
      </c>
      <c r="B23" s="54" t="s">
        <v>173</v>
      </c>
      <c r="C23" s="54" t="s">
        <v>205</v>
      </c>
      <c r="D23" s="55" t="s">
        <v>206</v>
      </c>
      <c r="E23" s="70" t="s">
        <v>207</v>
      </c>
      <c r="F23" s="56">
        <v>51.867828</v>
      </c>
      <c r="G23" s="56">
        <v>51.867828</v>
      </c>
      <c r="H23" s="57"/>
      <c r="I23" s="57"/>
      <c r="J23" s="57">
        <v>51.867828</v>
      </c>
      <c r="K23" s="57"/>
      <c r="L23" s="56"/>
      <c r="M23" s="57"/>
      <c r="N23" s="57"/>
    </row>
    <row r="24" ht="14.3" customHeight="1" spans="1:14">
      <c r="A24" s="58"/>
      <c r="B24" s="58"/>
      <c r="C24" s="58"/>
      <c r="D24" s="58"/>
      <c r="E24" s="58"/>
      <c r="F24" s="58"/>
      <c r="G24" s="42"/>
      <c r="H24" s="42"/>
      <c r="I24" s="42"/>
      <c r="J24" s="42"/>
      <c r="K24" s="42"/>
      <c r="L24" s="42"/>
      <c r="M24" s="42"/>
      <c r="N24" s="42"/>
    </row>
    <row r="25" ht="14.3" customHeight="1" spans="1:14">
      <c r="A25" s="58"/>
      <c r="B25" s="58"/>
      <c r="C25" s="58"/>
      <c r="D25" s="58"/>
      <c r="E25" s="58"/>
      <c r="F25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8" workbookViewId="0">
      <selection activeCell="X15" sqref="X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  <col min="24" max="24" width="11.7777777777778"/>
  </cols>
  <sheetData>
    <row r="1" ht="14.3" customHeight="1" spans="1:22">
      <c r="A1" s="42"/>
      <c r="U1" s="43" t="s">
        <v>290</v>
      </c>
      <c r="V1" s="43"/>
    </row>
    <row r="2" ht="43.7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209</v>
      </c>
      <c r="E4" s="47" t="s">
        <v>210</v>
      </c>
      <c r="F4" s="47" t="s">
        <v>227</v>
      </c>
      <c r="G4" s="47" t="s">
        <v>291</v>
      </c>
      <c r="H4" s="47"/>
      <c r="I4" s="47"/>
      <c r="J4" s="47"/>
      <c r="K4" s="47"/>
      <c r="L4" s="47" t="s">
        <v>292</v>
      </c>
      <c r="M4" s="47"/>
      <c r="N4" s="47"/>
      <c r="O4" s="47"/>
      <c r="P4" s="47"/>
      <c r="Q4" s="47"/>
      <c r="R4" s="47" t="s">
        <v>287</v>
      </c>
      <c r="S4" s="47" t="s">
        <v>293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294</v>
      </c>
      <c r="I5" s="47" t="s">
        <v>295</v>
      </c>
      <c r="J5" s="47" t="s">
        <v>296</v>
      </c>
      <c r="K5" s="47" t="s">
        <v>297</v>
      </c>
      <c r="L5" s="47" t="s">
        <v>139</v>
      </c>
      <c r="M5" s="47" t="s">
        <v>298</v>
      </c>
      <c r="N5" s="47" t="s">
        <v>299</v>
      </c>
      <c r="O5" s="47" t="s">
        <v>300</v>
      </c>
      <c r="P5" s="47" t="s">
        <v>301</v>
      </c>
      <c r="Q5" s="47" t="s">
        <v>302</v>
      </c>
      <c r="R5" s="47"/>
      <c r="S5" s="47" t="s">
        <v>139</v>
      </c>
      <c r="T5" s="47" t="s">
        <v>303</v>
      </c>
      <c r="U5" s="47" t="s">
        <v>304</v>
      </c>
      <c r="V5" s="47" t="s">
        <v>288</v>
      </c>
    </row>
    <row r="6" ht="19.9" customHeight="1" spans="1:22">
      <c r="A6" s="49"/>
      <c r="B6" s="49"/>
      <c r="C6" s="49"/>
      <c r="D6" s="49"/>
      <c r="E6" s="49" t="s">
        <v>139</v>
      </c>
      <c r="F6" s="50">
        <v>664.956356</v>
      </c>
      <c r="G6" s="69">
        <v>476.57</v>
      </c>
      <c r="H6" s="50">
        <v>199.17</v>
      </c>
      <c r="I6" s="50">
        <v>1.1</v>
      </c>
      <c r="J6" s="50">
        <v>145.26</v>
      </c>
      <c r="K6" s="69">
        <v>131.04</v>
      </c>
      <c r="L6" s="50">
        <v>103.62</v>
      </c>
      <c r="M6" s="50">
        <v>69.16</v>
      </c>
      <c r="N6" s="50"/>
      <c r="O6" s="50">
        <v>28.16</v>
      </c>
      <c r="P6" s="50"/>
      <c r="Q6" s="50">
        <v>6.3</v>
      </c>
      <c r="R6" s="50">
        <v>51.87</v>
      </c>
      <c r="S6" s="50">
        <v>32.9</v>
      </c>
      <c r="T6" s="50">
        <v>18.8</v>
      </c>
      <c r="U6" s="50"/>
      <c r="V6" s="50">
        <v>14.1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664.956356</v>
      </c>
      <c r="G7" s="69">
        <v>476.57</v>
      </c>
      <c r="H7" s="50">
        <v>199.1736</v>
      </c>
      <c r="I7" s="50">
        <v>1.1028</v>
      </c>
      <c r="J7" s="50">
        <v>145.259917</v>
      </c>
      <c r="K7" s="69">
        <v>131.04</v>
      </c>
      <c r="L7" s="50">
        <v>103.619111</v>
      </c>
      <c r="M7" s="50">
        <v>69.157104</v>
      </c>
      <c r="N7" s="50"/>
      <c r="O7" s="50">
        <v>28.161308</v>
      </c>
      <c r="P7" s="50"/>
      <c r="Q7" s="50">
        <v>6.300699</v>
      </c>
      <c r="R7" s="50">
        <v>51.867828</v>
      </c>
      <c r="S7" s="50">
        <v>32.9</v>
      </c>
      <c r="T7" s="50">
        <v>18.8</v>
      </c>
      <c r="U7" s="50"/>
      <c r="V7" s="50">
        <v>14.1</v>
      </c>
    </row>
    <row r="8" ht="19.9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6">
        <v>509.469417</v>
      </c>
      <c r="G8" s="69">
        <v>476.57</v>
      </c>
      <c r="H8" s="66">
        <v>199.1736</v>
      </c>
      <c r="I8" s="66">
        <v>1.1028</v>
      </c>
      <c r="J8" s="66">
        <v>145.259917</v>
      </c>
      <c r="K8" s="69">
        <v>131.04</v>
      </c>
      <c r="L8" s="66"/>
      <c r="M8" s="66"/>
      <c r="N8" s="66"/>
      <c r="O8" s="66"/>
      <c r="P8" s="66"/>
      <c r="Q8" s="66"/>
      <c r="R8" s="66"/>
      <c r="S8" s="66">
        <v>32.9</v>
      </c>
      <c r="T8" s="66">
        <v>18.8</v>
      </c>
      <c r="U8" s="66"/>
      <c r="V8" s="66">
        <v>14.1</v>
      </c>
    </row>
    <row r="9" ht="19.9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509.469417</v>
      </c>
      <c r="G9" s="69">
        <v>476.57</v>
      </c>
      <c r="H9" s="66">
        <v>199.1736</v>
      </c>
      <c r="I9" s="66">
        <v>1.1028</v>
      </c>
      <c r="J9" s="66">
        <v>145.259917</v>
      </c>
      <c r="K9" s="69">
        <v>131.04</v>
      </c>
      <c r="L9" s="66"/>
      <c r="M9" s="66"/>
      <c r="N9" s="66"/>
      <c r="O9" s="66"/>
      <c r="P9" s="66"/>
      <c r="Q9" s="66"/>
      <c r="R9" s="66"/>
      <c r="S9" s="66">
        <v>32.9</v>
      </c>
      <c r="T9" s="66">
        <v>18.8</v>
      </c>
      <c r="U9" s="66"/>
      <c r="V9" s="66">
        <v>14.1</v>
      </c>
    </row>
    <row r="10" ht="19.9" customHeight="1" spans="1:22">
      <c r="A10" s="54" t="s">
        <v>171</v>
      </c>
      <c r="B10" s="54" t="s">
        <v>173</v>
      </c>
      <c r="C10" s="54" t="s">
        <v>173</v>
      </c>
      <c r="D10" s="55" t="s">
        <v>176</v>
      </c>
      <c r="E10" s="70" t="s">
        <v>177</v>
      </c>
      <c r="F10" s="56">
        <v>509.469417</v>
      </c>
      <c r="G10" s="71">
        <v>476.57</v>
      </c>
      <c r="H10" s="57">
        <v>199.1736</v>
      </c>
      <c r="I10" s="57">
        <v>1.1028</v>
      </c>
      <c r="J10" s="57">
        <v>145.259917</v>
      </c>
      <c r="K10" s="71">
        <v>131.04</v>
      </c>
      <c r="L10" s="56"/>
      <c r="M10" s="57"/>
      <c r="N10" s="57"/>
      <c r="O10" s="57"/>
      <c r="P10" s="57"/>
      <c r="Q10" s="57"/>
      <c r="R10" s="57"/>
      <c r="S10" s="56">
        <v>32.9</v>
      </c>
      <c r="T10" s="57">
        <v>18.8</v>
      </c>
      <c r="U10" s="57"/>
      <c r="V10" s="57">
        <v>14.1</v>
      </c>
    </row>
    <row r="11" ht="19.9" customHeight="1" spans="1:22">
      <c r="A11" s="52" t="s">
        <v>178</v>
      </c>
      <c r="B11" s="52"/>
      <c r="C11" s="52"/>
      <c r="D11" s="64" t="s">
        <v>178</v>
      </c>
      <c r="E11" s="64" t="s">
        <v>179</v>
      </c>
      <c r="F11" s="66">
        <v>75.457803</v>
      </c>
      <c r="G11" s="66"/>
      <c r="H11" s="66"/>
      <c r="I11" s="66"/>
      <c r="J11" s="66"/>
      <c r="K11" s="72"/>
      <c r="L11" s="66">
        <v>75.457803</v>
      </c>
      <c r="M11" s="66">
        <v>69.157104</v>
      </c>
      <c r="N11" s="66"/>
      <c r="O11" s="66"/>
      <c r="P11" s="66"/>
      <c r="Q11" s="66">
        <v>6.300699</v>
      </c>
      <c r="R11" s="66"/>
      <c r="S11" s="66"/>
      <c r="T11" s="66"/>
      <c r="U11" s="66"/>
      <c r="V11" s="66"/>
    </row>
    <row r="12" ht="19.9" customHeight="1" spans="1:22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6">
        <v>69.157104</v>
      </c>
      <c r="G12" s="66"/>
      <c r="H12" s="66"/>
      <c r="I12" s="66"/>
      <c r="J12" s="66"/>
      <c r="K12" s="66"/>
      <c r="L12" s="66">
        <v>69.157104</v>
      </c>
      <c r="M12" s="66">
        <v>69.157104</v>
      </c>
      <c r="N12" s="66"/>
      <c r="O12" s="66"/>
      <c r="P12" s="66"/>
      <c r="Q12" s="66"/>
      <c r="R12" s="66"/>
      <c r="S12" s="66"/>
      <c r="T12" s="66"/>
      <c r="U12" s="66"/>
      <c r="V12" s="66"/>
    </row>
    <row r="13" ht="19.9" customHeight="1" spans="1:22">
      <c r="A13" s="54" t="s">
        <v>178</v>
      </c>
      <c r="B13" s="54" t="s">
        <v>180</v>
      </c>
      <c r="C13" s="54" t="s">
        <v>180</v>
      </c>
      <c r="D13" s="55" t="s">
        <v>183</v>
      </c>
      <c r="E13" s="70" t="s">
        <v>184</v>
      </c>
      <c r="F13" s="56">
        <v>69.157104</v>
      </c>
      <c r="G13" s="57"/>
      <c r="H13" s="57"/>
      <c r="I13" s="57"/>
      <c r="J13" s="57"/>
      <c r="K13" s="57"/>
      <c r="L13" s="56">
        <v>69.157104</v>
      </c>
      <c r="M13" s="57">
        <v>69.157104</v>
      </c>
      <c r="N13" s="57"/>
      <c r="O13" s="57"/>
      <c r="P13" s="57"/>
      <c r="Q13" s="57"/>
      <c r="R13" s="57"/>
      <c r="S13" s="56"/>
      <c r="T13" s="57"/>
      <c r="U13" s="57"/>
      <c r="V13" s="57"/>
    </row>
    <row r="14" ht="19.9" customHeight="1" spans="1:22">
      <c r="A14" s="52" t="s">
        <v>178</v>
      </c>
      <c r="B14" s="52" t="s">
        <v>185</v>
      </c>
      <c r="C14" s="52"/>
      <c r="D14" s="64" t="s">
        <v>186</v>
      </c>
      <c r="E14" s="64" t="s">
        <v>187</v>
      </c>
      <c r="F14" s="66">
        <v>2.987604</v>
      </c>
      <c r="G14" s="66"/>
      <c r="H14" s="66"/>
      <c r="I14" s="66"/>
      <c r="J14" s="66"/>
      <c r="K14" s="66"/>
      <c r="L14" s="66">
        <v>2.987604</v>
      </c>
      <c r="M14" s="66"/>
      <c r="N14" s="66"/>
      <c r="O14" s="66"/>
      <c r="P14" s="66"/>
      <c r="Q14" s="66">
        <v>2.987604</v>
      </c>
      <c r="R14" s="66"/>
      <c r="S14" s="66"/>
      <c r="T14" s="66"/>
      <c r="U14" s="66"/>
      <c r="V14" s="66"/>
    </row>
    <row r="15" ht="19.9" customHeight="1" spans="1:22">
      <c r="A15" s="54" t="s">
        <v>178</v>
      </c>
      <c r="B15" s="54" t="s">
        <v>185</v>
      </c>
      <c r="C15" s="54" t="s">
        <v>188</v>
      </c>
      <c r="D15" s="55" t="s">
        <v>189</v>
      </c>
      <c r="E15" s="70" t="s">
        <v>190</v>
      </c>
      <c r="F15" s="56">
        <v>2.987604</v>
      </c>
      <c r="G15" s="57"/>
      <c r="H15" s="57"/>
      <c r="I15" s="57"/>
      <c r="J15" s="57"/>
      <c r="K15" s="57"/>
      <c r="L15" s="56">
        <v>2.987604</v>
      </c>
      <c r="M15" s="57"/>
      <c r="N15" s="57"/>
      <c r="O15" s="57"/>
      <c r="P15" s="57"/>
      <c r="Q15" s="57">
        <v>2.987604</v>
      </c>
      <c r="R15" s="57"/>
      <c r="S15" s="56"/>
      <c r="T15" s="57"/>
      <c r="U15" s="57"/>
      <c r="V15" s="57"/>
    </row>
    <row r="16" ht="19.9" customHeight="1" spans="1:22">
      <c r="A16" s="52" t="s">
        <v>178</v>
      </c>
      <c r="B16" s="52" t="s">
        <v>188</v>
      </c>
      <c r="C16" s="52"/>
      <c r="D16" s="64" t="s">
        <v>191</v>
      </c>
      <c r="E16" s="64" t="s">
        <v>192</v>
      </c>
      <c r="F16" s="66">
        <v>3.313095</v>
      </c>
      <c r="G16" s="66"/>
      <c r="H16" s="66"/>
      <c r="I16" s="66"/>
      <c r="J16" s="66"/>
      <c r="K16" s="66"/>
      <c r="L16" s="66">
        <v>3.313095</v>
      </c>
      <c r="M16" s="66"/>
      <c r="N16" s="66"/>
      <c r="O16" s="66"/>
      <c r="P16" s="66"/>
      <c r="Q16" s="66">
        <v>3.313095</v>
      </c>
      <c r="R16" s="66"/>
      <c r="S16" s="66"/>
      <c r="T16" s="66"/>
      <c r="U16" s="66"/>
      <c r="V16" s="66"/>
    </row>
    <row r="17" ht="19.9" customHeight="1" spans="1:22">
      <c r="A17" s="54" t="s">
        <v>178</v>
      </c>
      <c r="B17" s="54" t="s">
        <v>188</v>
      </c>
      <c r="C17" s="54" t="s">
        <v>188</v>
      </c>
      <c r="D17" s="55" t="s">
        <v>193</v>
      </c>
      <c r="E17" s="70" t="s">
        <v>194</v>
      </c>
      <c r="F17" s="56">
        <v>3.313095</v>
      </c>
      <c r="G17" s="57"/>
      <c r="H17" s="57"/>
      <c r="I17" s="57"/>
      <c r="J17" s="57"/>
      <c r="K17" s="57"/>
      <c r="L17" s="56">
        <v>3.313095</v>
      </c>
      <c r="M17" s="57"/>
      <c r="N17" s="57"/>
      <c r="O17" s="57"/>
      <c r="P17" s="57"/>
      <c r="Q17" s="57">
        <v>3.313095</v>
      </c>
      <c r="R17" s="57"/>
      <c r="S17" s="56"/>
      <c r="T17" s="57"/>
      <c r="U17" s="57"/>
      <c r="V17" s="57"/>
    </row>
    <row r="18" ht="19.9" customHeight="1" spans="1:22">
      <c r="A18" s="52" t="s">
        <v>195</v>
      </c>
      <c r="B18" s="52"/>
      <c r="C18" s="52"/>
      <c r="D18" s="64" t="s">
        <v>195</v>
      </c>
      <c r="E18" s="64" t="s">
        <v>196</v>
      </c>
      <c r="F18" s="66">
        <v>28.161308</v>
      </c>
      <c r="G18" s="66"/>
      <c r="H18" s="66"/>
      <c r="I18" s="66"/>
      <c r="J18" s="66"/>
      <c r="K18" s="66"/>
      <c r="L18" s="66">
        <v>28.161308</v>
      </c>
      <c r="M18" s="66"/>
      <c r="N18" s="66"/>
      <c r="O18" s="66">
        <v>28.161308</v>
      </c>
      <c r="P18" s="66"/>
      <c r="Q18" s="66"/>
      <c r="R18" s="66"/>
      <c r="S18" s="66"/>
      <c r="T18" s="66"/>
      <c r="U18" s="66"/>
      <c r="V18" s="66"/>
    </row>
    <row r="19" ht="19.9" customHeight="1" spans="1:22">
      <c r="A19" s="52" t="s">
        <v>195</v>
      </c>
      <c r="B19" s="52" t="s">
        <v>185</v>
      </c>
      <c r="C19" s="52"/>
      <c r="D19" s="64" t="s">
        <v>197</v>
      </c>
      <c r="E19" s="64" t="s">
        <v>198</v>
      </c>
      <c r="F19" s="66">
        <v>28.161308</v>
      </c>
      <c r="G19" s="66"/>
      <c r="H19" s="66"/>
      <c r="I19" s="66"/>
      <c r="J19" s="66"/>
      <c r="K19" s="66"/>
      <c r="L19" s="66">
        <v>28.161308</v>
      </c>
      <c r="M19" s="66"/>
      <c r="N19" s="66"/>
      <c r="O19" s="66">
        <v>28.161308</v>
      </c>
      <c r="P19" s="66"/>
      <c r="Q19" s="66"/>
      <c r="R19" s="66"/>
      <c r="S19" s="66"/>
      <c r="T19" s="66"/>
      <c r="U19" s="66"/>
      <c r="V19" s="66"/>
    </row>
    <row r="20" ht="19.9" customHeight="1" spans="1:22">
      <c r="A20" s="54" t="s">
        <v>195</v>
      </c>
      <c r="B20" s="54" t="s">
        <v>185</v>
      </c>
      <c r="C20" s="54" t="s">
        <v>173</v>
      </c>
      <c r="D20" s="55" t="s">
        <v>199</v>
      </c>
      <c r="E20" s="70" t="s">
        <v>200</v>
      </c>
      <c r="F20" s="56">
        <v>28.161308</v>
      </c>
      <c r="G20" s="57"/>
      <c r="H20" s="57"/>
      <c r="I20" s="57"/>
      <c r="J20" s="57"/>
      <c r="K20" s="57"/>
      <c r="L20" s="56">
        <v>28.161308</v>
      </c>
      <c r="M20" s="57"/>
      <c r="N20" s="57"/>
      <c r="O20" s="57">
        <v>28.161308</v>
      </c>
      <c r="P20" s="57"/>
      <c r="Q20" s="57"/>
      <c r="R20" s="57"/>
      <c r="S20" s="56"/>
      <c r="T20" s="57"/>
      <c r="U20" s="57"/>
      <c r="V20" s="57"/>
    </row>
    <row r="21" ht="19.9" customHeight="1" spans="1:22">
      <c r="A21" s="52" t="s">
        <v>201</v>
      </c>
      <c r="B21" s="52"/>
      <c r="C21" s="52"/>
      <c r="D21" s="64" t="s">
        <v>201</v>
      </c>
      <c r="E21" s="64" t="s">
        <v>202</v>
      </c>
      <c r="F21" s="66">
        <v>51.867828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51.867828</v>
      </c>
      <c r="S21" s="66"/>
      <c r="T21" s="66"/>
      <c r="U21" s="66"/>
      <c r="V21" s="66"/>
    </row>
    <row r="22" ht="19.9" customHeight="1" spans="1:22">
      <c r="A22" s="52" t="s">
        <v>201</v>
      </c>
      <c r="B22" s="52" t="s">
        <v>173</v>
      </c>
      <c r="C22" s="52"/>
      <c r="D22" s="64" t="s">
        <v>203</v>
      </c>
      <c r="E22" s="64" t="s">
        <v>204</v>
      </c>
      <c r="F22" s="66">
        <v>51.867828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51.867828</v>
      </c>
      <c r="S22" s="66"/>
      <c r="T22" s="66"/>
      <c r="U22" s="66"/>
      <c r="V22" s="66"/>
    </row>
    <row r="23" ht="19.9" customHeight="1" spans="1:22">
      <c r="A23" s="54" t="s">
        <v>201</v>
      </c>
      <c r="B23" s="54" t="s">
        <v>173</v>
      </c>
      <c r="C23" s="54" t="s">
        <v>205</v>
      </c>
      <c r="D23" s="55" t="s">
        <v>206</v>
      </c>
      <c r="E23" s="70" t="s">
        <v>207</v>
      </c>
      <c r="F23" s="56">
        <v>51.867828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51.867828</v>
      </c>
      <c r="S23" s="56"/>
      <c r="T23" s="57"/>
      <c r="U23" s="57"/>
      <c r="V23" s="57"/>
    </row>
    <row r="24" ht="14.3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4.3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2"/>
      <c r="K1" s="43" t="s">
        <v>305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209</v>
      </c>
      <c r="E4" s="47" t="s">
        <v>210</v>
      </c>
      <c r="F4" s="47" t="s">
        <v>306</v>
      </c>
      <c r="G4" s="47" t="s">
        <v>307</v>
      </c>
      <c r="H4" s="47" t="s">
        <v>308</v>
      </c>
      <c r="I4" s="47" t="s">
        <v>309</v>
      </c>
      <c r="J4" s="47" t="s">
        <v>310</v>
      </c>
      <c r="K4" s="47" t="s">
        <v>311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50">
        <v>59.3708</v>
      </c>
      <c r="G6" s="50"/>
      <c r="H6" s="50"/>
      <c r="I6" s="50"/>
      <c r="J6" s="50">
        <v>59.3708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59.3708</v>
      </c>
      <c r="G7" s="50"/>
      <c r="H7" s="50"/>
      <c r="I7" s="50"/>
      <c r="J7" s="50">
        <v>59.3708</v>
      </c>
      <c r="K7" s="50"/>
    </row>
    <row r="8" ht="19.9" customHeight="1" spans="1:11">
      <c r="A8" s="52" t="s">
        <v>171</v>
      </c>
      <c r="B8" s="52"/>
      <c r="C8" s="52"/>
      <c r="D8" s="49" t="s">
        <v>171</v>
      </c>
      <c r="E8" s="49" t="s">
        <v>172</v>
      </c>
      <c r="F8" s="66">
        <v>59.3708</v>
      </c>
      <c r="G8" s="66"/>
      <c r="H8" s="66"/>
      <c r="I8" s="66"/>
      <c r="J8" s="66">
        <v>59.3708</v>
      </c>
      <c r="K8" s="66"/>
    </row>
    <row r="9" ht="19.9" customHeight="1" spans="1:11">
      <c r="A9" s="52" t="s">
        <v>171</v>
      </c>
      <c r="B9" s="52" t="s">
        <v>173</v>
      </c>
      <c r="C9" s="52"/>
      <c r="D9" s="49" t="s">
        <v>174</v>
      </c>
      <c r="E9" s="49" t="s">
        <v>175</v>
      </c>
      <c r="F9" s="66">
        <v>59.3708</v>
      </c>
      <c r="G9" s="66"/>
      <c r="H9" s="66"/>
      <c r="I9" s="66"/>
      <c r="J9" s="66">
        <v>59.3708</v>
      </c>
      <c r="K9" s="66"/>
    </row>
    <row r="10" ht="19.9" customHeight="1" spans="1:11">
      <c r="A10" s="54" t="s">
        <v>171</v>
      </c>
      <c r="B10" s="54" t="s">
        <v>173</v>
      </c>
      <c r="C10" s="54" t="s">
        <v>173</v>
      </c>
      <c r="D10" s="55" t="s">
        <v>176</v>
      </c>
      <c r="E10" s="48" t="s">
        <v>177</v>
      </c>
      <c r="F10" s="56">
        <v>59.3708</v>
      </c>
      <c r="G10" s="57"/>
      <c r="H10" s="57"/>
      <c r="I10" s="57"/>
      <c r="J10" s="57">
        <v>59.3708</v>
      </c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2"/>
      <c r="Q1" s="43" t="s">
        <v>312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209</v>
      </c>
      <c r="E4" s="47" t="s">
        <v>210</v>
      </c>
      <c r="F4" s="47" t="s">
        <v>306</v>
      </c>
      <c r="G4" s="47" t="s">
        <v>313</v>
      </c>
      <c r="H4" s="47" t="s">
        <v>314</v>
      </c>
      <c r="I4" s="47" t="s">
        <v>315</v>
      </c>
      <c r="J4" s="47" t="s">
        <v>316</v>
      </c>
      <c r="K4" s="47" t="s">
        <v>317</v>
      </c>
      <c r="L4" s="47" t="s">
        <v>318</v>
      </c>
      <c r="M4" s="47" t="s">
        <v>319</v>
      </c>
      <c r="N4" s="47" t="s">
        <v>308</v>
      </c>
      <c r="O4" s="47" t="s">
        <v>320</v>
      </c>
      <c r="P4" s="47" t="s">
        <v>321</v>
      </c>
      <c r="Q4" s="47" t="s">
        <v>309</v>
      </c>
      <c r="R4" s="47" t="s">
        <v>311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139</v>
      </c>
      <c r="F6" s="50">
        <v>59.3708</v>
      </c>
      <c r="G6" s="50"/>
      <c r="H6" s="50">
        <v>59.3708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59.3708</v>
      </c>
      <c r="G7" s="50"/>
      <c r="H7" s="50">
        <v>59.3708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171</v>
      </c>
      <c r="B8" s="49"/>
      <c r="C8" s="49"/>
      <c r="D8" s="49" t="s">
        <v>171</v>
      </c>
      <c r="E8" s="49" t="s">
        <v>172</v>
      </c>
      <c r="F8" s="66">
        <v>59.3708</v>
      </c>
      <c r="G8" s="66"/>
      <c r="H8" s="66">
        <v>59.3708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19.9" customHeight="1" spans="1:18">
      <c r="A9" s="49" t="s">
        <v>171</v>
      </c>
      <c r="B9" s="49" t="s">
        <v>173</v>
      </c>
      <c r="C9" s="49"/>
      <c r="D9" s="49" t="s">
        <v>174</v>
      </c>
      <c r="E9" s="49" t="s">
        <v>175</v>
      </c>
      <c r="F9" s="66">
        <v>59.3708</v>
      </c>
      <c r="G9" s="66"/>
      <c r="H9" s="66">
        <v>59.3708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19.9" customHeight="1" spans="1:18">
      <c r="A10" s="54" t="s">
        <v>171</v>
      </c>
      <c r="B10" s="54" t="s">
        <v>173</v>
      </c>
      <c r="C10" s="54" t="s">
        <v>173</v>
      </c>
      <c r="D10" s="55" t="s">
        <v>176</v>
      </c>
      <c r="E10" s="48" t="s">
        <v>177</v>
      </c>
      <c r="F10" s="56">
        <v>59.3708</v>
      </c>
      <c r="G10" s="57"/>
      <c r="H10" s="57">
        <v>59.3708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2"/>
      <c r="S1" s="43" t="s">
        <v>322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209</v>
      </c>
      <c r="E4" s="47" t="s">
        <v>210</v>
      </c>
      <c r="F4" s="47" t="s">
        <v>306</v>
      </c>
      <c r="G4" s="47" t="s">
        <v>213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216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323</v>
      </c>
      <c r="I5" s="47" t="s">
        <v>324</v>
      </c>
      <c r="J5" s="47" t="s">
        <v>325</v>
      </c>
      <c r="K5" s="47" t="s">
        <v>326</v>
      </c>
      <c r="L5" s="47" t="s">
        <v>327</v>
      </c>
      <c r="M5" s="47" t="s">
        <v>328</v>
      </c>
      <c r="N5" s="47" t="s">
        <v>329</v>
      </c>
      <c r="O5" s="47" t="s">
        <v>330</v>
      </c>
      <c r="P5" s="47" t="s">
        <v>331</v>
      </c>
      <c r="Q5" s="47" t="s">
        <v>332</v>
      </c>
      <c r="R5" s="47" t="s">
        <v>139</v>
      </c>
      <c r="S5" s="47" t="s">
        <v>333</v>
      </c>
      <c r="T5" s="47" t="s">
        <v>289</v>
      </c>
    </row>
    <row r="6" ht="19.9" customHeight="1" spans="1:20">
      <c r="A6" s="49"/>
      <c r="B6" s="49"/>
      <c r="C6" s="49"/>
      <c r="D6" s="49"/>
      <c r="E6" s="49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ht="19.9" customHeight="1" spans="1:20">
      <c r="A7" s="49"/>
      <c r="B7" s="49"/>
      <c r="C7" s="49"/>
      <c r="D7" s="51"/>
      <c r="E7" s="51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ht="19.9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48"/>
      <c r="F10" s="56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6"/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 t="s">
        <v>334</v>
      </c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2"/>
      <c r="F1" s="42"/>
      <c r="AF1" s="43" t="s">
        <v>335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209</v>
      </c>
      <c r="E4" s="47" t="s">
        <v>210</v>
      </c>
      <c r="F4" s="47" t="s">
        <v>336</v>
      </c>
      <c r="G4" s="47" t="s">
        <v>337</v>
      </c>
      <c r="H4" s="47" t="s">
        <v>338</v>
      </c>
      <c r="I4" s="47" t="s">
        <v>339</v>
      </c>
      <c r="J4" s="47" t="s">
        <v>340</v>
      </c>
      <c r="K4" s="47" t="s">
        <v>341</v>
      </c>
      <c r="L4" s="47" t="s">
        <v>342</v>
      </c>
      <c r="M4" s="47" t="s">
        <v>343</v>
      </c>
      <c r="N4" s="47" t="s">
        <v>344</v>
      </c>
      <c r="O4" s="47" t="s">
        <v>345</v>
      </c>
      <c r="P4" s="47" t="s">
        <v>346</v>
      </c>
      <c r="Q4" s="47" t="s">
        <v>329</v>
      </c>
      <c r="R4" s="47" t="s">
        <v>331</v>
      </c>
      <c r="S4" s="47" t="s">
        <v>347</v>
      </c>
      <c r="T4" s="47" t="s">
        <v>324</v>
      </c>
      <c r="U4" s="47" t="s">
        <v>325</v>
      </c>
      <c r="V4" s="47" t="s">
        <v>328</v>
      </c>
      <c r="W4" s="47" t="s">
        <v>348</v>
      </c>
      <c r="X4" s="47" t="s">
        <v>349</v>
      </c>
      <c r="Y4" s="47" t="s">
        <v>350</v>
      </c>
      <c r="Z4" s="47" t="s">
        <v>351</v>
      </c>
      <c r="AA4" s="47" t="s">
        <v>327</v>
      </c>
      <c r="AB4" s="47" t="s">
        <v>352</v>
      </c>
      <c r="AC4" s="47" t="s">
        <v>353</v>
      </c>
      <c r="AD4" s="47" t="s">
        <v>330</v>
      </c>
      <c r="AE4" s="47" t="s">
        <v>354</v>
      </c>
      <c r="AF4" s="47" t="s">
        <v>355</v>
      </c>
      <c r="AG4" s="47" t="s">
        <v>332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</row>
    <row r="7" ht="19.9" customHeight="1" spans="1:33">
      <c r="A7" s="49"/>
      <c r="B7" s="49"/>
      <c r="C7" s="49"/>
      <c r="D7" s="51"/>
      <c r="E7" s="51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ht="19.9" customHeight="1" spans="1:33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</row>
    <row r="9" ht="19.9" customHeight="1" spans="1:33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</row>
    <row r="10" ht="19.9" customHeight="1" spans="1:33">
      <c r="A10" s="54"/>
      <c r="B10" s="54"/>
      <c r="C10" s="54"/>
      <c r="D10" s="55"/>
      <c r="E10" s="48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 t="s">
        <v>334</v>
      </c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2"/>
      <c r="G1" s="43" t="s">
        <v>356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357</v>
      </c>
      <c r="B4" s="47" t="s">
        <v>358</v>
      </c>
      <c r="C4" s="47" t="s">
        <v>359</v>
      </c>
      <c r="D4" s="47" t="s">
        <v>360</v>
      </c>
      <c r="E4" s="47" t="s">
        <v>361</v>
      </c>
      <c r="F4" s="47"/>
      <c r="G4" s="47"/>
      <c r="H4" s="47" t="s">
        <v>362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363</v>
      </c>
      <c r="G5" s="47" t="s">
        <v>364</v>
      </c>
      <c r="H5" s="47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4.3" customHeight="1" spans="1:8">
      <c r="A8" s="58"/>
      <c r="B8" s="58"/>
      <c r="C8" s="58"/>
    </row>
    <row r="9" ht="14.3" customHeight="1" spans="1:8">
      <c r="A9" s="58" t="s">
        <v>365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2"/>
      <c r="G1" s="43" t="s">
        <v>366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367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250</v>
      </c>
      <c r="F5" s="47"/>
      <c r="G5" s="47" t="s">
        <v>251</v>
      </c>
      <c r="H5" s="47"/>
    </row>
    <row r="6" ht="24.1" customHeight="1" spans="1:8">
      <c r="A6" s="47"/>
      <c r="B6" s="47"/>
      <c r="C6" s="47"/>
      <c r="D6" s="47"/>
      <c r="E6" s="47" t="s">
        <v>228</v>
      </c>
      <c r="F6" s="47" t="s">
        <v>220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368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2"/>
      <c r="S1" s="43" t="s">
        <v>369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209</v>
      </c>
      <c r="E4" s="47" t="s">
        <v>210</v>
      </c>
      <c r="F4" s="47" t="s">
        <v>211</v>
      </c>
      <c r="G4" s="47" t="s">
        <v>212</v>
      </c>
      <c r="H4" s="47" t="s">
        <v>213</v>
      </c>
      <c r="I4" s="47" t="s">
        <v>214</v>
      </c>
      <c r="J4" s="47" t="s">
        <v>215</v>
      </c>
      <c r="K4" s="47" t="s">
        <v>216</v>
      </c>
      <c r="L4" s="47" t="s">
        <v>217</v>
      </c>
      <c r="M4" s="47" t="s">
        <v>218</v>
      </c>
      <c r="N4" s="47" t="s">
        <v>219</v>
      </c>
      <c r="O4" s="47" t="s">
        <v>220</v>
      </c>
      <c r="P4" s="47" t="s">
        <v>221</v>
      </c>
      <c r="Q4" s="47" t="s">
        <v>222</v>
      </c>
      <c r="R4" s="47" t="s">
        <v>223</v>
      </c>
      <c r="S4" s="47" t="s">
        <v>224</v>
      </c>
      <c r="T4" s="47" t="s">
        <v>225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368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2"/>
      <c r="S1" s="43" t="s">
        <v>370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209</v>
      </c>
      <c r="E4" s="47" t="s">
        <v>210</v>
      </c>
      <c r="F4" s="47" t="s">
        <v>227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228</v>
      </c>
      <c r="I5" s="47" t="s">
        <v>229</v>
      </c>
      <c r="J5" s="47" t="s">
        <v>220</v>
      </c>
      <c r="K5" s="47" t="s">
        <v>139</v>
      </c>
      <c r="L5" s="47" t="s">
        <v>231</v>
      </c>
      <c r="M5" s="47" t="s">
        <v>232</v>
      </c>
      <c r="N5" s="47" t="s">
        <v>222</v>
      </c>
      <c r="O5" s="47" t="s">
        <v>233</v>
      </c>
      <c r="P5" s="47" t="s">
        <v>234</v>
      </c>
      <c r="Q5" s="47" t="s">
        <v>235</v>
      </c>
      <c r="R5" s="47" t="s">
        <v>218</v>
      </c>
      <c r="S5" s="47" t="s">
        <v>221</v>
      </c>
      <c r="T5" s="47" t="s">
        <v>225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368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G25" sqref="G25"/>
    </sheetView>
  </sheetViews>
  <sheetFormatPr defaultColWidth="10" defaultRowHeight="14.4" outlineLevelCol="2"/>
  <cols>
    <col min="1" max="1" width="6.37962962962963" style="88" customWidth="1"/>
    <col min="2" max="2" width="9.90740740740741" style="88" customWidth="1"/>
    <col min="3" max="3" width="52.3796296296296" style="88" customWidth="1"/>
    <col min="4" max="16384" width="10" style="88"/>
  </cols>
  <sheetData>
    <row r="1" s="88" customFormat="1" ht="28.6" customHeight="1" spans="1:3">
      <c r="A1" s="89"/>
      <c r="B1" s="90" t="s">
        <v>5</v>
      </c>
      <c r="C1" s="90"/>
    </row>
    <row r="2" s="88" customFormat="1" ht="21.85" customHeight="1" spans="1:3">
      <c r="B2" s="90"/>
      <c r="C2" s="90"/>
    </row>
    <row r="3" s="88" customFormat="1" ht="27.1" customHeight="1" spans="1:3">
      <c r="B3" s="91" t="s">
        <v>6</v>
      </c>
      <c r="C3" s="91"/>
    </row>
    <row r="4" s="88" customFormat="1" ht="28.45" customHeight="1" spans="1:3">
      <c r="B4" s="92">
        <v>1</v>
      </c>
      <c r="C4" s="93" t="s">
        <v>7</v>
      </c>
    </row>
    <row r="5" s="88" customFormat="1" ht="28.45" customHeight="1" spans="1:3">
      <c r="B5" s="92">
        <v>2</v>
      </c>
      <c r="C5" s="93" t="s">
        <v>8</v>
      </c>
    </row>
    <row r="6" s="88" customFormat="1" ht="28.45" customHeight="1" spans="1:3">
      <c r="B6" s="92">
        <v>3</v>
      </c>
      <c r="C6" s="93" t="s">
        <v>9</v>
      </c>
    </row>
    <row r="7" s="88" customFormat="1" ht="28.45" customHeight="1" spans="1:3">
      <c r="B7" s="92">
        <v>4</v>
      </c>
      <c r="C7" s="93" t="s">
        <v>10</v>
      </c>
    </row>
    <row r="8" s="88" customFormat="1" ht="28.45" customHeight="1" spans="1:3">
      <c r="B8" s="92">
        <v>5</v>
      </c>
      <c r="C8" s="93" t="s">
        <v>11</v>
      </c>
    </row>
    <row r="9" s="88" customFormat="1" ht="28.45" customHeight="1" spans="1:3">
      <c r="B9" s="92">
        <v>6</v>
      </c>
      <c r="C9" s="93" t="s">
        <v>12</v>
      </c>
    </row>
    <row r="10" s="88" customFormat="1" ht="28.45" customHeight="1" spans="1:3">
      <c r="B10" s="92">
        <v>7</v>
      </c>
      <c r="C10" s="93" t="s">
        <v>13</v>
      </c>
    </row>
    <row r="11" s="88" customFormat="1" ht="28.45" customHeight="1" spans="1:3">
      <c r="B11" s="92">
        <v>8</v>
      </c>
      <c r="C11" s="93" t="s">
        <v>14</v>
      </c>
    </row>
    <row r="12" s="88" customFormat="1" ht="28.45" customHeight="1" spans="1:3">
      <c r="B12" s="92">
        <v>9</v>
      </c>
      <c r="C12" s="93" t="s">
        <v>15</v>
      </c>
    </row>
    <row r="13" s="88" customFormat="1" ht="28.45" customHeight="1" spans="1:3">
      <c r="B13" s="92">
        <v>10</v>
      </c>
      <c r="C13" s="93" t="s">
        <v>16</v>
      </c>
    </row>
    <row r="14" s="88" customFormat="1" ht="28.45" customHeight="1" spans="1:3">
      <c r="B14" s="92">
        <v>11</v>
      </c>
      <c r="C14" s="93" t="s">
        <v>17</v>
      </c>
    </row>
    <row r="15" s="88" customFormat="1" ht="28.45" customHeight="1" spans="1:3">
      <c r="B15" s="92">
        <v>12</v>
      </c>
      <c r="C15" s="93" t="s">
        <v>18</v>
      </c>
    </row>
    <row r="16" s="88" customFormat="1" ht="28.45" customHeight="1" spans="1:3">
      <c r="B16" s="92">
        <v>13</v>
      </c>
      <c r="C16" s="93" t="s">
        <v>19</v>
      </c>
    </row>
    <row r="17" s="88" customFormat="1" ht="28.45" customHeight="1" spans="2:3">
      <c r="B17" s="92">
        <v>14</v>
      </c>
      <c r="C17" s="93" t="s">
        <v>20</v>
      </c>
    </row>
    <row r="18" s="88" customFormat="1" ht="28.45" customHeight="1" spans="2:3">
      <c r="B18" s="92">
        <v>15</v>
      </c>
      <c r="C18" s="93" t="s">
        <v>21</v>
      </c>
    </row>
    <row r="19" s="88" customFormat="1" ht="28.45" customHeight="1" spans="2:3">
      <c r="B19" s="92">
        <v>16</v>
      </c>
      <c r="C19" s="93" t="s">
        <v>22</v>
      </c>
    </row>
    <row r="20" s="88" customFormat="1" ht="28.45" customHeight="1" spans="2:3">
      <c r="B20" s="92">
        <v>17</v>
      </c>
      <c r="C20" s="93" t="s">
        <v>23</v>
      </c>
    </row>
    <row r="21" s="88" customFormat="1" ht="28.45" customHeight="1" spans="2:3">
      <c r="B21" s="92">
        <v>18</v>
      </c>
      <c r="C21" s="93" t="s">
        <v>24</v>
      </c>
    </row>
    <row r="22" s="88" customFormat="1" ht="28.45" customHeight="1" spans="2:3">
      <c r="B22" s="92">
        <v>19</v>
      </c>
      <c r="C22" s="93" t="s">
        <v>25</v>
      </c>
    </row>
    <row r="23" s="88" customFormat="1" ht="28.45" customHeight="1" spans="2:3">
      <c r="B23" s="92">
        <v>20</v>
      </c>
      <c r="C23" s="93" t="s">
        <v>26</v>
      </c>
    </row>
    <row r="24" s="88" customFormat="1" ht="28.45" customHeight="1" spans="2:3">
      <c r="B24" s="92">
        <v>21</v>
      </c>
      <c r="C24" s="93" t="s">
        <v>27</v>
      </c>
    </row>
    <row r="25" s="88" customFormat="1" ht="28.45" customHeight="1" spans="2:3">
      <c r="B25" s="92">
        <v>22</v>
      </c>
      <c r="C25" s="93" t="s">
        <v>28</v>
      </c>
    </row>
    <row r="26" s="88" customFormat="1" ht="28.45" customHeight="1" spans="2:3">
      <c r="B26" s="92">
        <v>23</v>
      </c>
      <c r="C26" s="93" t="s">
        <v>29</v>
      </c>
    </row>
    <row r="27" s="88" customFormat="1" ht="28.45" customHeight="1" spans="2:3">
      <c r="B27" s="92">
        <v>24</v>
      </c>
      <c r="C27" s="93" t="s">
        <v>30</v>
      </c>
    </row>
    <row r="28" s="88" customFormat="1" ht="28.45" customHeight="1" spans="2:3">
      <c r="B28" s="92">
        <v>25</v>
      </c>
      <c r="C28" s="9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2"/>
      <c r="H1" s="43" t="s">
        <v>371</v>
      </c>
    </row>
    <row r="2" ht="33.9" customHeight="1" spans="1:8">
      <c r="A2" s="44" t="s">
        <v>372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373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250</v>
      </c>
      <c r="F5" s="47"/>
      <c r="G5" s="47" t="s">
        <v>251</v>
      </c>
      <c r="H5" s="47"/>
    </row>
    <row r="6" ht="20.35" customHeight="1" spans="1:8">
      <c r="A6" s="47"/>
      <c r="B6" s="47"/>
      <c r="C6" s="47"/>
      <c r="D6" s="47"/>
      <c r="E6" s="47" t="s">
        <v>228</v>
      </c>
      <c r="F6" s="47" t="s">
        <v>220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374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2"/>
      <c r="H1" s="43" t="s">
        <v>375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376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250</v>
      </c>
      <c r="F5" s="47"/>
      <c r="G5" s="47" t="s">
        <v>251</v>
      </c>
      <c r="H5" s="47"/>
    </row>
    <row r="6" ht="21.1" customHeight="1" spans="1:8">
      <c r="A6" s="47"/>
      <c r="B6" s="47"/>
      <c r="C6" s="47"/>
      <c r="D6" s="47"/>
      <c r="E6" s="47" t="s">
        <v>228</v>
      </c>
      <c r="F6" s="47" t="s">
        <v>220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377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G19" sqref="G19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2"/>
      <c r="M1" s="43" t="s">
        <v>378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209</v>
      </c>
      <c r="B4" s="47" t="s">
        <v>379</v>
      </c>
      <c r="C4" s="47" t="s">
        <v>380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381</v>
      </c>
      <c r="N4" s="47"/>
    </row>
    <row r="5" ht="27.85" customHeight="1" spans="1:14">
      <c r="A5" s="47"/>
      <c r="B5" s="47"/>
      <c r="C5" s="47" t="s">
        <v>382</v>
      </c>
      <c r="D5" s="47" t="s">
        <v>142</v>
      </c>
      <c r="E5" s="47"/>
      <c r="F5" s="47"/>
      <c r="G5" s="47"/>
      <c r="H5" s="47"/>
      <c r="I5" s="47"/>
      <c r="J5" s="47" t="s">
        <v>383</v>
      </c>
      <c r="K5" s="47" t="s">
        <v>144</v>
      </c>
      <c r="L5" s="47" t="s">
        <v>145</v>
      </c>
      <c r="M5" s="47" t="s">
        <v>384</v>
      </c>
      <c r="N5" s="47" t="s">
        <v>385</v>
      </c>
    </row>
    <row r="6" ht="39.15" customHeight="1" spans="1:14">
      <c r="A6" s="47"/>
      <c r="B6" s="47"/>
      <c r="C6" s="47"/>
      <c r="D6" s="47" t="s">
        <v>386</v>
      </c>
      <c r="E6" s="47" t="s">
        <v>387</v>
      </c>
      <c r="F6" s="47" t="s">
        <v>388</v>
      </c>
      <c r="G6" s="47" t="s">
        <v>389</v>
      </c>
      <c r="H6" s="47" t="s">
        <v>390</v>
      </c>
      <c r="I6" s="47" t="s">
        <v>391</v>
      </c>
      <c r="J6" s="47"/>
      <c r="K6" s="47"/>
      <c r="L6" s="47"/>
      <c r="M6" s="47"/>
      <c r="N6" s="47"/>
    </row>
    <row r="7" ht="19.9" customHeight="1" spans="1:14">
      <c r="A7" s="49"/>
      <c r="B7" s="52" t="s">
        <v>139</v>
      </c>
      <c r="C7" s="50">
        <v>63.6</v>
      </c>
      <c r="D7" s="50">
        <v>63.6</v>
      </c>
      <c r="E7" s="50">
        <v>63.6</v>
      </c>
      <c r="F7" s="50"/>
      <c r="G7" s="50"/>
      <c r="H7" s="50"/>
      <c r="I7" s="50"/>
      <c r="J7" s="50"/>
      <c r="K7" s="50"/>
      <c r="L7" s="50"/>
      <c r="M7" s="50">
        <v>63.6</v>
      </c>
      <c r="N7" s="49"/>
    </row>
    <row r="8" ht="19.9" customHeight="1" spans="1:14">
      <c r="A8" s="55" t="s">
        <v>392</v>
      </c>
      <c r="B8" s="55" t="s">
        <v>393</v>
      </c>
      <c r="C8" s="56">
        <v>60.2</v>
      </c>
      <c r="D8" s="56">
        <v>60.2</v>
      </c>
      <c r="E8" s="56">
        <v>60.2</v>
      </c>
      <c r="F8" s="56"/>
      <c r="G8" s="56"/>
      <c r="H8" s="56"/>
      <c r="I8" s="56"/>
      <c r="J8" s="56"/>
      <c r="K8" s="56"/>
      <c r="L8" s="56"/>
      <c r="M8" s="56">
        <v>60.2</v>
      </c>
      <c r="N8" s="48"/>
    </row>
    <row r="9" ht="19.9" customHeight="1" spans="1:14">
      <c r="A9" s="55" t="s">
        <v>392</v>
      </c>
      <c r="B9" s="55" t="s">
        <v>394</v>
      </c>
      <c r="C9" s="56">
        <v>3.4</v>
      </c>
      <c r="D9" s="56">
        <v>3.4</v>
      </c>
      <c r="E9" s="56">
        <v>3.4</v>
      </c>
      <c r="F9" s="56"/>
      <c r="G9" s="56"/>
      <c r="H9" s="56"/>
      <c r="I9" s="56"/>
      <c r="J9" s="56"/>
      <c r="K9" s="56"/>
      <c r="L9" s="56"/>
      <c r="M9" s="56">
        <v>3.4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pane ySplit="5" topLeftCell="A12" activePane="bottomLeft" state="frozen"/>
      <selection/>
      <selection pane="bottomLeft" activeCell="P16" sqref="P16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395</v>
      </c>
    </row>
    <row r="2" ht="33.1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209</v>
      </c>
      <c r="B4" s="47" t="s">
        <v>396</v>
      </c>
      <c r="C4" s="47" t="s">
        <v>397</v>
      </c>
      <c r="D4" s="47" t="s">
        <v>398</v>
      </c>
      <c r="E4" s="47" t="s">
        <v>399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400</v>
      </c>
      <c r="F5" s="47" t="s">
        <v>401</v>
      </c>
      <c r="G5" s="47" t="s">
        <v>402</v>
      </c>
      <c r="H5" s="47" t="s">
        <v>403</v>
      </c>
      <c r="I5" s="47" t="s">
        <v>404</v>
      </c>
      <c r="J5" s="47" t="s">
        <v>405</v>
      </c>
      <c r="K5" s="47" t="s">
        <v>406</v>
      </c>
      <c r="L5" s="47" t="s">
        <v>407</v>
      </c>
      <c r="M5" s="47" t="s">
        <v>408</v>
      </c>
    </row>
    <row r="6" ht="24.85" customHeight="1" spans="1:13">
      <c r="A6" s="64" t="s">
        <v>2</v>
      </c>
      <c r="B6" s="64" t="s">
        <v>4</v>
      </c>
      <c r="C6" s="50">
        <v>63.6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409</v>
      </c>
      <c r="C7" s="56">
        <v>60.2</v>
      </c>
      <c r="D7" s="48" t="s">
        <v>410</v>
      </c>
      <c r="E7" s="49" t="s">
        <v>411</v>
      </c>
      <c r="F7" s="48" t="s">
        <v>412</v>
      </c>
      <c r="G7" s="48" t="s">
        <v>413</v>
      </c>
      <c r="H7" s="48" t="s">
        <v>414</v>
      </c>
      <c r="I7" s="48" t="s">
        <v>413</v>
      </c>
      <c r="J7" s="48" t="s">
        <v>415</v>
      </c>
      <c r="K7" s="48" t="s">
        <v>416</v>
      </c>
      <c r="L7" s="48" t="s">
        <v>417</v>
      </c>
      <c r="M7" s="48" t="s">
        <v>418</v>
      </c>
    </row>
    <row r="8" ht="37.65" customHeight="1" spans="1:13">
      <c r="A8" s="48"/>
      <c r="B8" s="48"/>
      <c r="C8" s="56"/>
      <c r="D8" s="48"/>
      <c r="E8" s="49" t="s">
        <v>419</v>
      </c>
      <c r="F8" s="48" t="s">
        <v>420</v>
      </c>
      <c r="G8" s="48" t="s">
        <v>421</v>
      </c>
      <c r="H8" s="48" t="s">
        <v>414</v>
      </c>
      <c r="I8" s="48" t="s">
        <v>421</v>
      </c>
      <c r="J8" s="48" t="s">
        <v>422</v>
      </c>
      <c r="K8" s="48" t="s">
        <v>416</v>
      </c>
      <c r="L8" s="48" t="s">
        <v>423</v>
      </c>
      <c r="M8" s="48" t="s">
        <v>424</v>
      </c>
    </row>
    <row r="9" ht="37.65" customHeight="1" spans="1:13">
      <c r="A9" s="48"/>
      <c r="B9" s="48"/>
      <c r="C9" s="56"/>
      <c r="D9" s="48"/>
      <c r="E9" s="49"/>
      <c r="F9" s="48" t="s">
        <v>425</v>
      </c>
      <c r="G9" s="48" t="s">
        <v>426</v>
      </c>
      <c r="H9" s="48" t="s">
        <v>414</v>
      </c>
      <c r="I9" s="48" t="s">
        <v>426</v>
      </c>
      <c r="J9" s="48" t="s">
        <v>422</v>
      </c>
      <c r="K9" s="48" t="s">
        <v>416</v>
      </c>
      <c r="L9" s="48" t="s">
        <v>423</v>
      </c>
      <c r="M9" s="48" t="s">
        <v>424</v>
      </c>
    </row>
    <row r="10" ht="37.65" customHeight="1" spans="1:13">
      <c r="A10" s="48"/>
      <c r="B10" s="48"/>
      <c r="C10" s="56"/>
      <c r="D10" s="48"/>
      <c r="E10" s="49"/>
      <c r="F10" s="48" t="s">
        <v>427</v>
      </c>
      <c r="G10" s="48" t="s">
        <v>428</v>
      </c>
      <c r="H10" s="48" t="s">
        <v>429</v>
      </c>
      <c r="I10" s="48" t="s">
        <v>428</v>
      </c>
      <c r="J10" s="48" t="s">
        <v>430</v>
      </c>
      <c r="K10" s="48" t="s">
        <v>431</v>
      </c>
      <c r="L10" s="48" t="s">
        <v>432</v>
      </c>
      <c r="M10" s="48" t="s">
        <v>418</v>
      </c>
    </row>
    <row r="11" ht="37.65" customHeight="1" spans="1:13">
      <c r="A11" s="48"/>
      <c r="B11" s="48"/>
      <c r="C11" s="56"/>
      <c r="D11" s="48"/>
      <c r="E11" s="49" t="s">
        <v>433</v>
      </c>
      <c r="F11" s="48" t="s">
        <v>434</v>
      </c>
      <c r="G11" s="48" t="s">
        <v>435</v>
      </c>
      <c r="H11" s="48" t="s">
        <v>436</v>
      </c>
      <c r="I11" s="48" t="s">
        <v>435</v>
      </c>
      <c r="J11" s="48" t="s">
        <v>437</v>
      </c>
      <c r="K11" s="48" t="s">
        <v>431</v>
      </c>
      <c r="L11" s="48" t="s">
        <v>432</v>
      </c>
      <c r="M11" s="48" t="s">
        <v>418</v>
      </c>
    </row>
    <row r="12" ht="37.65" customHeight="1" spans="1:13">
      <c r="A12" s="48"/>
      <c r="B12" s="48"/>
      <c r="C12" s="56"/>
      <c r="D12" s="48"/>
      <c r="E12" s="49"/>
      <c r="F12" s="48" t="s">
        <v>438</v>
      </c>
      <c r="G12" s="48" t="s">
        <v>439</v>
      </c>
      <c r="H12" s="48" t="s">
        <v>436</v>
      </c>
      <c r="I12" s="48" t="s">
        <v>439</v>
      </c>
      <c r="J12" s="48" t="s">
        <v>440</v>
      </c>
      <c r="K12" s="48" t="s">
        <v>431</v>
      </c>
      <c r="L12" s="48" t="s">
        <v>432</v>
      </c>
      <c r="M12" s="48" t="s">
        <v>418</v>
      </c>
    </row>
    <row r="13" ht="37.65" customHeight="1" spans="1:13">
      <c r="A13" s="48"/>
      <c r="B13" s="48"/>
      <c r="C13" s="56"/>
      <c r="D13" s="48"/>
      <c r="E13" s="49" t="s">
        <v>441</v>
      </c>
      <c r="F13" s="48" t="s">
        <v>442</v>
      </c>
      <c r="G13" s="48" t="s">
        <v>443</v>
      </c>
      <c r="H13" s="48" t="s">
        <v>444</v>
      </c>
      <c r="I13" s="48" t="s">
        <v>443</v>
      </c>
      <c r="J13" s="48" t="s">
        <v>445</v>
      </c>
      <c r="K13" s="48" t="s">
        <v>416</v>
      </c>
      <c r="L13" s="48" t="s">
        <v>423</v>
      </c>
      <c r="M13" s="48" t="s">
        <v>418</v>
      </c>
    </row>
    <row r="14" ht="37.65" customHeight="1" spans="1:13">
      <c r="A14" s="48" t="s">
        <v>157</v>
      </c>
      <c r="B14" s="48" t="s">
        <v>446</v>
      </c>
      <c r="C14" s="56">
        <v>3.4</v>
      </c>
      <c r="D14" s="48" t="s">
        <v>410</v>
      </c>
      <c r="E14" s="49" t="s">
        <v>411</v>
      </c>
      <c r="F14" s="48" t="s">
        <v>412</v>
      </c>
      <c r="G14" s="48" t="s">
        <v>413</v>
      </c>
      <c r="H14" s="48" t="s">
        <v>414</v>
      </c>
      <c r="I14" s="48" t="s">
        <v>413</v>
      </c>
      <c r="J14" s="48" t="s">
        <v>415</v>
      </c>
      <c r="K14" s="48" t="s">
        <v>416</v>
      </c>
      <c r="L14" s="48" t="s">
        <v>417</v>
      </c>
      <c r="M14" s="48" t="s">
        <v>418</v>
      </c>
    </row>
    <row r="15" ht="37.65" customHeight="1" spans="1:13">
      <c r="A15" s="48"/>
      <c r="B15" s="48"/>
      <c r="C15" s="56"/>
      <c r="D15" s="48"/>
      <c r="E15" s="49" t="s">
        <v>419</v>
      </c>
      <c r="F15" s="48" t="s">
        <v>420</v>
      </c>
      <c r="G15" s="48" t="s">
        <v>421</v>
      </c>
      <c r="H15" s="48" t="s">
        <v>414</v>
      </c>
      <c r="I15" s="48" t="s">
        <v>421</v>
      </c>
      <c r="J15" s="48" t="s">
        <v>422</v>
      </c>
      <c r="K15" s="48" t="s">
        <v>416</v>
      </c>
      <c r="L15" s="48" t="s">
        <v>423</v>
      </c>
      <c r="M15" s="48" t="s">
        <v>424</v>
      </c>
    </row>
    <row r="16" ht="37.65" customHeight="1" spans="1:13">
      <c r="A16" s="48"/>
      <c r="B16" s="48"/>
      <c r="C16" s="56"/>
      <c r="D16" s="48"/>
      <c r="E16" s="49"/>
      <c r="F16" s="48" t="s">
        <v>425</v>
      </c>
      <c r="G16" s="48" t="s">
        <v>426</v>
      </c>
      <c r="H16" s="48" t="s">
        <v>414</v>
      </c>
      <c r="I16" s="48" t="s">
        <v>426</v>
      </c>
      <c r="J16" s="48" t="s">
        <v>422</v>
      </c>
      <c r="K16" s="48" t="s">
        <v>416</v>
      </c>
      <c r="L16" s="48" t="s">
        <v>423</v>
      </c>
      <c r="M16" s="48" t="s">
        <v>424</v>
      </c>
    </row>
    <row r="17" ht="37.65" customHeight="1" spans="1:13">
      <c r="A17" s="48"/>
      <c r="B17" s="48"/>
      <c r="C17" s="56"/>
      <c r="D17" s="48"/>
      <c r="E17" s="49"/>
      <c r="F17" s="48" t="s">
        <v>427</v>
      </c>
      <c r="G17" s="48" t="s">
        <v>428</v>
      </c>
      <c r="H17" s="48" t="s">
        <v>429</v>
      </c>
      <c r="I17" s="48" t="s">
        <v>428</v>
      </c>
      <c r="J17" s="48" t="s">
        <v>430</v>
      </c>
      <c r="K17" s="48" t="s">
        <v>431</v>
      </c>
      <c r="L17" s="48" t="s">
        <v>432</v>
      </c>
      <c r="M17" s="48" t="s">
        <v>418</v>
      </c>
    </row>
    <row r="18" ht="37.65" customHeight="1" spans="1:13">
      <c r="A18" s="48"/>
      <c r="B18" s="48"/>
      <c r="C18" s="56"/>
      <c r="D18" s="48"/>
      <c r="E18" s="49" t="s">
        <v>441</v>
      </c>
      <c r="F18" s="48" t="s">
        <v>442</v>
      </c>
      <c r="G18" s="48" t="s">
        <v>443</v>
      </c>
      <c r="H18" s="48" t="s">
        <v>444</v>
      </c>
      <c r="I18" s="48" t="s">
        <v>443</v>
      </c>
      <c r="J18" s="48" t="s">
        <v>445</v>
      </c>
      <c r="K18" s="48" t="s">
        <v>416</v>
      </c>
      <c r="L18" s="48" t="s">
        <v>423</v>
      </c>
      <c r="M18" s="48" t="s">
        <v>418</v>
      </c>
    </row>
    <row r="19" ht="37.65" customHeight="1" spans="1:13">
      <c r="A19" s="48"/>
      <c r="B19" s="48"/>
      <c r="C19" s="56"/>
      <c r="D19" s="48"/>
      <c r="E19" s="49" t="s">
        <v>433</v>
      </c>
      <c r="F19" s="48" t="s">
        <v>434</v>
      </c>
      <c r="G19" s="48" t="s">
        <v>435</v>
      </c>
      <c r="H19" s="48" t="s">
        <v>436</v>
      </c>
      <c r="I19" s="48" t="s">
        <v>435</v>
      </c>
      <c r="J19" s="48" t="s">
        <v>437</v>
      </c>
      <c r="K19" s="48" t="s">
        <v>431</v>
      </c>
      <c r="L19" s="48" t="s">
        <v>432</v>
      </c>
      <c r="M19" s="48" t="s">
        <v>418</v>
      </c>
    </row>
    <row r="20" ht="37.65" customHeight="1" spans="1:13">
      <c r="A20" s="48"/>
      <c r="B20" s="48"/>
      <c r="C20" s="56"/>
      <c r="D20" s="48"/>
      <c r="E20" s="49"/>
      <c r="F20" s="48" t="s">
        <v>438</v>
      </c>
      <c r="G20" s="48" t="s">
        <v>439</v>
      </c>
      <c r="H20" s="48" t="s">
        <v>436</v>
      </c>
      <c r="I20" s="48" t="s">
        <v>439</v>
      </c>
      <c r="J20" s="48" t="s">
        <v>440</v>
      </c>
      <c r="K20" s="48" t="s">
        <v>431</v>
      </c>
      <c r="L20" s="48" t="s">
        <v>432</v>
      </c>
      <c r="M20" s="48" t="s">
        <v>418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1:E12"/>
    <mergeCell ref="E15:E17"/>
    <mergeCell ref="E19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opLeftCell="M1" workbookViewId="0">
      <pane ySplit="7" topLeftCell="A14" activePane="bottomLeft" state="frozen"/>
      <selection/>
      <selection pane="bottomLeft" activeCell="P27" sqref="P27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2"/>
      <c r="S1" s="42" t="s">
        <v>447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52" t="s">
        <v>357</v>
      </c>
      <c r="B5" s="52" t="s">
        <v>358</v>
      </c>
      <c r="C5" s="52" t="s">
        <v>448</v>
      </c>
      <c r="D5" s="52"/>
      <c r="E5" s="52"/>
      <c r="F5" s="52"/>
      <c r="G5" s="52"/>
      <c r="H5" s="52"/>
      <c r="I5" s="52"/>
      <c r="J5" s="52" t="s">
        <v>449</v>
      </c>
      <c r="K5" s="52" t="s">
        <v>450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397</v>
      </c>
      <c r="D6" s="52" t="s">
        <v>451</v>
      </c>
      <c r="E6" s="52"/>
      <c r="F6" s="52"/>
      <c r="G6" s="52"/>
      <c r="H6" s="52" t="s">
        <v>452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453</v>
      </c>
      <c r="F7" s="52" t="s">
        <v>146</v>
      </c>
      <c r="G7" s="52" t="s">
        <v>454</v>
      </c>
      <c r="H7" s="52" t="s">
        <v>163</v>
      </c>
      <c r="I7" s="52" t="s">
        <v>164</v>
      </c>
      <c r="J7" s="52"/>
      <c r="K7" s="52" t="s">
        <v>400</v>
      </c>
      <c r="L7" s="52" t="s">
        <v>401</v>
      </c>
      <c r="M7" s="52" t="s">
        <v>402</v>
      </c>
      <c r="N7" s="52" t="s">
        <v>407</v>
      </c>
      <c r="O7" s="52" t="s">
        <v>403</v>
      </c>
      <c r="P7" s="52" t="s">
        <v>455</v>
      </c>
      <c r="Q7" s="52" t="s">
        <v>456</v>
      </c>
      <c r="R7" s="52" t="s">
        <v>457</v>
      </c>
      <c r="S7" s="52" t="s">
        <v>408</v>
      </c>
    </row>
    <row r="8" ht="14.3" customHeight="1" spans="1:19">
      <c r="A8" s="61" t="s">
        <v>458</v>
      </c>
      <c r="B8" s="61"/>
      <c r="C8" s="56">
        <v>787.927156</v>
      </c>
      <c r="D8" s="56">
        <v>787.927156</v>
      </c>
      <c r="E8" s="56">
        <v>0</v>
      </c>
      <c r="F8" s="56">
        <v>0</v>
      </c>
      <c r="G8" s="56">
        <v>0</v>
      </c>
      <c r="H8" s="56">
        <v>724.327156</v>
      </c>
      <c r="I8" s="56">
        <v>63.6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24.85" customHeight="1" spans="1:19">
      <c r="A9" s="48" t="s">
        <v>2</v>
      </c>
      <c r="B9" s="48" t="s">
        <v>4</v>
      </c>
      <c r="C9" s="56">
        <v>787.927156</v>
      </c>
      <c r="D9" s="56">
        <v>787.927156</v>
      </c>
      <c r="E9" s="56"/>
      <c r="F9" s="56"/>
      <c r="G9" s="56"/>
      <c r="H9" s="56">
        <v>724.327156</v>
      </c>
      <c r="I9" s="56">
        <v>63.6</v>
      </c>
      <c r="J9" s="48" t="s">
        <v>459</v>
      </c>
      <c r="K9" s="62" t="s">
        <v>419</v>
      </c>
      <c r="L9" s="62" t="s">
        <v>420</v>
      </c>
      <c r="M9" s="48" t="s">
        <v>460</v>
      </c>
      <c r="N9" s="62" t="s">
        <v>423</v>
      </c>
      <c r="O9" s="48" t="s">
        <v>461</v>
      </c>
      <c r="P9" s="62" t="s">
        <v>462</v>
      </c>
      <c r="Q9" s="48" t="s">
        <v>463</v>
      </c>
      <c r="R9" s="62" t="s">
        <v>464</v>
      </c>
      <c r="S9" s="48" t="s">
        <v>465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466</v>
      </c>
      <c r="N10" s="62" t="s">
        <v>423</v>
      </c>
      <c r="O10" s="48" t="s">
        <v>467</v>
      </c>
      <c r="P10" s="62" t="s">
        <v>462</v>
      </c>
      <c r="Q10" s="48" t="s">
        <v>468</v>
      </c>
      <c r="R10" s="62" t="s">
        <v>469</v>
      </c>
      <c r="S10" s="48" t="s">
        <v>465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/>
      <c r="M11" s="48" t="s">
        <v>470</v>
      </c>
      <c r="N11" s="62" t="s">
        <v>423</v>
      </c>
      <c r="O11" s="48" t="s">
        <v>471</v>
      </c>
      <c r="P11" s="62" t="s">
        <v>462</v>
      </c>
      <c r="Q11" s="48" t="s">
        <v>472</v>
      </c>
      <c r="R11" s="62" t="s">
        <v>473</v>
      </c>
      <c r="S11" s="48" t="s">
        <v>465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 t="s">
        <v>425</v>
      </c>
      <c r="M12" s="48" t="s">
        <v>474</v>
      </c>
      <c r="N12" s="62" t="s">
        <v>423</v>
      </c>
      <c r="O12" s="48" t="s">
        <v>475</v>
      </c>
      <c r="P12" s="62" t="s">
        <v>476</v>
      </c>
      <c r="Q12" s="48" t="s">
        <v>477</v>
      </c>
      <c r="R12" s="62" t="s">
        <v>478</v>
      </c>
      <c r="S12" s="48" t="s">
        <v>465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/>
      <c r="M13" s="48" t="s">
        <v>479</v>
      </c>
      <c r="N13" s="62" t="s">
        <v>423</v>
      </c>
      <c r="O13" s="48" t="s">
        <v>480</v>
      </c>
      <c r="P13" s="62" t="s">
        <v>476</v>
      </c>
      <c r="Q13" s="48" t="s">
        <v>481</v>
      </c>
      <c r="R13" s="62" t="s">
        <v>482</v>
      </c>
      <c r="S13" s="48" t="s">
        <v>465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/>
      <c r="M14" s="48" t="s">
        <v>483</v>
      </c>
      <c r="N14" s="62" t="s">
        <v>423</v>
      </c>
      <c r="O14" s="48" t="s">
        <v>484</v>
      </c>
      <c r="P14" s="62" t="s">
        <v>416</v>
      </c>
      <c r="Q14" s="48" t="s">
        <v>485</v>
      </c>
      <c r="R14" s="62" t="s">
        <v>486</v>
      </c>
      <c r="S14" s="48" t="s">
        <v>465</v>
      </c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/>
      <c r="M15" s="48" t="s">
        <v>487</v>
      </c>
      <c r="N15" s="62" t="s">
        <v>423</v>
      </c>
      <c r="O15" s="48" t="s">
        <v>488</v>
      </c>
      <c r="P15" s="62" t="s">
        <v>476</v>
      </c>
      <c r="Q15" s="48" t="s">
        <v>489</v>
      </c>
      <c r="R15" s="62" t="s">
        <v>490</v>
      </c>
      <c r="S15" s="48" t="s">
        <v>465</v>
      </c>
    </row>
    <row r="16" ht="17.0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/>
      <c r="L16" s="62" t="s">
        <v>427</v>
      </c>
      <c r="M16" s="48" t="s">
        <v>491</v>
      </c>
      <c r="N16" s="62" t="s">
        <v>432</v>
      </c>
      <c r="O16" s="48" t="s">
        <v>492</v>
      </c>
      <c r="P16" s="62" t="s">
        <v>431</v>
      </c>
      <c r="Q16" s="48" t="s">
        <v>493</v>
      </c>
      <c r="R16" s="62" t="s">
        <v>494</v>
      </c>
      <c r="S16" s="48" t="s">
        <v>465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 t="s">
        <v>433</v>
      </c>
      <c r="L17" s="62" t="s">
        <v>495</v>
      </c>
      <c r="M17" s="48" t="s">
        <v>496</v>
      </c>
      <c r="N17" s="62" t="s">
        <v>417</v>
      </c>
      <c r="O17" s="48" t="s">
        <v>497</v>
      </c>
      <c r="P17" s="62" t="s">
        <v>462</v>
      </c>
      <c r="Q17" s="48" t="s">
        <v>493</v>
      </c>
      <c r="R17" s="62" t="s">
        <v>494</v>
      </c>
      <c r="S17" s="48" t="s">
        <v>465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434</v>
      </c>
      <c r="M18" s="48" t="s">
        <v>498</v>
      </c>
      <c r="N18" s="62" t="s">
        <v>432</v>
      </c>
      <c r="O18" s="48" t="s">
        <v>499</v>
      </c>
      <c r="P18" s="62" t="s">
        <v>431</v>
      </c>
      <c r="Q18" s="48" t="s">
        <v>500</v>
      </c>
      <c r="R18" s="62" t="s">
        <v>501</v>
      </c>
      <c r="S18" s="48" t="s">
        <v>465</v>
      </c>
    </row>
    <row r="19" ht="17.0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502</v>
      </c>
      <c r="M19" s="48" t="s">
        <v>503</v>
      </c>
      <c r="N19" s="62" t="s">
        <v>432</v>
      </c>
      <c r="O19" s="48" t="s">
        <v>436</v>
      </c>
      <c r="P19" s="62" t="s">
        <v>431</v>
      </c>
      <c r="Q19" s="48" t="s">
        <v>504</v>
      </c>
      <c r="R19" s="62" t="s">
        <v>505</v>
      </c>
      <c r="S19" s="48" t="s">
        <v>465</v>
      </c>
    </row>
    <row r="20" ht="17.0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/>
      <c r="L20" s="62"/>
      <c r="M20" s="48" t="s">
        <v>506</v>
      </c>
      <c r="N20" s="62" t="s">
        <v>432</v>
      </c>
      <c r="O20" s="48" t="s">
        <v>507</v>
      </c>
      <c r="P20" s="62" t="s">
        <v>431</v>
      </c>
      <c r="Q20" s="48" t="s">
        <v>508</v>
      </c>
      <c r="R20" s="62" t="s">
        <v>509</v>
      </c>
      <c r="S20" s="48" t="s">
        <v>465</v>
      </c>
    </row>
    <row r="21" ht="17.0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/>
      <c r="L21" s="62" t="s">
        <v>438</v>
      </c>
      <c r="M21" s="48" t="s">
        <v>510</v>
      </c>
      <c r="N21" s="62" t="s">
        <v>432</v>
      </c>
      <c r="O21" s="48" t="s">
        <v>511</v>
      </c>
      <c r="P21" s="62" t="s">
        <v>431</v>
      </c>
      <c r="Q21" s="48" t="s">
        <v>512</v>
      </c>
      <c r="R21" s="62" t="s">
        <v>513</v>
      </c>
      <c r="S21" s="48" t="s">
        <v>465</v>
      </c>
    </row>
    <row r="22" ht="17.0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/>
      <c r="M22" s="48" t="s">
        <v>514</v>
      </c>
      <c r="N22" s="62" t="s">
        <v>432</v>
      </c>
      <c r="O22" s="48" t="s">
        <v>507</v>
      </c>
      <c r="P22" s="62" t="s">
        <v>431</v>
      </c>
      <c r="Q22" s="48" t="s">
        <v>515</v>
      </c>
      <c r="R22" s="62" t="s">
        <v>516</v>
      </c>
      <c r="S22" s="48" t="s">
        <v>465</v>
      </c>
    </row>
    <row r="23" ht="17.05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 t="s">
        <v>441</v>
      </c>
      <c r="L23" s="62" t="s">
        <v>442</v>
      </c>
      <c r="M23" s="48" t="s">
        <v>517</v>
      </c>
      <c r="N23" s="62" t="s">
        <v>423</v>
      </c>
      <c r="O23" s="48" t="s">
        <v>484</v>
      </c>
      <c r="P23" s="62" t="s">
        <v>416</v>
      </c>
      <c r="Q23" s="48" t="s">
        <v>500</v>
      </c>
      <c r="R23" s="62" t="s">
        <v>501</v>
      </c>
      <c r="S23" s="48" t="s">
        <v>465</v>
      </c>
    </row>
    <row r="24" ht="17.05" customHeight="1" spans="1:19">
      <c r="A24" s="48"/>
      <c r="B24" s="48"/>
      <c r="C24" s="56"/>
      <c r="D24" s="56"/>
      <c r="E24" s="56"/>
      <c r="F24" s="56"/>
      <c r="G24" s="56"/>
      <c r="H24" s="56"/>
      <c r="I24" s="56"/>
      <c r="J24" s="48"/>
      <c r="K24" s="62" t="s">
        <v>411</v>
      </c>
      <c r="L24" s="62" t="s">
        <v>412</v>
      </c>
      <c r="M24" s="48" t="s">
        <v>518</v>
      </c>
      <c r="N24" s="62" t="s">
        <v>417</v>
      </c>
      <c r="O24" s="48" t="s">
        <v>497</v>
      </c>
      <c r="P24" s="62" t="s">
        <v>462</v>
      </c>
      <c r="Q24" s="48" t="s">
        <v>519</v>
      </c>
      <c r="R24" s="62" t="s">
        <v>520</v>
      </c>
      <c r="S24" s="48" t="s">
        <v>521</v>
      </c>
    </row>
    <row r="25" ht="17.05" customHeight="1" spans="1:19">
      <c r="A25" s="48"/>
      <c r="B25" s="48"/>
      <c r="C25" s="56"/>
      <c r="D25" s="56"/>
      <c r="E25" s="56"/>
      <c r="F25" s="56"/>
      <c r="G25" s="56"/>
      <c r="H25" s="56"/>
      <c r="I25" s="56"/>
      <c r="J25" s="48"/>
      <c r="K25" s="62"/>
      <c r="L25" s="62" t="s">
        <v>522</v>
      </c>
      <c r="M25" s="48" t="s">
        <v>523</v>
      </c>
      <c r="N25" s="62" t="s">
        <v>423</v>
      </c>
      <c r="O25" s="48" t="s">
        <v>480</v>
      </c>
      <c r="P25" s="62" t="s">
        <v>476</v>
      </c>
      <c r="Q25" s="48" t="s">
        <v>524</v>
      </c>
      <c r="R25" s="62" t="s">
        <v>525</v>
      </c>
      <c r="S25" s="48" t="s">
        <v>465</v>
      </c>
    </row>
    <row r="26" ht="17.05" customHeight="1" spans="1:19">
      <c r="A26" s="48"/>
      <c r="B26" s="48"/>
      <c r="C26" s="56"/>
      <c r="D26" s="56"/>
      <c r="E26" s="56"/>
      <c r="F26" s="56"/>
      <c r="G26" s="56"/>
      <c r="H26" s="56"/>
      <c r="I26" s="56"/>
      <c r="J26" s="48"/>
      <c r="K26" s="62"/>
      <c r="L26" s="62" t="s">
        <v>526</v>
      </c>
      <c r="M26" s="48" t="s">
        <v>527</v>
      </c>
      <c r="N26" s="62" t="s">
        <v>417</v>
      </c>
      <c r="O26" s="48" t="s">
        <v>528</v>
      </c>
      <c r="P26" s="62" t="s">
        <v>462</v>
      </c>
      <c r="Q26" s="48" t="s">
        <v>529</v>
      </c>
      <c r="R26" s="62" t="s">
        <v>530</v>
      </c>
      <c r="S26" s="48" t="s">
        <v>465</v>
      </c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42" t="s">
        <v>531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6"/>
    <mergeCell ref="K17:K22"/>
    <mergeCell ref="K24:K26"/>
    <mergeCell ref="L9:L11"/>
    <mergeCell ref="L12:L15"/>
    <mergeCell ref="L19:L20"/>
    <mergeCell ref="L21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N12" sqref="N12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  <col min="14" max="14" width="11.7777777777778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532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33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139</v>
      </c>
      <c r="G5" s="47" t="s">
        <v>250</v>
      </c>
      <c r="H5" s="47"/>
      <c r="I5" s="47" t="s">
        <v>251</v>
      </c>
    </row>
    <row r="6" ht="21.1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228</v>
      </c>
      <c r="H6" s="47" t="s">
        <v>220</v>
      </c>
      <c r="I6" s="47"/>
    </row>
    <row r="7" ht="19.9" customHeight="1" spans="1:9">
      <c r="A7" s="48"/>
      <c r="B7" s="48"/>
      <c r="C7" s="48"/>
      <c r="D7" s="49"/>
      <c r="E7" s="49" t="s">
        <v>139</v>
      </c>
      <c r="F7" s="50">
        <v>724.327156</v>
      </c>
      <c r="G7" s="50">
        <v>664.956356</v>
      </c>
      <c r="H7" s="50">
        <v>59.3708</v>
      </c>
      <c r="I7" s="50">
        <v>0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724.327156</v>
      </c>
      <c r="G8" s="50">
        <v>664.956356</v>
      </c>
      <c r="H8" s="50">
        <v>59.3708</v>
      </c>
      <c r="I8" s="50">
        <v>0</v>
      </c>
    </row>
    <row r="9" ht="19.9" customHeight="1" spans="1:9">
      <c r="A9" s="52" t="s">
        <v>171</v>
      </c>
      <c r="B9" s="52"/>
      <c r="C9" s="52"/>
      <c r="D9" s="49" t="s">
        <v>252</v>
      </c>
      <c r="E9" s="49" t="s">
        <v>253</v>
      </c>
      <c r="F9" s="50">
        <v>568.840217</v>
      </c>
      <c r="G9" s="50">
        <v>509.469417</v>
      </c>
      <c r="H9" s="50">
        <v>59.3708</v>
      </c>
      <c r="I9" s="50">
        <v>0</v>
      </c>
    </row>
    <row r="10" ht="19.9" customHeight="1" spans="1:9">
      <c r="A10" s="52" t="s">
        <v>171</v>
      </c>
      <c r="B10" s="53" t="s">
        <v>173</v>
      </c>
      <c r="C10" s="52"/>
      <c r="D10" s="49" t="s">
        <v>254</v>
      </c>
      <c r="E10" s="49" t="s">
        <v>255</v>
      </c>
      <c r="F10" s="50">
        <v>568.840217</v>
      </c>
      <c r="G10" s="50">
        <v>509.469417</v>
      </c>
      <c r="H10" s="50">
        <v>59.3708</v>
      </c>
      <c r="I10" s="50">
        <v>0</v>
      </c>
    </row>
    <row r="11" ht="19.9" customHeight="1" spans="1:9">
      <c r="A11" s="54" t="s">
        <v>171</v>
      </c>
      <c r="B11" s="54" t="s">
        <v>173</v>
      </c>
      <c r="C11" s="54" t="s">
        <v>173</v>
      </c>
      <c r="D11" s="55" t="s">
        <v>256</v>
      </c>
      <c r="E11" s="48" t="s">
        <v>257</v>
      </c>
      <c r="F11" s="56">
        <v>568.840217</v>
      </c>
      <c r="G11" s="57">
        <v>509.469417</v>
      </c>
      <c r="H11" s="57">
        <v>59.3708</v>
      </c>
      <c r="I11" s="57"/>
    </row>
    <row r="12" ht="19.9" customHeight="1" spans="1:9">
      <c r="A12" s="52" t="s">
        <v>178</v>
      </c>
      <c r="B12" s="52"/>
      <c r="C12" s="52"/>
      <c r="D12" s="49" t="s">
        <v>258</v>
      </c>
      <c r="E12" s="49" t="s">
        <v>259</v>
      </c>
      <c r="F12" s="50">
        <v>75.457803</v>
      </c>
      <c r="G12" s="50">
        <v>75.457803</v>
      </c>
      <c r="H12" s="50">
        <v>0</v>
      </c>
      <c r="I12" s="50">
        <v>0</v>
      </c>
    </row>
    <row r="13" ht="19.9" customHeight="1" spans="1:9">
      <c r="A13" s="52" t="s">
        <v>178</v>
      </c>
      <c r="B13" s="53" t="s">
        <v>180</v>
      </c>
      <c r="C13" s="52"/>
      <c r="D13" s="49" t="s">
        <v>260</v>
      </c>
      <c r="E13" s="49" t="s">
        <v>261</v>
      </c>
      <c r="F13" s="50">
        <v>69.157104</v>
      </c>
      <c r="G13" s="50">
        <v>69.157104</v>
      </c>
      <c r="H13" s="50">
        <v>0</v>
      </c>
      <c r="I13" s="50">
        <v>0</v>
      </c>
    </row>
    <row r="14" ht="19.9" customHeight="1" spans="1:9">
      <c r="A14" s="54" t="s">
        <v>178</v>
      </c>
      <c r="B14" s="54" t="s">
        <v>180</v>
      </c>
      <c r="C14" s="54" t="s">
        <v>180</v>
      </c>
      <c r="D14" s="55" t="s">
        <v>262</v>
      </c>
      <c r="E14" s="48" t="s">
        <v>263</v>
      </c>
      <c r="F14" s="56">
        <v>69.157104</v>
      </c>
      <c r="G14" s="57">
        <v>69.157104</v>
      </c>
      <c r="H14" s="57"/>
      <c r="I14" s="57"/>
    </row>
    <row r="15" ht="19.9" customHeight="1" spans="1:9">
      <c r="A15" s="52" t="s">
        <v>178</v>
      </c>
      <c r="B15" s="53" t="s">
        <v>185</v>
      </c>
      <c r="C15" s="52"/>
      <c r="D15" s="49" t="s">
        <v>264</v>
      </c>
      <c r="E15" s="49" t="s">
        <v>265</v>
      </c>
      <c r="F15" s="50">
        <v>2.987604</v>
      </c>
      <c r="G15" s="50">
        <v>2.987604</v>
      </c>
      <c r="H15" s="50">
        <v>0</v>
      </c>
      <c r="I15" s="50">
        <v>0</v>
      </c>
    </row>
    <row r="16" ht="19.9" customHeight="1" spans="1:9">
      <c r="A16" s="54" t="s">
        <v>178</v>
      </c>
      <c r="B16" s="54" t="s">
        <v>185</v>
      </c>
      <c r="C16" s="54" t="s">
        <v>188</v>
      </c>
      <c r="D16" s="55" t="s">
        <v>266</v>
      </c>
      <c r="E16" s="48" t="s">
        <v>267</v>
      </c>
      <c r="F16" s="56">
        <v>2.987604</v>
      </c>
      <c r="G16" s="57">
        <v>2.987604</v>
      </c>
      <c r="H16" s="57"/>
      <c r="I16" s="57"/>
    </row>
    <row r="17" ht="19.9" customHeight="1" spans="1:9">
      <c r="A17" s="52" t="s">
        <v>178</v>
      </c>
      <c r="B17" s="53" t="s">
        <v>188</v>
      </c>
      <c r="C17" s="52"/>
      <c r="D17" s="49" t="s">
        <v>268</v>
      </c>
      <c r="E17" s="49" t="s">
        <v>194</v>
      </c>
      <c r="F17" s="50">
        <v>3.313095</v>
      </c>
      <c r="G17" s="50">
        <v>3.313095</v>
      </c>
      <c r="H17" s="50">
        <v>0</v>
      </c>
      <c r="I17" s="50">
        <v>0</v>
      </c>
    </row>
    <row r="18" ht="19.9" customHeight="1" spans="1:9">
      <c r="A18" s="54" t="s">
        <v>178</v>
      </c>
      <c r="B18" s="54" t="s">
        <v>188</v>
      </c>
      <c r="C18" s="54" t="s">
        <v>188</v>
      </c>
      <c r="D18" s="55" t="s">
        <v>269</v>
      </c>
      <c r="E18" s="48" t="s">
        <v>270</v>
      </c>
      <c r="F18" s="56">
        <v>3.313095</v>
      </c>
      <c r="G18" s="57">
        <v>3.313095</v>
      </c>
      <c r="H18" s="57"/>
      <c r="I18" s="57"/>
    </row>
    <row r="19" ht="19.9" customHeight="1" spans="1:9">
      <c r="A19" s="52" t="s">
        <v>195</v>
      </c>
      <c r="B19" s="52"/>
      <c r="C19" s="52"/>
      <c r="D19" s="49" t="s">
        <v>271</v>
      </c>
      <c r="E19" s="49" t="s">
        <v>272</v>
      </c>
      <c r="F19" s="50">
        <v>28.161308</v>
      </c>
      <c r="G19" s="50">
        <v>28.161308</v>
      </c>
      <c r="H19" s="50">
        <v>0</v>
      </c>
      <c r="I19" s="50">
        <v>0</v>
      </c>
    </row>
    <row r="20" ht="19.9" customHeight="1" spans="1:9">
      <c r="A20" s="52" t="s">
        <v>195</v>
      </c>
      <c r="B20" s="53" t="s">
        <v>185</v>
      </c>
      <c r="C20" s="52"/>
      <c r="D20" s="49" t="s">
        <v>273</v>
      </c>
      <c r="E20" s="49" t="s">
        <v>274</v>
      </c>
      <c r="F20" s="50">
        <v>28.161308</v>
      </c>
      <c r="G20" s="50">
        <v>28.161308</v>
      </c>
      <c r="H20" s="50">
        <v>0</v>
      </c>
      <c r="I20" s="50">
        <v>0</v>
      </c>
    </row>
    <row r="21" ht="19.9" customHeight="1" spans="1:9">
      <c r="A21" s="54" t="s">
        <v>195</v>
      </c>
      <c r="B21" s="54" t="s">
        <v>185</v>
      </c>
      <c r="C21" s="54" t="s">
        <v>173</v>
      </c>
      <c r="D21" s="55" t="s">
        <v>275</v>
      </c>
      <c r="E21" s="48" t="s">
        <v>276</v>
      </c>
      <c r="F21" s="56">
        <v>28.161308</v>
      </c>
      <c r="G21" s="57">
        <v>28.161308</v>
      </c>
      <c r="H21" s="57"/>
      <c r="I21" s="57"/>
    </row>
    <row r="22" ht="19.9" customHeight="1" spans="1:9">
      <c r="A22" s="52" t="s">
        <v>201</v>
      </c>
      <c r="B22" s="52"/>
      <c r="C22" s="52"/>
      <c r="D22" s="49" t="s">
        <v>277</v>
      </c>
      <c r="E22" s="49" t="s">
        <v>278</v>
      </c>
      <c r="F22" s="50">
        <v>51.867828</v>
      </c>
      <c r="G22" s="50">
        <v>51.867828</v>
      </c>
      <c r="H22" s="50">
        <v>0</v>
      </c>
      <c r="I22" s="50">
        <v>0</v>
      </c>
    </row>
    <row r="23" ht="19.9" customHeight="1" spans="1:9">
      <c r="A23" s="52" t="s">
        <v>201</v>
      </c>
      <c r="B23" s="53" t="s">
        <v>173</v>
      </c>
      <c r="C23" s="52"/>
      <c r="D23" s="49" t="s">
        <v>279</v>
      </c>
      <c r="E23" s="49" t="s">
        <v>280</v>
      </c>
      <c r="F23" s="50">
        <v>51.867828</v>
      </c>
      <c r="G23" s="50">
        <v>51.867828</v>
      </c>
      <c r="H23" s="50">
        <v>0</v>
      </c>
      <c r="I23" s="50">
        <v>0</v>
      </c>
    </row>
    <row r="24" ht="19.9" customHeight="1" spans="1:9">
      <c r="A24" s="54" t="s">
        <v>201</v>
      </c>
      <c r="B24" s="54" t="s">
        <v>173</v>
      </c>
      <c r="C24" s="54" t="s">
        <v>205</v>
      </c>
      <c r="D24" s="55" t="s">
        <v>281</v>
      </c>
      <c r="E24" s="48" t="s">
        <v>282</v>
      </c>
      <c r="F24" s="56">
        <v>51.867828</v>
      </c>
      <c r="G24" s="57">
        <v>51.867828</v>
      </c>
      <c r="H24" s="57"/>
      <c r="I24" s="57"/>
    </row>
    <row r="25" ht="14.3" customHeight="1" spans="1:9">
      <c r="A25" s="58"/>
      <c r="B25" s="58"/>
      <c r="C25" s="58"/>
      <c r="D25" s="58"/>
      <c r="E25" s="58"/>
      <c r="F25" s="58"/>
    </row>
    <row r="26" ht="14.3" customHeight="1" spans="1:9">
      <c r="A26" s="58"/>
      <c r="B26" s="58"/>
      <c r="C26" s="58"/>
      <c r="D26" s="58"/>
      <c r="E26" s="58"/>
      <c r="F26" s="58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11" workbookViewId="0">
      <selection activeCell="I9" sqref="I9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5" t="s">
        <v>533</v>
      </c>
    </row>
    <row r="2" s="25" customFormat="1" ht="46.95" customHeight="1" spans="1:5">
      <c r="A2" s="27" t="s">
        <v>534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535</v>
      </c>
      <c r="B4" s="31" t="s">
        <v>536</v>
      </c>
      <c r="C4" s="31" t="s">
        <v>537</v>
      </c>
      <c r="D4" s="31" t="s">
        <v>538</v>
      </c>
    </row>
    <row r="5" s="26" customFormat="1" customHeight="1" spans="1:5">
      <c r="A5" s="32" t="s">
        <v>539</v>
      </c>
      <c r="B5" s="32"/>
      <c r="C5" s="32"/>
      <c r="D5" s="32"/>
    </row>
    <row r="6" s="26" customFormat="1" customHeight="1" spans="1:5">
      <c r="A6" s="32" t="s">
        <v>540</v>
      </c>
      <c r="B6" s="33">
        <v>1</v>
      </c>
      <c r="C6" s="34"/>
      <c r="D6" s="35">
        <f>D7+D18</f>
        <v>1061.04</v>
      </c>
    </row>
    <row r="7" s="26" customFormat="1" customHeight="1" spans="1:5">
      <c r="A7" s="36" t="s">
        <v>541</v>
      </c>
      <c r="B7" s="33">
        <v>2</v>
      </c>
      <c r="C7" s="34"/>
      <c r="D7" s="35">
        <f>D8+D10+D13+D15+D16</f>
        <v>915.24</v>
      </c>
    </row>
    <row r="8" s="25" customFormat="1" customHeight="1" spans="1:5">
      <c r="A8" s="37" t="s">
        <v>542</v>
      </c>
      <c r="B8" s="33">
        <v>3</v>
      </c>
      <c r="C8" s="38"/>
      <c r="D8" s="38">
        <v>639.86</v>
      </c>
    </row>
    <row r="9" s="25" customFormat="1" customHeight="1" spans="1:5">
      <c r="A9" s="37" t="s">
        <v>543</v>
      </c>
      <c r="B9" s="33">
        <v>4</v>
      </c>
      <c r="C9" s="38">
        <v>4109</v>
      </c>
      <c r="D9" s="38">
        <v>302.96</v>
      </c>
    </row>
    <row r="10" s="25" customFormat="1" customHeight="1" spans="1:5">
      <c r="A10" s="37" t="s">
        <v>544</v>
      </c>
      <c r="B10" s="33">
        <v>5</v>
      </c>
      <c r="C10" s="38">
        <v>225</v>
      </c>
      <c r="D10" s="38">
        <v>136.22</v>
      </c>
    </row>
    <row r="11" s="25" customFormat="1" customHeight="1" spans="1:5">
      <c r="A11" s="37" t="s">
        <v>545</v>
      </c>
      <c r="B11" s="33">
        <v>6</v>
      </c>
      <c r="C11" s="38"/>
      <c r="D11" s="38"/>
    </row>
    <row r="12" s="25" customFormat="1" customHeight="1" spans="1:5">
      <c r="A12" s="37" t="s">
        <v>546</v>
      </c>
      <c r="B12" s="33">
        <v>7</v>
      </c>
      <c r="C12" s="38"/>
      <c r="D12" s="38"/>
    </row>
    <row r="13" s="25" customFormat="1" customHeight="1" spans="1:5">
      <c r="A13" s="37" t="s">
        <v>547</v>
      </c>
      <c r="B13" s="33">
        <v>8</v>
      </c>
      <c r="C13" s="38"/>
      <c r="D13" s="38"/>
    </row>
    <row r="14" s="25" customFormat="1" customHeight="1" spans="1:5">
      <c r="A14" s="37" t="s">
        <v>548</v>
      </c>
      <c r="B14" s="33">
        <v>9</v>
      </c>
      <c r="C14" s="38"/>
      <c r="D14" s="38"/>
    </row>
    <row r="15" s="25" customFormat="1" customHeight="1" spans="1:5">
      <c r="A15" s="37" t="s">
        <v>549</v>
      </c>
      <c r="B15" s="33">
        <v>10</v>
      </c>
      <c r="C15" s="38">
        <v>18359</v>
      </c>
      <c r="D15" s="38">
        <v>22.58</v>
      </c>
    </row>
    <row r="16" s="25" customFormat="1" customHeight="1" spans="1:5">
      <c r="A16" s="37" t="s">
        <v>550</v>
      </c>
      <c r="B16" s="33">
        <v>11</v>
      </c>
      <c r="C16" s="38">
        <v>2219</v>
      </c>
      <c r="D16" s="38">
        <v>116.58</v>
      </c>
    </row>
    <row r="17" s="25" customFormat="1" customHeight="1" spans="1:4">
      <c r="A17" s="39" t="s">
        <v>551</v>
      </c>
      <c r="B17" s="33">
        <v>12</v>
      </c>
      <c r="C17" s="38">
        <v>2138</v>
      </c>
      <c r="D17" s="38">
        <v>96.34</v>
      </c>
    </row>
    <row r="18" s="25" customFormat="1" customHeight="1" spans="1:4">
      <c r="A18" s="40" t="s">
        <v>552</v>
      </c>
      <c r="B18" s="33">
        <v>13</v>
      </c>
      <c r="C18" s="41">
        <v>16281.1</v>
      </c>
      <c r="D18" s="35">
        <v>145.8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1"/>
  <sheetViews>
    <sheetView topLeftCell="F1" workbookViewId="0">
      <selection activeCell="L33" sqref="L33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10" width="9.66666666666667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553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209</v>
      </c>
      <c r="E4" s="12" t="s">
        <v>358</v>
      </c>
      <c r="F4" s="12" t="s">
        <v>554</v>
      </c>
      <c r="G4" s="12" t="s">
        <v>555</v>
      </c>
      <c r="H4" s="12" t="s">
        <v>556</v>
      </c>
      <c r="I4" s="12" t="s">
        <v>557</v>
      </c>
      <c r="J4" s="12" t="s">
        <v>558</v>
      </c>
      <c r="K4" s="12" t="s">
        <v>559</v>
      </c>
      <c r="L4" s="12" t="s">
        <v>455</v>
      </c>
      <c r="M4" s="13" t="s">
        <v>560</v>
      </c>
      <c r="N4" s="13" t="s">
        <v>561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408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306</v>
      </c>
      <c r="O5" s="13" t="s">
        <v>562</v>
      </c>
      <c r="P5" s="13"/>
      <c r="Q5" s="13"/>
      <c r="R5" s="13" t="s">
        <v>453</v>
      </c>
      <c r="S5" s="13" t="s">
        <v>144</v>
      </c>
      <c r="T5" s="13" t="s">
        <v>563</v>
      </c>
      <c r="U5" s="13" t="s">
        <v>564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565</v>
      </c>
      <c r="P6" s="13" t="s">
        <v>387</v>
      </c>
      <c r="Q6" s="13" t="s">
        <v>566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K7" s="15"/>
      <c r="L7" s="15"/>
      <c r="M7" s="16">
        <v>63.6</v>
      </c>
      <c r="N7" s="16">
        <v>63.6</v>
      </c>
      <c r="O7" s="16">
        <v>63.6</v>
      </c>
      <c r="P7" s="16">
        <v>63.6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171</v>
      </c>
      <c r="B8" s="14" t="s">
        <v>173</v>
      </c>
      <c r="C8" s="14" t="s">
        <v>173</v>
      </c>
      <c r="D8" s="18">
        <v>600034</v>
      </c>
      <c r="E8" s="18" t="s">
        <v>567</v>
      </c>
      <c r="F8" s="19" t="s">
        <v>568</v>
      </c>
      <c r="G8" s="14" t="s">
        <v>569</v>
      </c>
      <c r="H8" s="14" t="s">
        <v>570</v>
      </c>
      <c r="I8" s="20">
        <v>45658</v>
      </c>
      <c r="J8" s="20">
        <v>46022</v>
      </c>
      <c r="K8" s="21">
        <v>40</v>
      </c>
      <c r="L8" s="21" t="s">
        <v>170</v>
      </c>
      <c r="M8" s="22">
        <v>1.6</v>
      </c>
      <c r="N8" s="23">
        <v>1.6</v>
      </c>
      <c r="O8" s="23">
        <v>1.6</v>
      </c>
      <c r="P8" s="23">
        <v>1.6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4"/>
    </row>
    <row r="9" s="1" customFormat="1" ht="20" customHeight="1" spans="1:30">
      <c r="A9" s="14" t="s">
        <v>171</v>
      </c>
      <c r="B9" s="14" t="s">
        <v>173</v>
      </c>
      <c r="C9" s="14" t="s">
        <v>173</v>
      </c>
      <c r="D9" s="18">
        <v>600034</v>
      </c>
      <c r="E9" s="18" t="s">
        <v>567</v>
      </c>
      <c r="F9" s="19" t="s">
        <v>568</v>
      </c>
      <c r="G9" s="14" t="s">
        <v>571</v>
      </c>
      <c r="H9" s="14" t="s">
        <v>572</v>
      </c>
      <c r="I9" s="20">
        <v>45658</v>
      </c>
      <c r="J9" s="20">
        <v>46022</v>
      </c>
      <c r="K9" s="21">
        <v>30</v>
      </c>
      <c r="L9" s="21" t="s">
        <v>170</v>
      </c>
      <c r="M9" s="22">
        <v>1</v>
      </c>
      <c r="N9" s="23">
        <v>1</v>
      </c>
      <c r="O9" s="23">
        <v>1</v>
      </c>
      <c r="P9" s="23">
        <v>1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4"/>
    </row>
    <row r="10" s="1" customFormat="1" ht="20" customHeight="1" spans="1:30">
      <c r="A10" s="14" t="s">
        <v>171</v>
      </c>
      <c r="B10" s="14" t="s">
        <v>173</v>
      </c>
      <c r="C10" s="14" t="s">
        <v>173</v>
      </c>
      <c r="D10" s="18">
        <v>600034</v>
      </c>
      <c r="E10" s="18" t="s">
        <v>567</v>
      </c>
      <c r="F10" s="19" t="s">
        <v>568</v>
      </c>
      <c r="G10" s="14" t="s">
        <v>573</v>
      </c>
      <c r="H10" s="14" t="s">
        <v>574</v>
      </c>
      <c r="I10" s="20">
        <v>45658</v>
      </c>
      <c r="J10" s="20">
        <v>46022</v>
      </c>
      <c r="K10" s="21">
        <v>20</v>
      </c>
      <c r="L10" s="21" t="s">
        <v>170</v>
      </c>
      <c r="M10" s="22">
        <v>1.2</v>
      </c>
      <c r="N10" s="23">
        <v>1.2</v>
      </c>
      <c r="O10" s="23">
        <v>1.2</v>
      </c>
      <c r="P10" s="23">
        <v>1.2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4"/>
    </row>
    <row r="11" s="1" customFormat="1" ht="20" customHeight="1" spans="1:30">
      <c r="A11" s="14" t="s">
        <v>171</v>
      </c>
      <c r="B11" s="14" t="s">
        <v>173</v>
      </c>
      <c r="C11" s="14" t="s">
        <v>173</v>
      </c>
      <c r="D11" s="18">
        <v>600034</v>
      </c>
      <c r="E11" s="18" t="s">
        <v>567</v>
      </c>
      <c r="F11" s="19" t="s">
        <v>568</v>
      </c>
      <c r="G11" s="14" t="s">
        <v>575</v>
      </c>
      <c r="H11" s="14" t="s">
        <v>576</v>
      </c>
      <c r="I11" s="20">
        <v>45658</v>
      </c>
      <c r="J11" s="20">
        <v>46022</v>
      </c>
      <c r="K11" s="21">
        <v>10</v>
      </c>
      <c r="L11" s="21" t="s">
        <v>170</v>
      </c>
      <c r="M11" s="22">
        <v>1.2</v>
      </c>
      <c r="N11" s="23">
        <v>1.2</v>
      </c>
      <c r="O11" s="23">
        <v>1.2</v>
      </c>
      <c r="P11" s="23">
        <v>1.2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4"/>
    </row>
    <row r="12" s="1" customFormat="1" ht="20" customHeight="1" spans="1:30">
      <c r="A12" s="14" t="s">
        <v>171</v>
      </c>
      <c r="B12" s="14" t="s">
        <v>173</v>
      </c>
      <c r="C12" s="14" t="s">
        <v>173</v>
      </c>
      <c r="D12" s="18">
        <v>600034</v>
      </c>
      <c r="E12" s="18" t="s">
        <v>567</v>
      </c>
      <c r="F12" s="19" t="s">
        <v>568</v>
      </c>
      <c r="G12" s="14" t="s">
        <v>577</v>
      </c>
      <c r="H12" s="14" t="s">
        <v>578</v>
      </c>
      <c r="I12" s="20">
        <v>45658</v>
      </c>
      <c r="J12" s="20">
        <v>46022</v>
      </c>
      <c r="K12" s="21">
        <v>15</v>
      </c>
      <c r="L12" s="21" t="s">
        <v>170</v>
      </c>
      <c r="M12" s="22">
        <v>0.8</v>
      </c>
      <c r="N12" s="23">
        <v>0.8</v>
      </c>
      <c r="O12" s="23">
        <v>0.8</v>
      </c>
      <c r="P12" s="23">
        <v>0.8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4"/>
    </row>
    <row r="13" s="1" customFormat="1" ht="20" customHeight="1" spans="1:30">
      <c r="A13" s="14" t="s">
        <v>171</v>
      </c>
      <c r="B13" s="14" t="s">
        <v>173</v>
      </c>
      <c r="C13" s="14" t="s">
        <v>173</v>
      </c>
      <c r="D13" s="18">
        <v>600034</v>
      </c>
      <c r="E13" s="18" t="s">
        <v>567</v>
      </c>
      <c r="F13" s="19" t="s">
        <v>568</v>
      </c>
      <c r="G13" s="14" t="s">
        <v>579</v>
      </c>
      <c r="H13" s="14" t="s">
        <v>580</v>
      </c>
      <c r="I13" s="20">
        <v>45658</v>
      </c>
      <c r="J13" s="20">
        <v>46022</v>
      </c>
      <c r="K13" s="21">
        <v>50</v>
      </c>
      <c r="L13" s="21" t="s">
        <v>170</v>
      </c>
      <c r="M13" s="22">
        <v>1.2</v>
      </c>
      <c r="N13" s="23">
        <v>1.2</v>
      </c>
      <c r="O13" s="23">
        <v>1.2</v>
      </c>
      <c r="P13" s="23">
        <v>1.2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4"/>
    </row>
    <row r="14" s="1" customFormat="1" ht="20" customHeight="1" spans="1:30">
      <c r="A14" s="14" t="s">
        <v>171</v>
      </c>
      <c r="B14" s="14" t="s">
        <v>173</v>
      </c>
      <c r="C14" s="14" t="s">
        <v>173</v>
      </c>
      <c r="D14" s="18">
        <v>600034</v>
      </c>
      <c r="E14" s="18" t="s">
        <v>567</v>
      </c>
      <c r="F14" s="19" t="s">
        <v>568</v>
      </c>
      <c r="G14" s="14" t="s">
        <v>581</v>
      </c>
      <c r="H14" s="14" t="s">
        <v>582</v>
      </c>
      <c r="I14" s="20">
        <v>45658</v>
      </c>
      <c r="J14" s="20">
        <v>46022</v>
      </c>
      <c r="K14" s="21">
        <v>50</v>
      </c>
      <c r="L14" s="21" t="s">
        <v>170</v>
      </c>
      <c r="M14" s="22">
        <v>0.6</v>
      </c>
      <c r="N14" s="23">
        <v>0.6</v>
      </c>
      <c r="O14" s="23">
        <v>0.6</v>
      </c>
      <c r="P14" s="23">
        <v>0.6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4"/>
    </row>
    <row r="15" s="1" customFormat="1" ht="20" customHeight="1" spans="1:30">
      <c r="A15" s="14" t="s">
        <v>171</v>
      </c>
      <c r="B15" s="14" t="s">
        <v>173</v>
      </c>
      <c r="C15" s="14" t="s">
        <v>173</v>
      </c>
      <c r="D15" s="18">
        <v>600034</v>
      </c>
      <c r="E15" s="18" t="s">
        <v>567</v>
      </c>
      <c r="F15" s="19" t="s">
        <v>568</v>
      </c>
      <c r="G15" s="14" t="s">
        <v>583</v>
      </c>
      <c r="H15" s="14" t="s">
        <v>584</v>
      </c>
      <c r="I15" s="20">
        <v>45658</v>
      </c>
      <c r="J15" s="20">
        <v>46022</v>
      </c>
      <c r="K15" s="21">
        <v>60</v>
      </c>
      <c r="L15" s="21" t="s">
        <v>170</v>
      </c>
      <c r="M15" s="22">
        <v>1</v>
      </c>
      <c r="N15" s="23">
        <v>1</v>
      </c>
      <c r="O15" s="23">
        <v>1</v>
      </c>
      <c r="P15" s="23">
        <v>1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4"/>
    </row>
    <row r="16" s="1" customFormat="1" ht="20" customHeight="1" spans="1:30">
      <c r="A16" s="14" t="s">
        <v>171</v>
      </c>
      <c r="B16" s="14" t="s">
        <v>173</v>
      </c>
      <c r="C16" s="14" t="s">
        <v>173</v>
      </c>
      <c r="D16" s="18">
        <v>600034</v>
      </c>
      <c r="E16" s="18" t="s">
        <v>567</v>
      </c>
      <c r="F16" s="19" t="s">
        <v>568</v>
      </c>
      <c r="G16" s="14" t="s">
        <v>585</v>
      </c>
      <c r="H16" s="14" t="s">
        <v>586</v>
      </c>
      <c r="I16" s="20">
        <v>45658</v>
      </c>
      <c r="J16" s="20">
        <v>46022</v>
      </c>
      <c r="K16" s="21">
        <v>1500</v>
      </c>
      <c r="L16" s="21" t="s">
        <v>587</v>
      </c>
      <c r="M16" s="22">
        <v>2</v>
      </c>
      <c r="N16" s="23">
        <v>2</v>
      </c>
      <c r="O16" s="23">
        <v>2</v>
      </c>
      <c r="P16" s="23">
        <v>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4"/>
    </row>
    <row r="17" s="1" customFormat="1" ht="20" customHeight="1" spans="1:30">
      <c r="A17" s="14" t="s">
        <v>171</v>
      </c>
      <c r="B17" s="14" t="s">
        <v>173</v>
      </c>
      <c r="C17" s="14" t="s">
        <v>173</v>
      </c>
      <c r="D17" s="18">
        <v>600034</v>
      </c>
      <c r="E17" s="18" t="s">
        <v>567</v>
      </c>
      <c r="F17" s="19" t="s">
        <v>568</v>
      </c>
      <c r="G17" s="14" t="s">
        <v>588</v>
      </c>
      <c r="H17" s="14" t="s">
        <v>589</v>
      </c>
      <c r="I17" s="20">
        <v>45658</v>
      </c>
      <c r="J17" s="20">
        <v>46022</v>
      </c>
      <c r="K17" s="21">
        <v>60</v>
      </c>
      <c r="L17" s="21" t="s">
        <v>170</v>
      </c>
      <c r="M17" s="22">
        <v>2.6</v>
      </c>
      <c r="N17" s="23">
        <v>2.6</v>
      </c>
      <c r="O17" s="23">
        <v>2.6</v>
      </c>
      <c r="P17" s="23">
        <v>2.6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4"/>
    </row>
    <row r="18" s="1" customFormat="1" ht="20" customHeight="1" spans="1:30">
      <c r="A18" s="14" t="s">
        <v>171</v>
      </c>
      <c r="B18" s="14" t="s">
        <v>173</v>
      </c>
      <c r="C18" s="14" t="s">
        <v>173</v>
      </c>
      <c r="D18" s="18">
        <v>600034</v>
      </c>
      <c r="E18" s="18" t="s">
        <v>567</v>
      </c>
      <c r="F18" s="19" t="s">
        <v>568</v>
      </c>
      <c r="G18" s="14" t="s">
        <v>590</v>
      </c>
      <c r="H18" s="14" t="s">
        <v>591</v>
      </c>
      <c r="I18" s="20">
        <v>45658</v>
      </c>
      <c r="J18" s="20">
        <v>46022</v>
      </c>
      <c r="K18" s="21">
        <v>60</v>
      </c>
      <c r="L18" s="21" t="s">
        <v>170</v>
      </c>
      <c r="M18" s="22">
        <v>1</v>
      </c>
      <c r="N18" s="23">
        <v>1</v>
      </c>
      <c r="O18" s="23">
        <v>1</v>
      </c>
      <c r="P18" s="23">
        <v>1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4"/>
    </row>
    <row r="19" s="1" customFormat="1" ht="20" customHeight="1" spans="1:30">
      <c r="A19" s="14" t="s">
        <v>171</v>
      </c>
      <c r="B19" s="14" t="s">
        <v>173</v>
      </c>
      <c r="C19" s="14" t="s">
        <v>173</v>
      </c>
      <c r="D19" s="18">
        <v>600034</v>
      </c>
      <c r="E19" s="18" t="s">
        <v>567</v>
      </c>
      <c r="F19" s="19" t="s">
        <v>568</v>
      </c>
      <c r="G19" s="14" t="s">
        <v>592</v>
      </c>
      <c r="H19" s="14" t="s">
        <v>593</v>
      </c>
      <c r="I19" s="20">
        <v>45658</v>
      </c>
      <c r="J19" s="20">
        <v>46022</v>
      </c>
      <c r="K19" s="21">
        <v>60</v>
      </c>
      <c r="L19" s="21" t="s">
        <v>170</v>
      </c>
      <c r="M19" s="22">
        <v>0.9</v>
      </c>
      <c r="N19" s="23">
        <v>0.9</v>
      </c>
      <c r="O19" s="23">
        <v>0.9</v>
      </c>
      <c r="P19" s="23">
        <v>0.9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4"/>
    </row>
    <row r="20" s="1" customFormat="1" ht="20" customHeight="1" spans="1:30">
      <c r="A20" s="14" t="s">
        <v>171</v>
      </c>
      <c r="B20" s="14" t="s">
        <v>173</v>
      </c>
      <c r="C20" s="14" t="s">
        <v>173</v>
      </c>
      <c r="D20" s="18">
        <v>600034</v>
      </c>
      <c r="E20" s="18" t="s">
        <v>567</v>
      </c>
      <c r="F20" s="19" t="s">
        <v>568</v>
      </c>
      <c r="G20" s="14" t="s">
        <v>594</v>
      </c>
      <c r="H20" s="14" t="s">
        <v>595</v>
      </c>
      <c r="I20" s="20">
        <v>45658</v>
      </c>
      <c r="J20" s="20">
        <v>46022</v>
      </c>
      <c r="K20" s="21">
        <v>12</v>
      </c>
      <c r="L20" s="21" t="s">
        <v>170</v>
      </c>
      <c r="M20" s="22">
        <v>5</v>
      </c>
      <c r="N20" s="23">
        <v>5</v>
      </c>
      <c r="O20" s="23">
        <v>5</v>
      </c>
      <c r="P20" s="23">
        <v>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4"/>
    </row>
    <row r="21" s="1" customFormat="1" ht="20" customHeight="1" spans="1:30">
      <c r="A21" s="14" t="s">
        <v>171</v>
      </c>
      <c r="B21" s="14" t="s">
        <v>173</v>
      </c>
      <c r="C21" s="14" t="s">
        <v>173</v>
      </c>
      <c r="D21" s="18">
        <v>600034</v>
      </c>
      <c r="E21" s="18" t="s">
        <v>567</v>
      </c>
      <c r="F21" s="24" t="s">
        <v>596</v>
      </c>
      <c r="G21" s="14" t="s">
        <v>597</v>
      </c>
      <c r="H21" s="14" t="s">
        <v>598</v>
      </c>
      <c r="I21" s="20">
        <v>45658</v>
      </c>
      <c r="J21" s="20">
        <v>46022</v>
      </c>
      <c r="K21" s="21">
        <v>2</v>
      </c>
      <c r="L21" s="21" t="s">
        <v>170</v>
      </c>
      <c r="M21" s="22">
        <v>0.2</v>
      </c>
      <c r="N21" s="23">
        <v>0.2</v>
      </c>
      <c r="O21" s="23">
        <v>0.2</v>
      </c>
      <c r="P21" s="23">
        <v>0.2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4"/>
    </row>
    <row r="22" s="1" customFormat="1" ht="20" customHeight="1" spans="1:30">
      <c r="A22" s="14" t="s">
        <v>171</v>
      </c>
      <c r="B22" s="14" t="s">
        <v>173</v>
      </c>
      <c r="C22" s="14" t="s">
        <v>173</v>
      </c>
      <c r="D22" s="18">
        <v>600034</v>
      </c>
      <c r="E22" s="18" t="s">
        <v>567</v>
      </c>
      <c r="F22" s="24" t="s">
        <v>596</v>
      </c>
      <c r="G22" s="14" t="s">
        <v>599</v>
      </c>
      <c r="H22" s="14" t="s">
        <v>600</v>
      </c>
      <c r="I22" s="20">
        <v>45658</v>
      </c>
      <c r="J22" s="20">
        <v>46022</v>
      </c>
      <c r="K22" s="21">
        <v>80</v>
      </c>
      <c r="L22" s="21" t="s">
        <v>170</v>
      </c>
      <c r="M22" s="22">
        <v>2.3</v>
      </c>
      <c r="N22" s="23">
        <v>2.3</v>
      </c>
      <c r="O22" s="23">
        <v>2.3</v>
      </c>
      <c r="P22" s="23">
        <v>2.3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4"/>
    </row>
    <row r="23" s="1" customFormat="1" ht="20" customHeight="1" spans="1:30">
      <c r="A23" s="14" t="s">
        <v>171</v>
      </c>
      <c r="B23" s="14" t="s">
        <v>173</v>
      </c>
      <c r="C23" s="14" t="s">
        <v>173</v>
      </c>
      <c r="D23" s="18">
        <v>600034</v>
      </c>
      <c r="E23" s="18" t="s">
        <v>567</v>
      </c>
      <c r="F23" s="24" t="s">
        <v>596</v>
      </c>
      <c r="G23" s="14" t="s">
        <v>601</v>
      </c>
      <c r="H23" s="14" t="s">
        <v>602</v>
      </c>
      <c r="I23" s="20">
        <v>45658</v>
      </c>
      <c r="J23" s="20">
        <v>46022</v>
      </c>
      <c r="K23" s="21">
        <v>12</v>
      </c>
      <c r="L23" s="21" t="s">
        <v>170</v>
      </c>
      <c r="M23" s="22">
        <v>26</v>
      </c>
      <c r="N23" s="23">
        <v>26</v>
      </c>
      <c r="O23" s="23">
        <v>26</v>
      </c>
      <c r="P23" s="23">
        <v>26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4"/>
    </row>
    <row r="24" s="1" customFormat="1" ht="20" customHeight="1" spans="1:30">
      <c r="A24" s="14" t="s">
        <v>171</v>
      </c>
      <c r="B24" s="14" t="s">
        <v>173</v>
      </c>
      <c r="C24" s="14" t="s">
        <v>173</v>
      </c>
      <c r="D24" s="18">
        <v>600034</v>
      </c>
      <c r="E24" s="18" t="s">
        <v>567</v>
      </c>
      <c r="F24" s="24" t="s">
        <v>596</v>
      </c>
      <c r="G24" s="14" t="s">
        <v>603</v>
      </c>
      <c r="H24" s="14" t="s">
        <v>604</v>
      </c>
      <c r="I24" s="20">
        <v>45658</v>
      </c>
      <c r="J24" s="20">
        <v>46022</v>
      </c>
      <c r="K24" s="21">
        <v>3</v>
      </c>
      <c r="L24" s="21" t="s">
        <v>170</v>
      </c>
      <c r="M24" s="22">
        <v>1.6</v>
      </c>
      <c r="N24" s="23">
        <v>1.6</v>
      </c>
      <c r="O24" s="23">
        <v>1.6</v>
      </c>
      <c r="P24" s="23">
        <v>1.6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4"/>
    </row>
    <row r="25" s="1" customFormat="1" ht="20" customHeight="1" spans="1:30">
      <c r="A25" s="14" t="s">
        <v>171</v>
      </c>
      <c r="B25" s="14" t="s">
        <v>173</v>
      </c>
      <c r="C25" s="14" t="s">
        <v>173</v>
      </c>
      <c r="D25" s="18">
        <v>600034</v>
      </c>
      <c r="E25" s="18" t="s">
        <v>567</v>
      </c>
      <c r="F25" s="24" t="s">
        <v>596</v>
      </c>
      <c r="G25" s="14" t="s">
        <v>605</v>
      </c>
      <c r="H25" s="14" t="s">
        <v>606</v>
      </c>
      <c r="I25" s="20">
        <v>45658</v>
      </c>
      <c r="J25" s="20">
        <v>46022</v>
      </c>
      <c r="K25" s="21">
        <v>20</v>
      </c>
      <c r="L25" s="21" t="s">
        <v>170</v>
      </c>
      <c r="M25" s="22">
        <v>2</v>
      </c>
      <c r="N25" s="23">
        <v>2</v>
      </c>
      <c r="O25" s="23">
        <v>2</v>
      </c>
      <c r="P25" s="23">
        <v>2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4"/>
    </row>
    <row r="26" s="1" customFormat="1" ht="20" customHeight="1" spans="1:30">
      <c r="A26" s="14" t="s">
        <v>171</v>
      </c>
      <c r="B26" s="14" t="s">
        <v>173</v>
      </c>
      <c r="C26" s="14" t="s">
        <v>173</v>
      </c>
      <c r="D26" s="18">
        <v>600034</v>
      </c>
      <c r="E26" s="18" t="s">
        <v>567</v>
      </c>
      <c r="F26" s="24" t="s">
        <v>596</v>
      </c>
      <c r="G26" s="14" t="s">
        <v>605</v>
      </c>
      <c r="H26" s="14" t="s">
        <v>606</v>
      </c>
      <c r="I26" s="20">
        <v>45658</v>
      </c>
      <c r="J26" s="20">
        <v>46022</v>
      </c>
      <c r="K26" s="21">
        <v>20</v>
      </c>
      <c r="L26" s="21" t="s">
        <v>170</v>
      </c>
      <c r="M26" s="22">
        <v>1.3</v>
      </c>
      <c r="N26" s="23">
        <v>1.3</v>
      </c>
      <c r="O26" s="23">
        <v>1.3</v>
      </c>
      <c r="P26" s="23">
        <v>1.3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4"/>
    </row>
    <row r="27" s="1" customFormat="1" ht="20" customHeight="1" spans="1:30">
      <c r="A27" s="14" t="s">
        <v>171</v>
      </c>
      <c r="B27" s="14" t="s">
        <v>173</v>
      </c>
      <c r="C27" s="14" t="s">
        <v>173</v>
      </c>
      <c r="D27" s="18">
        <v>600034</v>
      </c>
      <c r="E27" s="18" t="s">
        <v>567</v>
      </c>
      <c r="F27" s="24" t="s">
        <v>596</v>
      </c>
      <c r="G27" s="14" t="s">
        <v>607</v>
      </c>
      <c r="H27" s="14" t="s">
        <v>608</v>
      </c>
      <c r="I27" s="20">
        <v>45658</v>
      </c>
      <c r="J27" s="20">
        <v>46022</v>
      </c>
      <c r="K27" s="21">
        <v>10</v>
      </c>
      <c r="L27" s="21" t="s">
        <v>170</v>
      </c>
      <c r="M27" s="22">
        <v>3.5</v>
      </c>
      <c r="N27" s="23">
        <v>3.5</v>
      </c>
      <c r="O27" s="23">
        <v>3.5</v>
      </c>
      <c r="P27" s="23">
        <v>3.5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4"/>
    </row>
    <row r="28" s="1" customFormat="1" ht="20" customHeight="1" spans="1:30">
      <c r="A28" s="14" t="s">
        <v>171</v>
      </c>
      <c r="B28" s="14" t="s">
        <v>173</v>
      </c>
      <c r="C28" s="14" t="s">
        <v>173</v>
      </c>
      <c r="D28" s="18">
        <v>600034</v>
      </c>
      <c r="E28" s="18" t="s">
        <v>567</v>
      </c>
      <c r="F28" s="24" t="s">
        <v>596</v>
      </c>
      <c r="G28" s="14" t="s">
        <v>609</v>
      </c>
      <c r="H28" s="14" t="s">
        <v>610</v>
      </c>
      <c r="I28" s="20">
        <v>45658</v>
      </c>
      <c r="J28" s="20">
        <v>46022</v>
      </c>
      <c r="K28" s="21">
        <v>2</v>
      </c>
      <c r="L28" s="21" t="s">
        <v>170</v>
      </c>
      <c r="M28" s="22">
        <v>1.2</v>
      </c>
      <c r="N28" s="23">
        <v>1.2</v>
      </c>
      <c r="O28" s="23">
        <v>1.2</v>
      </c>
      <c r="P28" s="23">
        <v>1.2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4"/>
    </row>
    <row r="29" s="1" customFormat="1" ht="20" customHeight="1" spans="1:30">
      <c r="A29" s="14" t="s">
        <v>171</v>
      </c>
      <c r="B29" s="14" t="s">
        <v>173</v>
      </c>
      <c r="C29" s="14" t="s">
        <v>173</v>
      </c>
      <c r="D29" s="18">
        <v>600034</v>
      </c>
      <c r="E29" s="18" t="s">
        <v>567</v>
      </c>
      <c r="F29" s="24" t="s">
        <v>596</v>
      </c>
      <c r="G29" s="14" t="s">
        <v>611</v>
      </c>
      <c r="H29" s="14" t="s">
        <v>612</v>
      </c>
      <c r="I29" s="20">
        <v>45658</v>
      </c>
      <c r="J29" s="20">
        <v>46022</v>
      </c>
      <c r="K29" s="21">
        <v>4</v>
      </c>
      <c r="L29" s="21" t="s">
        <v>170</v>
      </c>
      <c r="M29" s="22">
        <v>0.6</v>
      </c>
      <c r="N29" s="23">
        <v>0.6</v>
      </c>
      <c r="O29" s="23">
        <v>0.6</v>
      </c>
      <c r="P29" s="23">
        <v>0.6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4"/>
    </row>
    <row r="30" s="1" customFormat="1" ht="20" customHeight="1" spans="1:30">
      <c r="A30" s="14" t="s">
        <v>171</v>
      </c>
      <c r="B30" s="14" t="s">
        <v>173</v>
      </c>
      <c r="C30" s="14" t="s">
        <v>173</v>
      </c>
      <c r="D30" s="18">
        <v>600034</v>
      </c>
      <c r="E30" s="18" t="s">
        <v>567</v>
      </c>
      <c r="F30" s="24" t="s">
        <v>596</v>
      </c>
      <c r="G30" s="14" t="s">
        <v>613</v>
      </c>
      <c r="H30" s="14" t="s">
        <v>614</v>
      </c>
      <c r="I30" s="20">
        <v>45658</v>
      </c>
      <c r="J30" s="20">
        <v>46022</v>
      </c>
      <c r="K30" s="21">
        <v>5</v>
      </c>
      <c r="L30" s="21" t="s">
        <v>170</v>
      </c>
      <c r="M30" s="22">
        <v>2.4</v>
      </c>
      <c r="N30" s="23">
        <v>2.4</v>
      </c>
      <c r="O30" s="23">
        <v>2.4</v>
      </c>
      <c r="P30" s="23">
        <v>2.4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4"/>
    </row>
    <row r="31" s="1" customFormat="1" ht="20" customHeight="1" spans="1:30">
      <c r="A31" s="14" t="s">
        <v>171</v>
      </c>
      <c r="B31" s="14" t="s">
        <v>173</v>
      </c>
      <c r="C31" s="14" t="s">
        <v>173</v>
      </c>
      <c r="D31" s="18">
        <v>600034</v>
      </c>
      <c r="E31" s="18" t="s">
        <v>567</v>
      </c>
      <c r="F31" s="19" t="s">
        <v>568</v>
      </c>
      <c r="G31" s="14" t="s">
        <v>615</v>
      </c>
      <c r="H31" s="14" t="s">
        <v>616</v>
      </c>
      <c r="I31" s="20">
        <v>45658</v>
      </c>
      <c r="J31" s="20">
        <v>46022</v>
      </c>
      <c r="K31" s="21">
        <v>80</v>
      </c>
      <c r="L31" s="21" t="s">
        <v>170</v>
      </c>
      <c r="M31" s="22">
        <v>2.4</v>
      </c>
      <c r="N31" s="23">
        <v>2.4</v>
      </c>
      <c r="O31" s="23">
        <v>2.4</v>
      </c>
      <c r="P31" s="23">
        <v>2.4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G23" sqref="G2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2"/>
      <c r="H1" s="43" t="s">
        <v>32</v>
      </c>
    </row>
    <row r="2" ht="21.1" customHeight="1" spans="1:8">
      <c r="A2" s="86" t="s">
        <v>7</v>
      </c>
      <c r="B2" s="86"/>
      <c r="C2" s="86"/>
      <c r="D2" s="86"/>
      <c r="E2" s="86"/>
      <c r="F2" s="86"/>
      <c r="G2" s="86"/>
      <c r="H2" s="86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6">
        <v>735.027156</v>
      </c>
      <c r="C6" s="48" t="s">
        <v>43</v>
      </c>
      <c r="D6" s="57"/>
      <c r="E6" s="49" t="s">
        <v>44</v>
      </c>
      <c r="F6" s="50">
        <v>724.327156</v>
      </c>
      <c r="G6" s="48" t="s">
        <v>45</v>
      </c>
      <c r="H6" s="56">
        <v>664.956356</v>
      </c>
    </row>
    <row r="7" ht="14.2" customHeight="1" spans="1:8">
      <c r="A7" s="48" t="s">
        <v>46</v>
      </c>
      <c r="B7" s="56">
        <v>735.027156</v>
      </c>
      <c r="C7" s="48" t="s">
        <v>47</v>
      </c>
      <c r="D7" s="57"/>
      <c r="E7" s="48" t="s">
        <v>48</v>
      </c>
      <c r="F7" s="56">
        <v>664.956356</v>
      </c>
      <c r="G7" s="48" t="s">
        <v>49</v>
      </c>
      <c r="H7" s="56">
        <v>63.6</v>
      </c>
    </row>
    <row r="8" ht="14.2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/>
      <c r="G8" s="48" t="s">
        <v>53</v>
      </c>
      <c r="H8" s="56"/>
    </row>
    <row r="9" ht="14.2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59.3708</v>
      </c>
      <c r="G9" s="48" t="s">
        <v>57</v>
      </c>
      <c r="H9" s="56"/>
    </row>
    <row r="10" ht="14.2" customHeight="1" spans="1:8">
      <c r="A10" s="48" t="s">
        <v>58</v>
      </c>
      <c r="B10" s="56"/>
      <c r="C10" s="48" t="s">
        <v>59</v>
      </c>
      <c r="D10" s="57">
        <v>632.440217</v>
      </c>
      <c r="E10" s="49" t="s">
        <v>60</v>
      </c>
      <c r="F10" s="50">
        <v>63.6</v>
      </c>
      <c r="G10" s="48" t="s">
        <v>61</v>
      </c>
      <c r="H10" s="56"/>
    </row>
    <row r="11" ht="14.2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4.2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63.6</v>
      </c>
      <c r="G12" s="48" t="s">
        <v>69</v>
      </c>
      <c r="H12" s="56"/>
    </row>
    <row r="13" ht="14.2" customHeight="1" spans="1:8">
      <c r="A13" s="48" t="s">
        <v>70</v>
      </c>
      <c r="B13" s="56"/>
      <c r="C13" s="48" t="s">
        <v>71</v>
      </c>
      <c r="D13" s="57">
        <v>75.457803</v>
      </c>
      <c r="E13" s="48" t="s">
        <v>72</v>
      </c>
      <c r="F13" s="56"/>
      <c r="G13" s="48" t="s">
        <v>73</v>
      </c>
      <c r="H13" s="56"/>
    </row>
    <row r="14" ht="14.2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59.3708</v>
      </c>
    </row>
    <row r="15" ht="14.2" customHeight="1" spans="1:8">
      <c r="A15" s="48" t="s">
        <v>78</v>
      </c>
      <c r="B15" s="56"/>
      <c r="C15" s="48" t="s">
        <v>79</v>
      </c>
      <c r="D15" s="57">
        <v>28.161308</v>
      </c>
      <c r="E15" s="48" t="s">
        <v>80</v>
      </c>
      <c r="F15" s="56"/>
      <c r="G15" s="48" t="s">
        <v>81</v>
      </c>
      <c r="H15" s="56"/>
    </row>
    <row r="16" ht="14.2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4.2" customHeight="1" spans="1:8">
      <c r="A17" s="48" t="s">
        <v>86</v>
      </c>
      <c r="B17" s="56"/>
      <c r="C17" s="48" t="s">
        <v>87</v>
      </c>
      <c r="D17" s="57"/>
      <c r="E17" s="48" t="s">
        <v>88</v>
      </c>
      <c r="F17" s="56"/>
      <c r="G17" s="48" t="s">
        <v>89</v>
      </c>
      <c r="H17" s="56"/>
    </row>
    <row r="18" ht="14.2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4.2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4.2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4.2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4.2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4.2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4.2" customHeight="1" spans="1:8">
      <c r="A24" s="49" t="s">
        <v>108</v>
      </c>
      <c r="B24" s="50">
        <v>52.9</v>
      </c>
      <c r="C24" s="48" t="s">
        <v>109</v>
      </c>
      <c r="D24" s="57"/>
      <c r="E24" s="48"/>
      <c r="F24" s="48"/>
      <c r="G24" s="48"/>
      <c r="H24" s="56"/>
    </row>
    <row r="25" ht="14.2" customHeight="1" spans="1:8">
      <c r="A25" s="48" t="s">
        <v>110</v>
      </c>
      <c r="B25" s="56">
        <v>52.9</v>
      </c>
      <c r="C25" s="48" t="s">
        <v>111</v>
      </c>
      <c r="D25" s="57">
        <v>51.867828</v>
      </c>
      <c r="E25" s="48"/>
      <c r="F25" s="48"/>
      <c r="G25" s="48"/>
      <c r="H25" s="56"/>
    </row>
    <row r="26" ht="14.2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4.2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4.2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4.2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4.2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4.2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4.2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787.927156</v>
      </c>
      <c r="C37" s="49" t="s">
        <v>130</v>
      </c>
      <c r="D37" s="50">
        <v>787.927156</v>
      </c>
      <c r="E37" s="49" t="s">
        <v>130</v>
      </c>
      <c r="F37" s="50">
        <v>787.927156</v>
      </c>
      <c r="G37" s="49" t="s">
        <v>130</v>
      </c>
      <c r="H37" s="50">
        <v>787.927156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133</v>
      </c>
      <c r="B40" s="50">
        <v>787.927156</v>
      </c>
      <c r="C40" s="49" t="s">
        <v>134</v>
      </c>
      <c r="D40" s="50">
        <v>787.927156</v>
      </c>
      <c r="E40" s="49" t="s">
        <v>134</v>
      </c>
      <c r="F40" s="50">
        <v>787.927156</v>
      </c>
      <c r="G40" s="49" t="s">
        <v>134</v>
      </c>
      <c r="H40" s="50">
        <v>787.927156</v>
      </c>
    </row>
    <row r="41" ht="15.65" customHeight="1" spans="1:8">
      <c r="A41" s="87" t="s">
        <v>135</v>
      </c>
      <c r="B41" s="87"/>
      <c r="C41" s="87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22" sqref="H22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139</v>
      </c>
      <c r="C7" s="66">
        <v>787.927156</v>
      </c>
      <c r="D7" s="66">
        <v>787.927156</v>
      </c>
      <c r="E7" s="66">
        <v>735.027156</v>
      </c>
      <c r="F7" s="66"/>
      <c r="G7" s="66"/>
      <c r="H7" s="66"/>
      <c r="I7" s="66"/>
      <c r="J7" s="66">
        <v>52.9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19.9" customHeight="1" spans="1:25">
      <c r="A8" s="70" t="s">
        <v>157</v>
      </c>
      <c r="B8" s="70" t="s">
        <v>158</v>
      </c>
      <c r="C8" s="57">
        <v>787.927156</v>
      </c>
      <c r="D8" s="57">
        <v>787.927156</v>
      </c>
      <c r="E8" s="56">
        <v>735.027156</v>
      </c>
      <c r="F8" s="56"/>
      <c r="G8" s="56"/>
      <c r="H8" s="56"/>
      <c r="I8" s="56"/>
      <c r="J8" s="56">
        <v>52.9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3" workbookViewId="0">
      <selection activeCell="N14" sqref="N14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2"/>
      <c r="D1" s="74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76" t="s">
        <v>139</v>
      </c>
      <c r="E6" s="76"/>
      <c r="F6" s="77">
        <v>787.93</v>
      </c>
      <c r="G6" s="77">
        <v>724.33</v>
      </c>
      <c r="H6" s="77">
        <v>63.6</v>
      </c>
      <c r="I6" s="77"/>
      <c r="J6" s="76"/>
      <c r="K6" s="76"/>
    </row>
    <row r="7" ht="19.9" customHeight="1" spans="1:11">
      <c r="A7" s="78"/>
      <c r="B7" s="78"/>
      <c r="C7" s="78"/>
      <c r="D7" s="79" t="s">
        <v>157</v>
      </c>
      <c r="E7" s="79" t="s">
        <v>158</v>
      </c>
      <c r="F7" s="80">
        <v>787.93</v>
      </c>
      <c r="G7" s="80">
        <v>724.33</v>
      </c>
      <c r="H7" s="80">
        <v>63.6</v>
      </c>
      <c r="I7" s="80"/>
      <c r="J7" s="81"/>
      <c r="K7" s="81"/>
    </row>
    <row r="8" ht="19.9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6">
        <v>632.44</v>
      </c>
      <c r="G8" s="66">
        <v>568.84</v>
      </c>
      <c r="H8" s="66">
        <v>63.6</v>
      </c>
      <c r="I8" s="66">
        <v>0</v>
      </c>
      <c r="J8" s="65"/>
      <c r="K8" s="65"/>
    </row>
    <row r="9" ht="19.9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632.44</v>
      </c>
      <c r="G9" s="66">
        <v>568.84</v>
      </c>
      <c r="H9" s="66">
        <v>63.6</v>
      </c>
      <c r="I9" s="66">
        <v>0</v>
      </c>
      <c r="J9" s="65"/>
      <c r="K9" s="65"/>
    </row>
    <row r="10" ht="19.9" customHeight="1" spans="1:11">
      <c r="A10" s="82" t="s">
        <v>171</v>
      </c>
      <c r="B10" s="82" t="s">
        <v>173</v>
      </c>
      <c r="C10" s="82" t="s">
        <v>173</v>
      </c>
      <c r="D10" s="83" t="s">
        <v>176</v>
      </c>
      <c r="E10" s="83" t="s">
        <v>177</v>
      </c>
      <c r="F10" s="84">
        <v>632.44</v>
      </c>
      <c r="G10" s="84">
        <v>568.84</v>
      </c>
      <c r="H10" s="84">
        <v>63.6</v>
      </c>
      <c r="I10" s="84"/>
      <c r="J10" s="85"/>
      <c r="K10" s="85"/>
    </row>
    <row r="11" ht="19.9" customHeight="1" spans="1:11">
      <c r="A11" s="52" t="s">
        <v>178</v>
      </c>
      <c r="B11" s="52"/>
      <c r="C11" s="52"/>
      <c r="D11" s="64" t="s">
        <v>178</v>
      </c>
      <c r="E11" s="64" t="s">
        <v>179</v>
      </c>
      <c r="F11" s="66">
        <v>75.46</v>
      </c>
      <c r="G11" s="66">
        <v>75.46</v>
      </c>
      <c r="H11" s="66">
        <v>0</v>
      </c>
      <c r="I11" s="66">
        <v>0</v>
      </c>
      <c r="J11" s="65"/>
      <c r="K11" s="65"/>
    </row>
    <row r="12" ht="19.9" customHeight="1" spans="1:11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6">
        <v>69.16</v>
      </c>
      <c r="G12" s="66">
        <v>69.16</v>
      </c>
      <c r="H12" s="66">
        <v>0</v>
      </c>
      <c r="I12" s="66">
        <v>0</v>
      </c>
      <c r="J12" s="65"/>
      <c r="K12" s="65"/>
    </row>
    <row r="13" ht="19.9" customHeight="1" spans="1:11">
      <c r="A13" s="82" t="s">
        <v>178</v>
      </c>
      <c r="B13" s="82" t="s">
        <v>180</v>
      </c>
      <c r="C13" s="82" t="s">
        <v>180</v>
      </c>
      <c r="D13" s="83" t="s">
        <v>183</v>
      </c>
      <c r="E13" s="83" t="s">
        <v>184</v>
      </c>
      <c r="F13" s="84">
        <v>69.16</v>
      </c>
      <c r="G13" s="84">
        <v>69.16</v>
      </c>
      <c r="H13" s="84"/>
      <c r="I13" s="84"/>
      <c r="J13" s="85"/>
      <c r="K13" s="85"/>
    </row>
    <row r="14" ht="19.9" customHeight="1" spans="1:11">
      <c r="A14" s="52" t="s">
        <v>178</v>
      </c>
      <c r="B14" s="52" t="s">
        <v>185</v>
      </c>
      <c r="C14" s="52"/>
      <c r="D14" s="64" t="s">
        <v>186</v>
      </c>
      <c r="E14" s="64" t="s">
        <v>187</v>
      </c>
      <c r="F14" s="66">
        <v>2.99</v>
      </c>
      <c r="G14" s="66">
        <v>2.99</v>
      </c>
      <c r="H14" s="66">
        <v>0</v>
      </c>
      <c r="I14" s="66">
        <v>0</v>
      </c>
      <c r="J14" s="65"/>
      <c r="K14" s="65"/>
    </row>
    <row r="15" ht="19.9" customHeight="1" spans="1:11">
      <c r="A15" s="82" t="s">
        <v>178</v>
      </c>
      <c r="B15" s="82" t="s">
        <v>185</v>
      </c>
      <c r="C15" s="82" t="s">
        <v>188</v>
      </c>
      <c r="D15" s="83" t="s">
        <v>189</v>
      </c>
      <c r="E15" s="83" t="s">
        <v>190</v>
      </c>
      <c r="F15" s="84">
        <v>2.99</v>
      </c>
      <c r="G15" s="84">
        <v>2.99</v>
      </c>
      <c r="H15" s="84"/>
      <c r="I15" s="84"/>
      <c r="J15" s="85"/>
      <c r="K15" s="85"/>
    </row>
    <row r="16" ht="19.9" customHeight="1" spans="1:11">
      <c r="A16" s="52" t="s">
        <v>178</v>
      </c>
      <c r="B16" s="52" t="s">
        <v>188</v>
      </c>
      <c r="C16" s="52"/>
      <c r="D16" s="64" t="s">
        <v>191</v>
      </c>
      <c r="E16" s="64" t="s">
        <v>192</v>
      </c>
      <c r="F16" s="66">
        <v>3.31</v>
      </c>
      <c r="G16" s="66">
        <v>3.31</v>
      </c>
      <c r="H16" s="66">
        <v>0</v>
      </c>
      <c r="I16" s="66">
        <v>0</v>
      </c>
      <c r="J16" s="65"/>
      <c r="K16" s="65"/>
    </row>
    <row r="17" ht="19.9" customHeight="1" spans="1:11">
      <c r="A17" s="82" t="s">
        <v>178</v>
      </c>
      <c r="B17" s="82" t="s">
        <v>188</v>
      </c>
      <c r="C17" s="82" t="s">
        <v>188</v>
      </c>
      <c r="D17" s="83" t="s">
        <v>193</v>
      </c>
      <c r="E17" s="83" t="s">
        <v>194</v>
      </c>
      <c r="F17" s="84">
        <v>3.31</v>
      </c>
      <c r="G17" s="84">
        <v>3.31</v>
      </c>
      <c r="H17" s="84"/>
      <c r="I17" s="84"/>
      <c r="J17" s="85"/>
      <c r="K17" s="85"/>
    </row>
    <row r="18" ht="19.9" customHeight="1" spans="1:11">
      <c r="A18" s="52" t="s">
        <v>195</v>
      </c>
      <c r="B18" s="52"/>
      <c r="C18" s="52"/>
      <c r="D18" s="64" t="s">
        <v>195</v>
      </c>
      <c r="E18" s="64" t="s">
        <v>196</v>
      </c>
      <c r="F18" s="66">
        <v>28.16</v>
      </c>
      <c r="G18" s="66">
        <v>28.16</v>
      </c>
      <c r="H18" s="66">
        <v>0</v>
      </c>
      <c r="I18" s="66">
        <v>0</v>
      </c>
      <c r="J18" s="65"/>
      <c r="K18" s="65"/>
    </row>
    <row r="19" ht="19.9" customHeight="1" spans="1:11">
      <c r="A19" s="52" t="s">
        <v>195</v>
      </c>
      <c r="B19" s="52" t="s">
        <v>185</v>
      </c>
      <c r="C19" s="52"/>
      <c r="D19" s="64" t="s">
        <v>197</v>
      </c>
      <c r="E19" s="64" t="s">
        <v>198</v>
      </c>
      <c r="F19" s="66">
        <v>28.16</v>
      </c>
      <c r="G19" s="66">
        <v>28.16</v>
      </c>
      <c r="H19" s="66">
        <v>0</v>
      </c>
      <c r="I19" s="66">
        <v>0</v>
      </c>
      <c r="J19" s="65"/>
      <c r="K19" s="65"/>
    </row>
    <row r="20" ht="19.9" customHeight="1" spans="1:11">
      <c r="A20" s="82" t="s">
        <v>195</v>
      </c>
      <c r="B20" s="82" t="s">
        <v>185</v>
      </c>
      <c r="C20" s="82" t="s">
        <v>173</v>
      </c>
      <c r="D20" s="83" t="s">
        <v>199</v>
      </c>
      <c r="E20" s="83" t="s">
        <v>200</v>
      </c>
      <c r="F20" s="84">
        <v>28.16</v>
      </c>
      <c r="G20" s="84">
        <v>28.16</v>
      </c>
      <c r="H20" s="84"/>
      <c r="I20" s="84"/>
      <c r="J20" s="85"/>
      <c r="K20" s="85"/>
    </row>
    <row r="21" ht="19.9" customHeight="1" spans="1:11">
      <c r="A21" s="52" t="s">
        <v>201</v>
      </c>
      <c r="B21" s="52"/>
      <c r="C21" s="52"/>
      <c r="D21" s="64" t="s">
        <v>201</v>
      </c>
      <c r="E21" s="64" t="s">
        <v>202</v>
      </c>
      <c r="F21" s="66">
        <v>51.87</v>
      </c>
      <c r="G21" s="66">
        <v>51.87</v>
      </c>
      <c r="H21" s="66">
        <v>0</v>
      </c>
      <c r="I21" s="66">
        <v>0</v>
      </c>
      <c r="J21" s="65"/>
      <c r="K21" s="65"/>
    </row>
    <row r="22" ht="19.9" customHeight="1" spans="1:11">
      <c r="A22" s="52" t="s">
        <v>201</v>
      </c>
      <c r="B22" s="52" t="s">
        <v>173</v>
      </c>
      <c r="C22" s="52"/>
      <c r="D22" s="64" t="s">
        <v>203</v>
      </c>
      <c r="E22" s="64" t="s">
        <v>204</v>
      </c>
      <c r="F22" s="66">
        <v>51.87</v>
      </c>
      <c r="G22" s="66">
        <v>51.87</v>
      </c>
      <c r="H22" s="66">
        <v>0</v>
      </c>
      <c r="I22" s="66">
        <v>0</v>
      </c>
      <c r="J22" s="65"/>
      <c r="K22" s="65"/>
    </row>
    <row r="23" ht="19.9" customHeight="1" spans="1:11">
      <c r="A23" s="82" t="s">
        <v>201</v>
      </c>
      <c r="B23" s="82" t="s">
        <v>173</v>
      </c>
      <c r="C23" s="82" t="s">
        <v>205</v>
      </c>
      <c r="D23" s="83" t="s">
        <v>206</v>
      </c>
      <c r="E23" s="83" t="s">
        <v>207</v>
      </c>
      <c r="F23" s="84">
        <v>51.87</v>
      </c>
      <c r="G23" s="84">
        <v>51.87</v>
      </c>
      <c r="H23" s="84"/>
      <c r="I23" s="84"/>
      <c r="J23" s="85"/>
      <c r="K23" s="8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3" workbookViewId="0">
      <selection activeCell="W18" sqref="W18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3" max="23" width="11.7777777777778"/>
  </cols>
  <sheetData>
    <row r="1" ht="14.3" customHeight="1" spans="1:20">
      <c r="A1" s="42"/>
      <c r="S1" s="43" t="s">
        <v>208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52" t="s">
        <v>160</v>
      </c>
      <c r="B4" s="52"/>
      <c r="C4" s="52"/>
      <c r="D4" s="52" t="s">
        <v>209</v>
      </c>
      <c r="E4" s="52" t="s">
        <v>210</v>
      </c>
      <c r="F4" s="52" t="s">
        <v>211</v>
      </c>
      <c r="G4" s="52" t="s">
        <v>212</v>
      </c>
      <c r="H4" s="52" t="s">
        <v>213</v>
      </c>
      <c r="I4" s="52" t="s">
        <v>214</v>
      </c>
      <c r="J4" s="52" t="s">
        <v>215</v>
      </c>
      <c r="K4" s="52" t="s">
        <v>216</v>
      </c>
      <c r="L4" s="52" t="s">
        <v>217</v>
      </c>
      <c r="M4" s="52" t="s">
        <v>218</v>
      </c>
      <c r="N4" s="52" t="s">
        <v>219</v>
      </c>
      <c r="O4" s="52" t="s">
        <v>220</v>
      </c>
      <c r="P4" s="52" t="s">
        <v>221</v>
      </c>
      <c r="Q4" s="52" t="s">
        <v>222</v>
      </c>
      <c r="R4" s="52" t="s">
        <v>223</v>
      </c>
      <c r="S4" s="52" t="s">
        <v>224</v>
      </c>
      <c r="T4" s="52" t="s">
        <v>225</v>
      </c>
    </row>
    <row r="5" ht="18.0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139</v>
      </c>
      <c r="F6" s="50">
        <v>787.927156</v>
      </c>
      <c r="G6" s="50">
        <v>664.956356</v>
      </c>
      <c r="H6" s="50">
        <v>63.6</v>
      </c>
      <c r="I6" s="50"/>
      <c r="J6" s="50"/>
      <c r="K6" s="50"/>
      <c r="L6" s="50"/>
      <c r="M6" s="50"/>
      <c r="N6" s="50"/>
      <c r="O6" s="50">
        <v>59.3708</v>
      </c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 t="s">
        <v>157</v>
      </c>
      <c r="E7" s="51" t="s">
        <v>158</v>
      </c>
      <c r="F7" s="73">
        <v>787.927156</v>
      </c>
      <c r="G7" s="73">
        <v>664.956356</v>
      </c>
      <c r="H7" s="73">
        <v>63.6</v>
      </c>
      <c r="I7" s="73"/>
      <c r="J7" s="73"/>
      <c r="K7" s="73"/>
      <c r="L7" s="73"/>
      <c r="M7" s="73"/>
      <c r="N7" s="73"/>
      <c r="O7" s="73">
        <v>59.3708</v>
      </c>
      <c r="P7" s="73"/>
      <c r="Q7" s="73"/>
      <c r="R7" s="73"/>
      <c r="S7" s="73"/>
      <c r="T7" s="73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632.440217</v>
      </c>
      <c r="G8" s="66">
        <v>509.469417</v>
      </c>
      <c r="H8" s="66">
        <v>63.6</v>
      </c>
      <c r="I8" s="66"/>
      <c r="J8" s="66"/>
      <c r="K8" s="66"/>
      <c r="L8" s="66"/>
      <c r="M8" s="66"/>
      <c r="N8" s="66"/>
      <c r="O8" s="66">
        <v>59.3708</v>
      </c>
      <c r="P8" s="66"/>
      <c r="Q8" s="66"/>
      <c r="R8" s="66"/>
      <c r="S8" s="66"/>
      <c r="T8" s="66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632.440217</v>
      </c>
      <c r="G9" s="66">
        <v>509.469417</v>
      </c>
      <c r="H9" s="66">
        <v>63.6</v>
      </c>
      <c r="I9" s="66"/>
      <c r="J9" s="66"/>
      <c r="K9" s="66"/>
      <c r="L9" s="66"/>
      <c r="M9" s="66"/>
      <c r="N9" s="66"/>
      <c r="O9" s="66">
        <v>59.3708</v>
      </c>
      <c r="P9" s="66"/>
      <c r="Q9" s="66"/>
      <c r="R9" s="66"/>
      <c r="S9" s="66"/>
      <c r="T9" s="66"/>
    </row>
    <row r="10" ht="19.9" customHeight="1" spans="1:20">
      <c r="A10" s="54" t="s">
        <v>171</v>
      </c>
      <c r="B10" s="54" t="s">
        <v>173</v>
      </c>
      <c r="C10" s="54" t="s">
        <v>173</v>
      </c>
      <c r="D10" s="55" t="s">
        <v>176</v>
      </c>
      <c r="E10" s="55" t="s">
        <v>177</v>
      </c>
      <c r="F10" s="68">
        <v>632.440217</v>
      </c>
      <c r="G10" s="68">
        <v>509.469417</v>
      </c>
      <c r="H10" s="68">
        <v>63.6</v>
      </c>
      <c r="I10" s="68"/>
      <c r="J10" s="68"/>
      <c r="K10" s="68"/>
      <c r="L10" s="68"/>
      <c r="M10" s="68"/>
      <c r="N10" s="68"/>
      <c r="O10" s="68">
        <v>59.3708</v>
      </c>
      <c r="P10" s="68"/>
      <c r="Q10" s="68"/>
      <c r="R10" s="68"/>
      <c r="S10" s="68"/>
      <c r="T10" s="68"/>
    </row>
    <row r="11" ht="19.9" customHeight="1" spans="1:20">
      <c r="A11" s="52" t="s">
        <v>178</v>
      </c>
      <c r="B11" s="52"/>
      <c r="C11" s="52"/>
      <c r="D11" s="64" t="s">
        <v>178</v>
      </c>
      <c r="E11" s="64" t="s">
        <v>179</v>
      </c>
      <c r="F11" s="66">
        <v>75.457803</v>
      </c>
      <c r="G11" s="66">
        <v>75.457803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ht="19.9" customHeight="1" spans="1:20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6">
        <v>69.157104</v>
      </c>
      <c r="G12" s="66">
        <v>69.157104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ht="19.9" customHeight="1" spans="1:20">
      <c r="A13" s="54" t="s">
        <v>178</v>
      </c>
      <c r="B13" s="54" t="s">
        <v>180</v>
      </c>
      <c r="C13" s="54" t="s">
        <v>180</v>
      </c>
      <c r="D13" s="55" t="s">
        <v>183</v>
      </c>
      <c r="E13" s="55" t="s">
        <v>184</v>
      </c>
      <c r="F13" s="68">
        <v>69.157104</v>
      </c>
      <c r="G13" s="68">
        <v>69.157104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</row>
    <row r="14" ht="19.9" customHeight="1" spans="1:20">
      <c r="A14" s="52" t="s">
        <v>178</v>
      </c>
      <c r="B14" s="52" t="s">
        <v>185</v>
      </c>
      <c r="C14" s="52"/>
      <c r="D14" s="64" t="s">
        <v>186</v>
      </c>
      <c r="E14" s="64" t="s">
        <v>187</v>
      </c>
      <c r="F14" s="66">
        <v>2.987604</v>
      </c>
      <c r="G14" s="66">
        <v>2.987604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54" t="s">
        <v>178</v>
      </c>
      <c r="B15" s="54" t="s">
        <v>185</v>
      </c>
      <c r="C15" s="54" t="s">
        <v>188</v>
      </c>
      <c r="D15" s="55" t="s">
        <v>189</v>
      </c>
      <c r="E15" s="55" t="s">
        <v>190</v>
      </c>
      <c r="F15" s="68">
        <v>2.987604</v>
      </c>
      <c r="G15" s="68">
        <v>2.987604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52" t="s">
        <v>178</v>
      </c>
      <c r="B16" s="52" t="s">
        <v>188</v>
      </c>
      <c r="C16" s="52"/>
      <c r="D16" s="64" t="s">
        <v>191</v>
      </c>
      <c r="E16" s="64" t="s">
        <v>192</v>
      </c>
      <c r="F16" s="66">
        <v>3.313095</v>
      </c>
      <c r="G16" s="66">
        <v>3.313095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54" t="s">
        <v>178</v>
      </c>
      <c r="B17" s="54" t="s">
        <v>188</v>
      </c>
      <c r="C17" s="54" t="s">
        <v>188</v>
      </c>
      <c r="D17" s="55" t="s">
        <v>193</v>
      </c>
      <c r="E17" s="55" t="s">
        <v>194</v>
      </c>
      <c r="F17" s="68">
        <v>3.313095</v>
      </c>
      <c r="G17" s="68">
        <v>3.313095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2" t="s">
        <v>195</v>
      </c>
      <c r="B18" s="52"/>
      <c r="C18" s="52"/>
      <c r="D18" s="64" t="s">
        <v>195</v>
      </c>
      <c r="E18" s="64" t="s">
        <v>196</v>
      </c>
      <c r="F18" s="66">
        <v>28.161308</v>
      </c>
      <c r="G18" s="66">
        <v>28.161308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ht="19.9" customHeight="1" spans="1:20">
      <c r="A19" s="52" t="s">
        <v>195</v>
      </c>
      <c r="B19" s="52" t="s">
        <v>185</v>
      </c>
      <c r="C19" s="52"/>
      <c r="D19" s="64" t="s">
        <v>197</v>
      </c>
      <c r="E19" s="64" t="s">
        <v>198</v>
      </c>
      <c r="F19" s="66">
        <v>28.161308</v>
      </c>
      <c r="G19" s="66">
        <v>28.161308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ht="19.9" customHeight="1" spans="1:20">
      <c r="A20" s="54" t="s">
        <v>195</v>
      </c>
      <c r="B20" s="54" t="s">
        <v>185</v>
      </c>
      <c r="C20" s="54" t="s">
        <v>173</v>
      </c>
      <c r="D20" s="55" t="s">
        <v>199</v>
      </c>
      <c r="E20" s="55" t="s">
        <v>200</v>
      </c>
      <c r="F20" s="68">
        <v>28.161308</v>
      </c>
      <c r="G20" s="68">
        <v>28.161308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</row>
    <row r="21" ht="19.9" customHeight="1" spans="1:20">
      <c r="A21" s="52" t="s">
        <v>201</v>
      </c>
      <c r="B21" s="52"/>
      <c r="C21" s="52"/>
      <c r="D21" s="64" t="s">
        <v>201</v>
      </c>
      <c r="E21" s="64" t="s">
        <v>202</v>
      </c>
      <c r="F21" s="66">
        <v>51.867828</v>
      </c>
      <c r="G21" s="66">
        <v>51.867828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ht="19.9" customHeight="1" spans="1:20">
      <c r="A22" s="52" t="s">
        <v>201</v>
      </c>
      <c r="B22" s="52" t="s">
        <v>173</v>
      </c>
      <c r="C22" s="52"/>
      <c r="D22" s="64" t="s">
        <v>203</v>
      </c>
      <c r="E22" s="64" t="s">
        <v>204</v>
      </c>
      <c r="F22" s="66">
        <v>51.867828</v>
      </c>
      <c r="G22" s="66">
        <v>51.867828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ht="19.9" customHeight="1" spans="1:20">
      <c r="A23" s="54" t="s">
        <v>201</v>
      </c>
      <c r="B23" s="54" t="s">
        <v>173</v>
      </c>
      <c r="C23" s="54" t="s">
        <v>205</v>
      </c>
      <c r="D23" s="55" t="s">
        <v>206</v>
      </c>
      <c r="E23" s="55" t="s">
        <v>207</v>
      </c>
      <c r="F23" s="68">
        <v>51.867828</v>
      </c>
      <c r="G23" s="68">
        <v>51.867828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4" workbookViewId="0">
      <selection activeCell="X13" sqref="X13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3" max="23" width="11.7777777777778"/>
  </cols>
  <sheetData>
    <row r="1" ht="14.3" customHeight="1" spans="1:21">
      <c r="A1" s="42"/>
      <c r="T1" s="43" t="s">
        <v>226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52" t="s">
        <v>160</v>
      </c>
      <c r="B4" s="52"/>
      <c r="C4" s="52"/>
      <c r="D4" s="52" t="s">
        <v>209</v>
      </c>
      <c r="E4" s="52" t="s">
        <v>210</v>
      </c>
      <c r="F4" s="52" t="s">
        <v>227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228</v>
      </c>
      <c r="I5" s="52" t="s">
        <v>229</v>
      </c>
      <c r="J5" s="52" t="s">
        <v>220</v>
      </c>
      <c r="K5" s="52" t="s">
        <v>139</v>
      </c>
      <c r="L5" s="52" t="s">
        <v>230</v>
      </c>
      <c r="M5" s="52" t="s">
        <v>231</v>
      </c>
      <c r="N5" s="52" t="s">
        <v>232</v>
      </c>
      <c r="O5" s="52" t="s">
        <v>222</v>
      </c>
      <c r="P5" s="52" t="s">
        <v>233</v>
      </c>
      <c r="Q5" s="52" t="s">
        <v>234</v>
      </c>
      <c r="R5" s="52" t="s">
        <v>235</v>
      </c>
      <c r="S5" s="52" t="s">
        <v>218</v>
      </c>
      <c r="T5" s="52" t="s">
        <v>221</v>
      </c>
      <c r="U5" s="52" t="s">
        <v>225</v>
      </c>
    </row>
    <row r="6" ht="19.9" customHeight="1" spans="1:21">
      <c r="A6" s="49"/>
      <c r="B6" s="49"/>
      <c r="C6" s="49"/>
      <c r="D6" s="49"/>
      <c r="E6" s="49" t="s">
        <v>139</v>
      </c>
      <c r="F6" s="50">
        <v>787.927156</v>
      </c>
      <c r="G6" s="50">
        <v>724.327156</v>
      </c>
      <c r="H6" s="50">
        <v>664.956356</v>
      </c>
      <c r="I6" s="50">
        <v>0</v>
      </c>
      <c r="J6" s="50">
        <v>59.3708</v>
      </c>
      <c r="K6" s="50">
        <v>63.6</v>
      </c>
      <c r="L6" s="50"/>
      <c r="M6" s="50">
        <v>63.6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5"/>
      <c r="B7" s="65"/>
      <c r="C7" s="65"/>
      <c r="D7" s="51" t="s">
        <v>157</v>
      </c>
      <c r="E7" s="51" t="s">
        <v>158</v>
      </c>
      <c r="F7" s="66">
        <v>787.927156</v>
      </c>
      <c r="G7" s="66">
        <v>724.327156</v>
      </c>
      <c r="H7" s="66">
        <v>664.956356</v>
      </c>
      <c r="I7" s="66"/>
      <c r="J7" s="66">
        <v>59.3708</v>
      </c>
      <c r="K7" s="66">
        <v>63.6</v>
      </c>
      <c r="L7" s="66"/>
      <c r="M7" s="66">
        <v>63.6</v>
      </c>
      <c r="N7" s="66"/>
      <c r="O7" s="66"/>
      <c r="P7" s="66"/>
      <c r="Q7" s="66"/>
      <c r="R7" s="66"/>
      <c r="S7" s="66"/>
      <c r="T7" s="66"/>
      <c r="U7" s="66"/>
    </row>
    <row r="8" ht="19.9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6">
        <v>632.440217</v>
      </c>
      <c r="G8" s="66">
        <v>568.840217</v>
      </c>
      <c r="H8" s="66">
        <v>509.469417</v>
      </c>
      <c r="I8" s="66"/>
      <c r="J8" s="66">
        <v>59.3708</v>
      </c>
      <c r="K8" s="66">
        <v>63.6</v>
      </c>
      <c r="L8" s="66"/>
      <c r="M8" s="66">
        <v>63.6</v>
      </c>
      <c r="N8" s="66"/>
      <c r="O8" s="66"/>
      <c r="P8" s="66"/>
      <c r="Q8" s="66"/>
      <c r="R8" s="66"/>
      <c r="S8" s="66"/>
      <c r="T8" s="66"/>
      <c r="U8" s="66"/>
    </row>
    <row r="9" ht="19.9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632.440217</v>
      </c>
      <c r="G9" s="66">
        <v>568.840217</v>
      </c>
      <c r="H9" s="66">
        <v>509.469417</v>
      </c>
      <c r="I9" s="66"/>
      <c r="J9" s="66">
        <v>59.3708</v>
      </c>
      <c r="K9" s="66">
        <v>63.6</v>
      </c>
      <c r="L9" s="66"/>
      <c r="M9" s="66">
        <v>63.6</v>
      </c>
      <c r="N9" s="66"/>
      <c r="O9" s="66"/>
      <c r="P9" s="66"/>
      <c r="Q9" s="66"/>
      <c r="R9" s="66"/>
      <c r="S9" s="66"/>
      <c r="T9" s="66"/>
      <c r="U9" s="66"/>
    </row>
    <row r="10" ht="19.9" customHeight="1" spans="1:21">
      <c r="A10" s="54" t="s">
        <v>171</v>
      </c>
      <c r="B10" s="54" t="s">
        <v>173</v>
      </c>
      <c r="C10" s="54" t="s">
        <v>173</v>
      </c>
      <c r="D10" s="55" t="s">
        <v>176</v>
      </c>
      <c r="E10" s="55" t="s">
        <v>177</v>
      </c>
      <c r="F10" s="57">
        <v>632.440217</v>
      </c>
      <c r="G10" s="56">
        <v>568.840217</v>
      </c>
      <c r="H10" s="56">
        <v>509.469417</v>
      </c>
      <c r="I10" s="56"/>
      <c r="J10" s="56">
        <v>59.3708</v>
      </c>
      <c r="K10" s="56">
        <v>63.6</v>
      </c>
      <c r="L10" s="56"/>
      <c r="M10" s="56">
        <v>63.6</v>
      </c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2" t="s">
        <v>178</v>
      </c>
      <c r="B11" s="52"/>
      <c r="C11" s="52"/>
      <c r="D11" s="64" t="s">
        <v>178</v>
      </c>
      <c r="E11" s="64" t="s">
        <v>179</v>
      </c>
      <c r="F11" s="66">
        <v>75.457803</v>
      </c>
      <c r="G11" s="66">
        <v>75.457803</v>
      </c>
      <c r="H11" s="66">
        <v>75.457803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</row>
    <row r="12" ht="19.9" customHeight="1" spans="1:21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6">
        <v>69.157104</v>
      </c>
      <c r="G12" s="66">
        <v>69.157104</v>
      </c>
      <c r="H12" s="66">
        <v>69.157104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19.9" customHeight="1" spans="1:21">
      <c r="A13" s="54" t="s">
        <v>178</v>
      </c>
      <c r="B13" s="54" t="s">
        <v>180</v>
      </c>
      <c r="C13" s="54" t="s">
        <v>180</v>
      </c>
      <c r="D13" s="55" t="s">
        <v>183</v>
      </c>
      <c r="E13" s="55" t="s">
        <v>184</v>
      </c>
      <c r="F13" s="57">
        <v>69.157104</v>
      </c>
      <c r="G13" s="56">
        <v>69.157104</v>
      </c>
      <c r="H13" s="56">
        <v>69.157104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19.9" customHeight="1" spans="1:21">
      <c r="A14" s="52" t="s">
        <v>178</v>
      </c>
      <c r="B14" s="52" t="s">
        <v>185</v>
      </c>
      <c r="C14" s="52"/>
      <c r="D14" s="64" t="s">
        <v>186</v>
      </c>
      <c r="E14" s="64" t="s">
        <v>187</v>
      </c>
      <c r="F14" s="66">
        <v>2.987604</v>
      </c>
      <c r="G14" s="66">
        <v>2.987604</v>
      </c>
      <c r="H14" s="66">
        <v>2.987604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19.9" customHeight="1" spans="1:21">
      <c r="A15" s="54" t="s">
        <v>178</v>
      </c>
      <c r="B15" s="54" t="s">
        <v>185</v>
      </c>
      <c r="C15" s="54" t="s">
        <v>188</v>
      </c>
      <c r="D15" s="55" t="s">
        <v>189</v>
      </c>
      <c r="E15" s="55" t="s">
        <v>190</v>
      </c>
      <c r="F15" s="57">
        <v>2.987604</v>
      </c>
      <c r="G15" s="56">
        <v>2.987604</v>
      </c>
      <c r="H15" s="56">
        <v>2.987604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19.9" customHeight="1" spans="1:21">
      <c r="A16" s="52" t="s">
        <v>178</v>
      </c>
      <c r="B16" s="52" t="s">
        <v>188</v>
      </c>
      <c r="C16" s="52"/>
      <c r="D16" s="64" t="s">
        <v>191</v>
      </c>
      <c r="E16" s="64" t="s">
        <v>192</v>
      </c>
      <c r="F16" s="66">
        <v>3.313095</v>
      </c>
      <c r="G16" s="66">
        <v>3.313095</v>
      </c>
      <c r="H16" s="66">
        <v>3.313095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19.9" customHeight="1" spans="1:21">
      <c r="A17" s="54" t="s">
        <v>178</v>
      </c>
      <c r="B17" s="54" t="s">
        <v>188</v>
      </c>
      <c r="C17" s="54" t="s">
        <v>188</v>
      </c>
      <c r="D17" s="55" t="s">
        <v>193</v>
      </c>
      <c r="E17" s="55" t="s">
        <v>194</v>
      </c>
      <c r="F17" s="57">
        <v>3.313095</v>
      </c>
      <c r="G17" s="56">
        <v>3.313095</v>
      </c>
      <c r="H17" s="56">
        <v>3.313095</v>
      </c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</row>
    <row r="18" ht="19.9" customHeight="1" spans="1:21">
      <c r="A18" s="52" t="s">
        <v>195</v>
      </c>
      <c r="B18" s="52"/>
      <c r="C18" s="52"/>
      <c r="D18" s="64" t="s">
        <v>195</v>
      </c>
      <c r="E18" s="64" t="s">
        <v>196</v>
      </c>
      <c r="F18" s="66">
        <v>28.161308</v>
      </c>
      <c r="G18" s="66">
        <v>28.161308</v>
      </c>
      <c r="H18" s="66">
        <v>28.161308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19.9" customHeight="1" spans="1:21">
      <c r="A19" s="52" t="s">
        <v>195</v>
      </c>
      <c r="B19" s="52" t="s">
        <v>185</v>
      </c>
      <c r="C19" s="52"/>
      <c r="D19" s="64" t="s">
        <v>197</v>
      </c>
      <c r="E19" s="64" t="s">
        <v>198</v>
      </c>
      <c r="F19" s="66">
        <v>28.161308</v>
      </c>
      <c r="G19" s="66">
        <v>28.161308</v>
      </c>
      <c r="H19" s="66">
        <v>28.161308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ht="19.9" customHeight="1" spans="1:21">
      <c r="A20" s="54" t="s">
        <v>195</v>
      </c>
      <c r="B20" s="54" t="s">
        <v>185</v>
      </c>
      <c r="C20" s="54" t="s">
        <v>173</v>
      </c>
      <c r="D20" s="55" t="s">
        <v>199</v>
      </c>
      <c r="E20" s="55" t="s">
        <v>200</v>
      </c>
      <c r="F20" s="57">
        <v>28.161308</v>
      </c>
      <c r="G20" s="56">
        <v>28.161308</v>
      </c>
      <c r="H20" s="56">
        <v>28.161308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</row>
    <row r="21" ht="19.9" customHeight="1" spans="1:21">
      <c r="A21" s="52" t="s">
        <v>201</v>
      </c>
      <c r="B21" s="52"/>
      <c r="C21" s="52"/>
      <c r="D21" s="64" t="s">
        <v>201</v>
      </c>
      <c r="E21" s="64" t="s">
        <v>202</v>
      </c>
      <c r="F21" s="66">
        <v>51.867828</v>
      </c>
      <c r="G21" s="66">
        <v>51.867828</v>
      </c>
      <c r="H21" s="66">
        <v>51.867828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19.9" customHeight="1" spans="1:21">
      <c r="A22" s="52" t="s">
        <v>201</v>
      </c>
      <c r="B22" s="52" t="s">
        <v>173</v>
      </c>
      <c r="C22" s="52"/>
      <c r="D22" s="64" t="s">
        <v>203</v>
      </c>
      <c r="E22" s="64" t="s">
        <v>204</v>
      </c>
      <c r="F22" s="66">
        <v>51.867828</v>
      </c>
      <c r="G22" s="66">
        <v>51.867828</v>
      </c>
      <c r="H22" s="66">
        <v>51.867828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ht="19.9" customHeight="1" spans="1:21">
      <c r="A23" s="54" t="s">
        <v>201</v>
      </c>
      <c r="B23" s="54" t="s">
        <v>173</v>
      </c>
      <c r="C23" s="54" t="s">
        <v>205</v>
      </c>
      <c r="D23" s="55" t="s">
        <v>206</v>
      </c>
      <c r="E23" s="55" t="s">
        <v>207</v>
      </c>
      <c r="F23" s="57">
        <v>51.867828</v>
      </c>
      <c r="G23" s="56">
        <v>51.867828</v>
      </c>
      <c r="H23" s="56">
        <v>51.867828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1" workbookViewId="0">
      <selection activeCell="I17" sqref="I17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2"/>
      <c r="D1" s="43" t="s">
        <v>236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237</v>
      </c>
      <c r="B6" s="50">
        <v>787.927156</v>
      </c>
      <c r="C6" s="49" t="s">
        <v>238</v>
      </c>
      <c r="D6" s="66">
        <v>787.927156</v>
      </c>
    </row>
    <row r="7" ht="17.65" customHeight="1" spans="1:4">
      <c r="A7" s="48" t="s">
        <v>239</v>
      </c>
      <c r="B7" s="56">
        <v>787.927156</v>
      </c>
      <c r="C7" s="48" t="s">
        <v>43</v>
      </c>
      <c r="D7" s="57"/>
    </row>
    <row r="8" ht="17.65" customHeight="1" spans="1:4">
      <c r="A8" s="48" t="s">
        <v>240</v>
      </c>
      <c r="B8" s="56">
        <v>787.927156</v>
      </c>
      <c r="C8" s="48" t="s">
        <v>47</v>
      </c>
      <c r="D8" s="57"/>
    </row>
    <row r="9" ht="27.1" customHeight="1" spans="1:4">
      <c r="A9" s="48" t="s">
        <v>50</v>
      </c>
      <c r="B9" s="56"/>
      <c r="C9" s="48" t="s">
        <v>51</v>
      </c>
      <c r="D9" s="57"/>
    </row>
    <row r="10" ht="17.65" customHeight="1" spans="1:4">
      <c r="A10" s="48" t="s">
        <v>241</v>
      </c>
      <c r="B10" s="56"/>
      <c r="C10" s="48" t="s">
        <v>55</v>
      </c>
      <c r="D10" s="57"/>
    </row>
    <row r="11" ht="17.65" customHeight="1" spans="1:4">
      <c r="A11" s="48" t="s">
        <v>242</v>
      </c>
      <c r="B11" s="56"/>
      <c r="C11" s="48" t="s">
        <v>59</v>
      </c>
      <c r="D11" s="57">
        <v>632.440217</v>
      </c>
    </row>
    <row r="12" ht="17.65" customHeight="1" spans="1:4">
      <c r="A12" s="48" t="s">
        <v>243</v>
      </c>
      <c r="B12" s="56"/>
      <c r="C12" s="48" t="s">
        <v>63</v>
      </c>
      <c r="D12" s="57"/>
    </row>
    <row r="13" ht="17.65" customHeight="1" spans="1:4">
      <c r="A13" s="49" t="s">
        <v>244</v>
      </c>
      <c r="B13" s="50"/>
      <c r="C13" s="48" t="s">
        <v>67</v>
      </c>
      <c r="D13" s="57"/>
    </row>
    <row r="14" ht="17.65" customHeight="1" spans="1:4">
      <c r="A14" s="48" t="s">
        <v>239</v>
      </c>
      <c r="B14" s="56"/>
      <c r="C14" s="48" t="s">
        <v>71</v>
      </c>
      <c r="D14" s="57">
        <v>75.457803</v>
      </c>
    </row>
    <row r="15" ht="17.65" customHeight="1" spans="1:4">
      <c r="A15" s="48" t="s">
        <v>241</v>
      </c>
      <c r="B15" s="56"/>
      <c r="C15" s="48" t="s">
        <v>75</v>
      </c>
      <c r="D15" s="57"/>
    </row>
    <row r="16" ht="17.65" customHeight="1" spans="1:4">
      <c r="A16" s="48" t="s">
        <v>242</v>
      </c>
      <c r="B16" s="56"/>
      <c r="C16" s="48" t="s">
        <v>79</v>
      </c>
      <c r="D16" s="57">
        <v>28.161308</v>
      </c>
    </row>
    <row r="17" ht="17.65" customHeight="1" spans="1:4">
      <c r="A17" s="48" t="s">
        <v>243</v>
      </c>
      <c r="B17" s="56"/>
      <c r="C17" s="48" t="s">
        <v>83</v>
      </c>
      <c r="D17" s="57"/>
    </row>
    <row r="18" ht="17.65" customHeight="1" spans="1:4">
      <c r="A18" s="48"/>
      <c r="B18" s="56"/>
      <c r="C18" s="48" t="s">
        <v>87</v>
      </c>
      <c r="D18" s="57"/>
    </row>
    <row r="19" ht="17.65" customHeight="1" spans="1:4">
      <c r="A19" s="48"/>
      <c r="B19" s="48"/>
      <c r="C19" s="48" t="s">
        <v>91</v>
      </c>
      <c r="D19" s="57"/>
    </row>
    <row r="20" ht="17.65" customHeight="1" spans="1:4">
      <c r="A20" s="48"/>
      <c r="B20" s="48"/>
      <c r="C20" s="48" t="s">
        <v>95</v>
      </c>
      <c r="D20" s="57"/>
    </row>
    <row r="21" ht="17.65" customHeight="1" spans="1:4">
      <c r="A21" s="48"/>
      <c r="B21" s="48"/>
      <c r="C21" s="48" t="s">
        <v>99</v>
      </c>
      <c r="D21" s="57"/>
    </row>
    <row r="22" ht="17.65" customHeight="1" spans="1:4">
      <c r="A22" s="48"/>
      <c r="B22" s="48"/>
      <c r="C22" s="48" t="s">
        <v>102</v>
      </c>
      <c r="D22" s="57"/>
    </row>
    <row r="23" ht="17.65" customHeight="1" spans="1:4">
      <c r="A23" s="48"/>
      <c r="B23" s="48"/>
      <c r="C23" s="48" t="s">
        <v>105</v>
      </c>
      <c r="D23" s="57"/>
    </row>
    <row r="24" ht="17.65" customHeight="1" spans="1:4">
      <c r="A24" s="48"/>
      <c r="B24" s="48"/>
      <c r="C24" s="48" t="s">
        <v>107</v>
      </c>
      <c r="D24" s="57"/>
    </row>
    <row r="25" ht="17.65" customHeight="1" spans="1:4">
      <c r="A25" s="48"/>
      <c r="B25" s="48"/>
      <c r="C25" s="48" t="s">
        <v>109</v>
      </c>
      <c r="D25" s="57"/>
    </row>
    <row r="26" ht="17.65" customHeight="1" spans="1:4">
      <c r="A26" s="48"/>
      <c r="B26" s="48"/>
      <c r="C26" s="48" t="s">
        <v>111</v>
      </c>
      <c r="D26" s="57">
        <v>51.867828</v>
      </c>
    </row>
    <row r="27" ht="17.65" customHeight="1" spans="1:4">
      <c r="A27" s="48"/>
      <c r="B27" s="48"/>
      <c r="C27" s="48" t="s">
        <v>113</v>
      </c>
      <c r="D27" s="57"/>
    </row>
    <row r="28" ht="17.65" customHeight="1" spans="1:4">
      <c r="A28" s="48"/>
      <c r="B28" s="48"/>
      <c r="C28" s="48" t="s">
        <v>115</v>
      </c>
      <c r="D28" s="57"/>
    </row>
    <row r="29" ht="17.65" customHeight="1" spans="1:4">
      <c r="A29" s="48"/>
      <c r="B29" s="48"/>
      <c r="C29" s="48" t="s">
        <v>117</v>
      </c>
      <c r="D29" s="57"/>
    </row>
    <row r="30" ht="17.65" customHeight="1" spans="1:4">
      <c r="A30" s="48"/>
      <c r="B30" s="48"/>
      <c r="C30" s="48" t="s">
        <v>119</v>
      </c>
      <c r="D30" s="57"/>
    </row>
    <row r="31" ht="17.65" customHeight="1" spans="1:4">
      <c r="A31" s="48"/>
      <c r="B31" s="48"/>
      <c r="C31" s="48" t="s">
        <v>121</v>
      </c>
      <c r="D31" s="57"/>
    </row>
    <row r="32" ht="17.65" customHeight="1" spans="1:4">
      <c r="A32" s="48"/>
      <c r="B32" s="48"/>
      <c r="C32" s="48" t="s">
        <v>123</v>
      </c>
      <c r="D32" s="57"/>
    </row>
    <row r="33" ht="17.65" customHeight="1" spans="1:4">
      <c r="A33" s="48"/>
      <c r="B33" s="48"/>
      <c r="C33" s="48" t="s">
        <v>125</v>
      </c>
      <c r="D33" s="57"/>
    </row>
    <row r="34" ht="17.65" customHeight="1" spans="1:4">
      <c r="A34" s="48"/>
      <c r="B34" s="48"/>
      <c r="C34" s="48" t="s">
        <v>126</v>
      </c>
      <c r="D34" s="57"/>
    </row>
    <row r="35" ht="17.65" customHeight="1" spans="1:4">
      <c r="A35" s="48"/>
      <c r="B35" s="48"/>
      <c r="C35" s="48" t="s">
        <v>127</v>
      </c>
      <c r="D35" s="57"/>
    </row>
    <row r="36" ht="17.65" customHeight="1" spans="1:4">
      <c r="A36" s="48"/>
      <c r="B36" s="48"/>
      <c r="C36" s="48" t="s">
        <v>128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245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246</v>
      </c>
      <c r="B40" s="50">
        <v>787.927156</v>
      </c>
      <c r="C40" s="52" t="s">
        <v>247</v>
      </c>
      <c r="D40" s="66">
        <v>787.927156</v>
      </c>
    </row>
    <row r="41" ht="14.3" customHeight="1" spans="1:4">
      <c r="A41" s="45" t="s">
        <v>248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15" activePane="bottomLeft" state="frozen"/>
      <selection/>
      <selection pane="bottomLeft" activeCell="O16" sqref="O16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4" max="14" width="11.7777777777778"/>
  </cols>
  <sheetData>
    <row r="1" ht="14.3" customHeight="1" spans="1:11">
      <c r="A1" s="42"/>
      <c r="D1" s="42"/>
      <c r="K1" s="43" t="s">
        <v>249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250</v>
      </c>
      <c r="I5" s="47"/>
      <c r="J5" s="47" t="s">
        <v>251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228</v>
      </c>
      <c r="I6" s="47" t="s">
        <v>220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787.927156</v>
      </c>
      <c r="G7" s="50">
        <v>724.327156</v>
      </c>
      <c r="H7" s="50">
        <v>664.956356</v>
      </c>
      <c r="I7" s="50">
        <v>59.3708</v>
      </c>
      <c r="J7" s="50">
        <v>0</v>
      </c>
      <c r="K7" s="50">
        <v>63.6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787.927156</v>
      </c>
      <c r="G8" s="50">
        <v>724.327156</v>
      </c>
      <c r="H8" s="50">
        <v>664.956356</v>
      </c>
      <c r="I8" s="50">
        <v>59.3708</v>
      </c>
      <c r="J8" s="50">
        <v>0</v>
      </c>
      <c r="K8" s="50">
        <v>63.6</v>
      </c>
    </row>
    <row r="9" ht="19.9" customHeight="1" spans="1:11">
      <c r="A9" s="52" t="s">
        <v>171</v>
      </c>
      <c r="B9" s="52"/>
      <c r="C9" s="52"/>
      <c r="D9" s="49" t="s">
        <v>252</v>
      </c>
      <c r="E9" s="49" t="s">
        <v>253</v>
      </c>
      <c r="F9" s="50">
        <v>632.440217</v>
      </c>
      <c r="G9" s="50">
        <v>568.840217</v>
      </c>
      <c r="H9" s="50">
        <v>509.469417</v>
      </c>
      <c r="I9" s="50">
        <v>59.3708</v>
      </c>
      <c r="J9" s="50">
        <v>0</v>
      </c>
      <c r="K9" s="50">
        <v>63.6</v>
      </c>
    </row>
    <row r="10" ht="19.9" customHeight="1" spans="1:11">
      <c r="A10" s="52" t="s">
        <v>171</v>
      </c>
      <c r="B10" s="53" t="s">
        <v>173</v>
      </c>
      <c r="C10" s="52"/>
      <c r="D10" s="49" t="s">
        <v>254</v>
      </c>
      <c r="E10" s="49" t="s">
        <v>255</v>
      </c>
      <c r="F10" s="50">
        <v>632.440217</v>
      </c>
      <c r="G10" s="50">
        <v>568.840217</v>
      </c>
      <c r="H10" s="50">
        <v>509.469417</v>
      </c>
      <c r="I10" s="50">
        <v>59.3708</v>
      </c>
      <c r="J10" s="50">
        <v>0</v>
      </c>
      <c r="K10" s="50">
        <v>63.6</v>
      </c>
    </row>
    <row r="11" ht="19.9" customHeight="1" spans="1:11">
      <c r="A11" s="54" t="s">
        <v>171</v>
      </c>
      <c r="B11" s="54" t="s">
        <v>173</v>
      </c>
      <c r="C11" s="54" t="s">
        <v>173</v>
      </c>
      <c r="D11" s="55" t="s">
        <v>256</v>
      </c>
      <c r="E11" s="48" t="s">
        <v>257</v>
      </c>
      <c r="F11" s="56">
        <v>632.440217</v>
      </c>
      <c r="G11" s="56">
        <v>568.840217</v>
      </c>
      <c r="H11" s="57">
        <v>509.469417</v>
      </c>
      <c r="I11" s="57">
        <v>59.3708</v>
      </c>
      <c r="J11" s="57"/>
      <c r="K11" s="57">
        <v>63.6</v>
      </c>
    </row>
    <row r="12" ht="19.9" customHeight="1" spans="1:11">
      <c r="A12" s="52" t="s">
        <v>178</v>
      </c>
      <c r="B12" s="52"/>
      <c r="C12" s="52"/>
      <c r="D12" s="49" t="s">
        <v>258</v>
      </c>
      <c r="E12" s="49" t="s">
        <v>259</v>
      </c>
      <c r="F12" s="50">
        <v>75.457803</v>
      </c>
      <c r="G12" s="50">
        <v>75.457803</v>
      </c>
      <c r="H12" s="50">
        <v>75.457803</v>
      </c>
      <c r="I12" s="50">
        <v>0</v>
      </c>
      <c r="J12" s="50">
        <v>0</v>
      </c>
      <c r="K12" s="50">
        <v>0</v>
      </c>
    </row>
    <row r="13" ht="19.9" customHeight="1" spans="1:11">
      <c r="A13" s="52" t="s">
        <v>178</v>
      </c>
      <c r="B13" s="53" t="s">
        <v>180</v>
      </c>
      <c r="C13" s="52"/>
      <c r="D13" s="49" t="s">
        <v>260</v>
      </c>
      <c r="E13" s="49" t="s">
        <v>261</v>
      </c>
      <c r="F13" s="50">
        <v>69.157104</v>
      </c>
      <c r="G13" s="50">
        <v>69.157104</v>
      </c>
      <c r="H13" s="50">
        <v>69.157104</v>
      </c>
      <c r="I13" s="50">
        <v>0</v>
      </c>
      <c r="J13" s="50">
        <v>0</v>
      </c>
      <c r="K13" s="50">
        <v>0</v>
      </c>
    </row>
    <row r="14" ht="19.9" customHeight="1" spans="1:11">
      <c r="A14" s="54" t="s">
        <v>178</v>
      </c>
      <c r="B14" s="54" t="s">
        <v>180</v>
      </c>
      <c r="C14" s="54" t="s">
        <v>180</v>
      </c>
      <c r="D14" s="55" t="s">
        <v>262</v>
      </c>
      <c r="E14" s="48" t="s">
        <v>263</v>
      </c>
      <c r="F14" s="56">
        <v>69.157104</v>
      </c>
      <c r="G14" s="56">
        <v>69.157104</v>
      </c>
      <c r="H14" s="57">
        <v>69.157104</v>
      </c>
      <c r="I14" s="57"/>
      <c r="J14" s="57"/>
      <c r="K14" s="57"/>
    </row>
    <row r="15" ht="19.9" customHeight="1" spans="1:11">
      <c r="A15" s="52" t="s">
        <v>178</v>
      </c>
      <c r="B15" s="53" t="s">
        <v>185</v>
      </c>
      <c r="C15" s="52"/>
      <c r="D15" s="49" t="s">
        <v>264</v>
      </c>
      <c r="E15" s="49" t="s">
        <v>265</v>
      </c>
      <c r="F15" s="50">
        <v>2.987604</v>
      </c>
      <c r="G15" s="50">
        <v>2.987604</v>
      </c>
      <c r="H15" s="50">
        <v>2.987604</v>
      </c>
      <c r="I15" s="50">
        <v>0</v>
      </c>
      <c r="J15" s="50">
        <v>0</v>
      </c>
      <c r="K15" s="50">
        <v>0</v>
      </c>
    </row>
    <row r="16" ht="19.9" customHeight="1" spans="1:11">
      <c r="A16" s="54" t="s">
        <v>178</v>
      </c>
      <c r="B16" s="54" t="s">
        <v>185</v>
      </c>
      <c r="C16" s="54" t="s">
        <v>188</v>
      </c>
      <c r="D16" s="55" t="s">
        <v>266</v>
      </c>
      <c r="E16" s="48" t="s">
        <v>267</v>
      </c>
      <c r="F16" s="56">
        <v>2.987604</v>
      </c>
      <c r="G16" s="56">
        <v>2.987604</v>
      </c>
      <c r="H16" s="57">
        <v>2.987604</v>
      </c>
      <c r="I16" s="57"/>
      <c r="J16" s="57"/>
      <c r="K16" s="57"/>
    </row>
    <row r="17" ht="19.9" customHeight="1" spans="1:11">
      <c r="A17" s="52" t="s">
        <v>178</v>
      </c>
      <c r="B17" s="53" t="s">
        <v>188</v>
      </c>
      <c r="C17" s="52"/>
      <c r="D17" s="49" t="s">
        <v>268</v>
      </c>
      <c r="E17" s="49" t="s">
        <v>194</v>
      </c>
      <c r="F17" s="50">
        <v>3.313095</v>
      </c>
      <c r="G17" s="50">
        <v>3.313095</v>
      </c>
      <c r="H17" s="50">
        <v>3.313095</v>
      </c>
      <c r="I17" s="50">
        <v>0</v>
      </c>
      <c r="J17" s="50">
        <v>0</v>
      </c>
      <c r="K17" s="50">
        <v>0</v>
      </c>
    </row>
    <row r="18" ht="19.9" customHeight="1" spans="1:11">
      <c r="A18" s="54" t="s">
        <v>178</v>
      </c>
      <c r="B18" s="54" t="s">
        <v>188</v>
      </c>
      <c r="C18" s="54" t="s">
        <v>188</v>
      </c>
      <c r="D18" s="55" t="s">
        <v>269</v>
      </c>
      <c r="E18" s="48" t="s">
        <v>270</v>
      </c>
      <c r="F18" s="56">
        <v>3.313095</v>
      </c>
      <c r="G18" s="56">
        <v>3.313095</v>
      </c>
      <c r="H18" s="57">
        <v>3.313095</v>
      </c>
      <c r="I18" s="57"/>
      <c r="J18" s="57"/>
      <c r="K18" s="57"/>
    </row>
    <row r="19" ht="19.9" customHeight="1" spans="1:11">
      <c r="A19" s="52" t="s">
        <v>195</v>
      </c>
      <c r="B19" s="52"/>
      <c r="C19" s="52"/>
      <c r="D19" s="49" t="s">
        <v>271</v>
      </c>
      <c r="E19" s="49" t="s">
        <v>272</v>
      </c>
      <c r="F19" s="50">
        <v>28.161308</v>
      </c>
      <c r="G19" s="50">
        <v>28.161308</v>
      </c>
      <c r="H19" s="50">
        <v>28.161308</v>
      </c>
      <c r="I19" s="50">
        <v>0</v>
      </c>
      <c r="J19" s="50">
        <v>0</v>
      </c>
      <c r="K19" s="50">
        <v>0</v>
      </c>
    </row>
    <row r="20" ht="19.9" customHeight="1" spans="1:11">
      <c r="A20" s="52" t="s">
        <v>195</v>
      </c>
      <c r="B20" s="53" t="s">
        <v>185</v>
      </c>
      <c r="C20" s="52"/>
      <c r="D20" s="49" t="s">
        <v>273</v>
      </c>
      <c r="E20" s="49" t="s">
        <v>274</v>
      </c>
      <c r="F20" s="50">
        <v>28.161308</v>
      </c>
      <c r="G20" s="50">
        <v>28.161308</v>
      </c>
      <c r="H20" s="50">
        <v>28.161308</v>
      </c>
      <c r="I20" s="50">
        <v>0</v>
      </c>
      <c r="J20" s="50">
        <v>0</v>
      </c>
      <c r="K20" s="50">
        <v>0</v>
      </c>
    </row>
    <row r="21" ht="19.9" customHeight="1" spans="1:11">
      <c r="A21" s="54" t="s">
        <v>195</v>
      </c>
      <c r="B21" s="54" t="s">
        <v>185</v>
      </c>
      <c r="C21" s="54" t="s">
        <v>173</v>
      </c>
      <c r="D21" s="55" t="s">
        <v>275</v>
      </c>
      <c r="E21" s="48" t="s">
        <v>276</v>
      </c>
      <c r="F21" s="56">
        <v>28.161308</v>
      </c>
      <c r="G21" s="56">
        <v>28.161308</v>
      </c>
      <c r="H21" s="57">
        <v>28.161308</v>
      </c>
      <c r="I21" s="57"/>
      <c r="J21" s="57"/>
      <c r="K21" s="57"/>
    </row>
    <row r="22" ht="19.9" customHeight="1" spans="1:11">
      <c r="A22" s="52" t="s">
        <v>201</v>
      </c>
      <c r="B22" s="52"/>
      <c r="C22" s="52"/>
      <c r="D22" s="49" t="s">
        <v>277</v>
      </c>
      <c r="E22" s="49" t="s">
        <v>278</v>
      </c>
      <c r="F22" s="50">
        <v>51.867828</v>
      </c>
      <c r="G22" s="50">
        <v>51.867828</v>
      </c>
      <c r="H22" s="50">
        <v>51.867828</v>
      </c>
      <c r="I22" s="50">
        <v>0</v>
      </c>
      <c r="J22" s="50">
        <v>0</v>
      </c>
      <c r="K22" s="50">
        <v>0</v>
      </c>
    </row>
    <row r="23" ht="19.9" customHeight="1" spans="1:11">
      <c r="A23" s="52" t="s">
        <v>201</v>
      </c>
      <c r="B23" s="53" t="s">
        <v>173</v>
      </c>
      <c r="C23" s="52"/>
      <c r="D23" s="49" t="s">
        <v>279</v>
      </c>
      <c r="E23" s="49" t="s">
        <v>280</v>
      </c>
      <c r="F23" s="50">
        <v>51.867828</v>
      </c>
      <c r="G23" s="50">
        <v>51.867828</v>
      </c>
      <c r="H23" s="50">
        <v>51.867828</v>
      </c>
      <c r="I23" s="50">
        <v>0</v>
      </c>
      <c r="J23" s="50">
        <v>0</v>
      </c>
      <c r="K23" s="50">
        <v>0</v>
      </c>
    </row>
    <row r="24" ht="19.9" customHeight="1" spans="1:11">
      <c r="A24" s="54" t="s">
        <v>201</v>
      </c>
      <c r="B24" s="54" t="s">
        <v>173</v>
      </c>
      <c r="C24" s="54" t="s">
        <v>205</v>
      </c>
      <c r="D24" s="55" t="s">
        <v>281</v>
      </c>
      <c r="E24" s="48" t="s">
        <v>282</v>
      </c>
      <c r="F24" s="56">
        <v>51.867828</v>
      </c>
      <c r="G24" s="56">
        <v>51.867828</v>
      </c>
      <c r="H24" s="57">
        <v>51.867828</v>
      </c>
      <c r="I24" s="57"/>
      <c r="J24" s="57"/>
      <c r="K24" s="57"/>
    </row>
    <row r="25" ht="14.3" customHeight="1" spans="1:11">
      <c r="A25" s="45" t="s">
        <v>283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2026-07-07T16:26:00Z</dcterms:created>
  <dcterms:modified xsi:type="dcterms:W3CDTF">2026-08-24T02:57:28Z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209BF016D3DD4063B68BBBEEF8F7E237_12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