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62" firstSheet="21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<sst xmlns="http://schemas.openxmlformats.org/spreadsheetml/2006/main" count="1390" uniqueCount="533">
  <si>
    <t>2025年岳阳地区预算单位公开表</t>
  </si>
  <si>
    <t>单位代码：</t>
  </si>
  <si>
    <t>600102</t>
  </si>
  <si>
    <t>单位名称：</t>
  </si>
  <si>
    <t>岳阳市岳阳楼区西塘中心幼儿园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</si>
  <si>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</si>
  <si>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</si>
  <si>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</si>
  <si>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</si>
  <si>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</si>
  <si>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</si>
  <si>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</si>
  <si>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</si>
  <si>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</si>
  <si>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</si>
  <si>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</si>
  <si>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</si>
  <si>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</si>
  <si>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</si>
  <si>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</si>
  <si>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</si>
  <si>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</si>
  <si>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</si>
  <si>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</si>
  <si>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</si>
  <si>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</si>
  <si>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</si>
  <si>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</si>
  <si>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</si>
  <si>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</si>
  <si>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</si>
  <si>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</si>
  <si>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</si>
  <si>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填报单位：岳阳市岳阳楼区西塘中心幼儿园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</si>
  <si>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</si>
  <si>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</si>
  <si>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</si>
  <si>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</si>
  <si>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</si>
  <si>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</si>
  <si>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</si>
  <si>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</si>
  <si>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</si>
  <si>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</si>
  <si>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</si>
  <si>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</si>
  <si>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</si>
  <si>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</si>
  <si>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</si>
  <si>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</si>
  <si>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</si>
  <si>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</si>
  <si>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</si>
  <si>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</si>
  <si>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</si>
  <si>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</si>
  <si>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</si>
  <si>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</si>
  <si>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</si>
  <si>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</si>
  <si>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</si>
  <si>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</si>
  <si>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</si>
  <si>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</si>
  <si>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</si>
  <si>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</si>
  <si>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</si>
  <si>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</si>
  <si>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</si>
  <si>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</si>
  <si>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</si>
  <si>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</si>
  <si>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</si>
  <si>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</si>
  <si>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</si>
  <si>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</si>
  <si>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</si>
  <si>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</si>
  <si>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</si>
  <si>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</si>
  <si>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</si>
  <si>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</si>
  <si>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</si>
  <si>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</si>
  <si>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</si>
  <si>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</si>
  <si>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</si>
  <si>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</si>
  <si>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</si>
  <si>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</si>
  <si>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</si>
  <si>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</si>
  <si>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</si>
  <si>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</si>
  <si>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</si>
  <si>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</si>
  <si>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</si>
  <si>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</si>
  <si>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</si>
  <si>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</si>
  <si>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</si>
  <si>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</si>
  <si>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</si>
  <si>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</si>
  <si>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</si>
  <si>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</si>
  <si>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</si>
  <si>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</si>
  <si>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</si>
  <si>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</si>
  <si>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</si>
  <si>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</si>
  <si>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</si>
  <si>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</si>
  <si>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</si>
  <si>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</si>
  <si>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</si>
  <si>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</si>
  <si>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</si>
  <si>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</si>
  <si>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</si>
  <si>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</si>
  <si>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</si>
  <si>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</si>
  <si>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</si>
  <si>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</si>
  <si>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</si>
  <si>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</si>
  <si>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</si>
  <si>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</si>
  <si>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</si>
  <si>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</si>
  <si>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</si>
  <si>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</si>
  <si>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</si>
  <si>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</si>
  <si>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</si>
  <si>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</si>
  <si>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</si>
  <si>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</si>
  <si>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</si>
  <si>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</si>
  <si>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</si>
  <si>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</si>
  <si>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</si>
  <si>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</si>
  <si>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</si>
  <si>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</si>
  <si>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</si>
  <si>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</si>
  <si>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</si>
  <si>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</si>
  <si>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</si>
  <si>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</si>
  <si>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</si>
  <si>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</si>
  <si>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</si>
  <si>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600102</t>
  </si>
  <si>
    <t xml:space="preserve">  岳阳市岳阳楼区西塘中心幼儿园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</si>
  <si>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</si>
  <si>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</si>
  <si>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</si>
  <si>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</si>
  <si>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</si>
  <si>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</si>
  <si>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</si>
  <si>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</si>
  <si>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</si>
  <si>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</si>
  <si>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</si>
  <si>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</si>
  <si>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</si>
  <si>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</si>
  <si>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</si>
  <si>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</si>
  <si>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</si>
  <si>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</si>
  <si>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</si>
  <si>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</si>
  <si>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</si>
  <si>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</si>
  <si>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</si>
  <si>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</si>
  <si>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</si>
  <si>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</si>
  <si>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</si>
  <si>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</si>
  <si>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</si>
  <si>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</si>
  <si>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</si>
  <si>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</si>
  <si>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</si>
  <si>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</si>
  <si>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</si>
  <si>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</si>
  <si>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</si>
  <si>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</si>
  <si>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</si>
  <si>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</si>
  <si>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</si>
  <si>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</si>
  <si>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</si>
  <si>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</si>
  <si>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</si>
  <si>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</si>
  <si>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</si>
  <si>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</si>
  <si>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</si>
  <si>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</si>
  <si>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</si>
  <si>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</si>
  <si>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</si>
  <si>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</si>
  <si>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</si>
  <si>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</si>
  <si>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</si>
  <si>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</si>
  <si>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</si>
  <si>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</si>
  <si>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</si>
  <si>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</si>
  <si>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</si>
  <si>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</si>
  <si>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</si>
  <si>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</si>
  <si>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</si>
  <si>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</si>
  <si>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</si>
  <si>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</si>
  <si>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</si>
  <si>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</si>
  <si>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</si>
  <si>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</si>
  <si>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</si>
  <si>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</si>
  <si>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</si>
  <si>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</si>
  <si>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</si>
  <si>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</si>
  <si>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</si>
  <si>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</si>
  <si>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</si>
  <si>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</si>
  <si>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</si>
  <si>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</si>
  <si>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</si>
  <si>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</si>
  <si>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</si>
  <si>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</si>
  <si>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</si>
  <si>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</si>
  <si>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</si>
  <si>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</si>
  <si>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</si>
  <si>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</si>
  <si>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</si>
  <si>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</si>
  <si>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</si>
  <si>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</si>
  <si>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</si>
  <si>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</si>
  <si>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</si>
  <si>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</si>
  <si>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</si>
  <si>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</si>
  <si>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</si>
  <si>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</si>
  <si>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</si>
  <si>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</si>
  <si>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</si>
  <si>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</si>
  <si>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</si>
  <si>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</si>
  <si>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</si>
  <si>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</si>
  <si>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</si>
  <si>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</si>
  <si>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</si>
  <si>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</si>
  <si>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</si>
  <si>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</si>
  <si>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</si>
  <si>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</si>
  <si>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</si>
  <si>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</si>
  <si>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</si>
  <si>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</si>
  <si>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</si>
  <si>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</si>
  <si>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</si>
  <si>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</si>
  <si>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</si>
  <si>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</si>
  <si>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</si>
  <si>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</si>
  <si>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</si>
  <si>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</si>
  <si>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</si>
  <si>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</si>
  <si>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</si>
  <si>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</si>
  <si>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</si>
  <si>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</si>
  <si>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</si>
  <si>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</si>
  <si>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</si>
  <si>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</si>
  <si>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</si>
  <si>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</si>
  <si>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</si>
  <si>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</si>
  <si>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</si>
  <si>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</si>
  <si>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</si>
  <si>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</si>
  <si>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</si>
  <si>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</si>
  <si>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</si>
  <si>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</si>
  <si>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</si>
  <si>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</si>
  <si>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</si>
  <si>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</si>
  <si>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</si>
  <si>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</si>
  <si>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</si>
  <si>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</si>
  <si>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</si>
  <si>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</si>
  <si>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</si>
  <si>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</si>
  <si>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</si>
  <si>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</si>
  <si>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</si>
  <si>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</si>
  <si>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</si>
  <si>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</si>
  <si>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</si>
  <si>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</si>
  <si>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</si>
  <si>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</si>
  <si>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</si>
  <si>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</si>
  <si>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</si>
  <si>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</si>
  <si>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</si>
  <si>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</si>
  <si>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</si>
  <si>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</si>
  <si>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</si>
  <si>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</si>
  <si>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</si>
  <si>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</si>
  <si>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</si>
  <si>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</si>
  <si>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</si>
  <si>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</si>
  <si>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</si>
  <si>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</si>
  <si>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</si>
  <si>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</si>
  <si>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</si>
  <si>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</si>
  <si>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</si>
  <si>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</si>
  <si>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</si>
  <si>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</si>
  <si>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</si>
  <si>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</si>
  <si>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</si>
  <si>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</si>
  <si>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</si>
  <si>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</si>
  <si>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</si>
  <si>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</si>
  <si>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</si>
  <si>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</si>
  <si>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</si>
  <si>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</si>
  <si>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</si>
  <si>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</si>
  <si>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</si>
  <si>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</si>
  <si>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</si>
  <si>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</si>
  <si>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</si>
  <si>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</si>
  <si>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</si>
  <si>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</si>
  <si>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</si>
  <si>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</si>
  <si>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</si>
  <si>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</si>
  <si>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600102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</si>
  <si>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</si>
  <si>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</si>
  <si>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</si>
  <si>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</si>
  <si>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</si>
  <si>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</si>
  <si>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</si>
  <si>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</si>
  <si>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</si>
  <si>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</si>
  <si>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</si>
  <si>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</si>
  <si>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</si>
  <si>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</si>
  <si>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</si>
  <si>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</si>
  <si>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</si>
  <si>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</si>
  <si>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</si>
  <si>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</si>
  <si>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</si>
  <si>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</si>
  <si>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定性</t>
  </si>
  <si>
    <t>10</t>
  </si>
  <si>
    <t>社会效益指标</t>
  </si>
  <si>
    <t>提升岳阳楼区社会发展</t>
  </si>
  <si>
    <t>总分10分，提升岳阳楼区社会发展得满分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</si>
  <si>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</si>
  <si>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</si>
  <si>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</si>
  <si>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</si>
  <si>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</si>
  <si>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</si>
  <si>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</si>
  <si>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</si>
  <si>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</si>
  <si>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</si>
  <si>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</si>
  <si>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</si>
  <si>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</si>
  <si>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时效指标</t>
  </si>
  <si>
    <t>2025年12月31日期</t>
  </si>
  <si>
    <t>及时</t>
  </si>
  <si>
    <t>总分10分，12月31日前完成得满分，未完成得5分</t>
  </si>
  <si>
    <t>质量指标</t>
  </si>
  <si>
    <t>生均经费发放准确率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</si>
  <si>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</si>
  <si>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</si>
  <si>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</si>
  <si>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</si>
  <si>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</si>
  <si>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</si>
  <si>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</si>
  <si>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</si>
  <si>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</si>
  <si>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</si>
  <si>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</si>
  <si>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</si>
  <si>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</si>
  <si>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</si>
  <si>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</si>
  <si>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</si>
  <si>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</si>
  <si>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2：做好后勤保障管理工作，为师生提供良好的教学环境。3.师生培外1作：目标1：完成年初既定幼儿招生动作。目标2：引进优质教师，开展教师培训工作。建立优质的师资队伍。目标3：丰富幼儿活动，拓展知识，目标4：做好设施维修工作，确保环境安全，4.其他工作：目标1：不断完善和提高学校的整体形象和水平。起引领示范的带头作用。</t>
  </si>
  <si>
    <t>学生招生数量</t>
  </si>
  <si>
    <t>65</t>
  </si>
  <si>
    <t>人</t>
  </si>
  <si>
    <t>本年度幼儿招生人数达65人</t>
  </si>
  <si>
    <t>该指标分值为10分，未完成部分按比例扣分</t>
  </si>
  <si>
    <t>教师培训人次</t>
  </si>
  <si>
    <t>8</t>
  </si>
  <si>
    <t>本年内学校培训教师人数需超过8人</t>
  </si>
  <si>
    <t>贫困学生资助数量</t>
  </si>
  <si>
    <t>5</t>
  </si>
  <si>
    <t>本年度资助贫困学生人数达到5人</t>
  </si>
  <si>
    <t>经济效益指标</t>
  </si>
  <si>
    <t>成本控制</t>
  </si>
  <si>
    <t>50.71</t>
  </si>
  <si>
    <t>万元</t>
  </si>
  <si>
    <t>本年度成本控制在50.71万元内</t>
  </si>
  <si>
    <t>改善乡镇教育水平</t>
  </si>
  <si>
    <t>改善</t>
  </si>
  <si>
    <t>本年度幼小衔接率100%</t>
  </si>
  <si>
    <t>生态效益指标</t>
  </si>
  <si>
    <t>申报“省级”</t>
  </si>
  <si>
    <t>建设</t>
  </si>
  <si>
    <t>中投“市级示范园”</t>
  </si>
  <si>
    <t>师幼及家长满意度</t>
  </si>
  <si>
    <t>幼儿园教育教学及管理水平得到学生和家长满意</t>
  </si>
  <si>
    <t>成本控制在预算内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</si>
  <si>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</si>
  <si>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</si>
  <si>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</si>
  <si>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</si>
  <si>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</si>
  <si>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</si>
  <si>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</si>
  <si>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</si>
  <si>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</si>
  <si>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</si>
  <si>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</si>
  <si>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</si>
  <si>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</si>
  <si>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</si>
  <si>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</si>
  <si>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</si>
  <si>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</si>
  <si>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</si>
  <si>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</si>
  <si>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</si>
  <si>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</si>
  <si>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</si>
  <si>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</si>
  <si>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</si>
  <si>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</si>
  <si>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</si>
  <si>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</si>
  <si>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</si>
  <si>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</si>
  <si>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</si>
  <si>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</si>
  <si>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</si>
  <si>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</si>
  <si>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</si>
  <si>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</si>
  <si>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</si>
  <si>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</si>
  <si>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</si>
  <si>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</si>
  <si>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A04010101</t>
  </si>
  <si>
    <t>幼儿教材</t>
  </si>
  <si>
    <t>本</t>
  </si>
  <si>
    <t>A05040101</t>
  </si>
  <si>
    <t>复印纸</t>
  </si>
  <si>
    <t>件</t>
  </si>
  <si>
    <t>服务类</t>
  </si>
  <si>
    <t>C23090100</t>
  </si>
  <si>
    <t>广告印刷</t>
  </si>
  <si>
    <t>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</si>
</sst>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11" fillId="0" borderId="0" xfId="49" applyNumberForma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13" fillId="0" borderId="0" xfId="49" applyNumberFormat="1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A2" workbookViewId="0">
      <selection activeCell="H10" sqref="H10"/>
    </sheetView>
  </sheetViews>
  <sheetFormatPr defaultColWidth="10" defaultRowHeight="14" outlineLevelRow="7"/>
  <cols>
    <col min="1" max="15" width="9.77272727272727" customWidth="1"/>
  </cols>
  <sheetData>
    <row r="1" ht="14.3" customHeight="1" spans="1:15">
      <c r="A1" s="51"/>
    </row>
    <row r="2" ht="107.3" customHeight="1" spans="1:1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ht="14.3" customHeight="1"/>
    <row r="4" ht="14.3" customHeight="1"/>
    <row r="5" ht="14.3" customHeight="1"/>
    <row r="6" ht="14.3" customHeight="1"/>
    <row r="7" ht="59.8" customHeight="1" spans="1:15">
      <c r="C7" s="120" t="s">
        <v>1</v>
      </c>
      <c r="D7" s="120"/>
      <c r="E7" s="121" t="s">
        <v>2</v>
      </c>
      <c r="F7" s="121"/>
      <c r="G7" s="121"/>
      <c r="H7" s="121"/>
      <c r="I7" s="121"/>
    </row>
    <row r="8" ht="59.8" customHeight="1" spans="1:15">
      <c r="C8" s="120" t="s">
        <v>3</v>
      </c>
      <c r="D8" s="120"/>
      <c r="E8" s="121" t="s">
        <v>4</v>
      </c>
      <c r="F8" s="121"/>
      <c r="G8" s="121"/>
      <c r="H8" s="121"/>
      <c r="I8" s="12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M17" sqref="M1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51"/>
      <c r="M1" s="52" t="s">
        <v>284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36.9" customHeight="1" spans="1:14">
      <c r="A4" s="57" t="s">
        <v>160</v>
      </c>
      <c r="B4" s="57"/>
      <c r="C4" s="57"/>
      <c r="D4" s="57" t="s">
        <v>209</v>
      </c>
      <c r="E4" s="58" t="s">
        <v>210</v>
      </c>
      <c r="F4" s="59" t="s">
        <v>227</v>
      </c>
      <c r="G4" s="59" t="s">
        <v>212</v>
      </c>
      <c r="H4" s="59"/>
      <c r="I4" s="59"/>
      <c r="J4" s="59"/>
      <c r="K4" s="59"/>
      <c r="L4" s="59" t="s">
        <v>216</v>
      </c>
      <c r="M4" s="59"/>
      <c r="N4" s="59"/>
    </row>
    <row r="5" ht="34.65" customHeight="1" spans="1:14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285</v>
      </c>
      <c r="I5" s="59" t="s">
        <v>286</v>
      </c>
      <c r="J5" s="59" t="s">
        <v>287</v>
      </c>
      <c r="K5" s="59" t="s">
        <v>288</v>
      </c>
      <c r="L5" s="59" t="s">
        <v>139</v>
      </c>
      <c r="M5" s="59" t="s">
        <v>228</v>
      </c>
      <c r="N5" s="59" t="s">
        <v>289</v>
      </c>
    </row>
    <row r="6" ht="19.9" customHeight="1" spans="1:14">
      <c r="A6" s="63"/>
      <c r="B6" s="63"/>
      <c r="C6" s="63"/>
      <c r="D6" s="63"/>
      <c r="E6" s="63" t="s">
        <v>139</v>
      </c>
      <c r="F6" s="83">
        <v>47.809792</v>
      </c>
      <c r="G6" s="83"/>
      <c r="H6" s="83"/>
      <c r="I6" s="83"/>
      <c r="J6" s="83"/>
      <c r="K6" s="83"/>
      <c r="L6" s="83">
        <v>47.809792</v>
      </c>
      <c r="M6" s="83">
        <v>47.809792</v>
      </c>
      <c r="N6" s="83"/>
    </row>
    <row r="7" ht="19.9" customHeight="1" spans="1:14">
      <c r="A7" s="63"/>
      <c r="B7" s="63"/>
      <c r="C7" s="63"/>
      <c r="D7" s="65" t="s">
        <v>157</v>
      </c>
      <c r="E7" s="65" t="s">
        <v>158</v>
      </c>
      <c r="F7" s="83">
        <v>47.809792</v>
      </c>
      <c r="G7" s="83"/>
      <c r="H7" s="83"/>
      <c r="I7" s="83"/>
      <c r="J7" s="83"/>
      <c r="K7" s="83"/>
      <c r="L7" s="83">
        <v>47.809792</v>
      </c>
      <c r="M7" s="83">
        <v>47.809792</v>
      </c>
      <c r="N7" s="83"/>
    </row>
    <row r="8" ht="19.9" customHeight="1" spans="1:14">
      <c r="A8" s="66" t="s">
        <v>171</v>
      </c>
      <c r="B8" s="66"/>
      <c r="C8" s="66"/>
      <c r="D8" s="80" t="s">
        <v>171</v>
      </c>
      <c r="E8" s="80" t="s">
        <v>172</v>
      </c>
      <c r="F8" s="83">
        <v>37.0972</v>
      </c>
      <c r="G8" s="83"/>
      <c r="H8" s="83"/>
      <c r="I8" s="83"/>
      <c r="J8" s="83"/>
      <c r="K8" s="83"/>
      <c r="L8" s="83">
        <v>37.0972</v>
      </c>
      <c r="M8" s="83">
        <v>37.0972</v>
      </c>
      <c r="N8" s="83"/>
    </row>
    <row r="9" ht="19.9" customHeight="1" spans="1:14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3">
        <v>37.0972</v>
      </c>
      <c r="G9" s="83"/>
      <c r="H9" s="83"/>
      <c r="I9" s="83"/>
      <c r="J9" s="83"/>
      <c r="K9" s="83"/>
      <c r="L9" s="83">
        <v>37.0972</v>
      </c>
      <c r="M9" s="83">
        <v>37.0972</v>
      </c>
      <c r="N9" s="83"/>
    </row>
    <row r="10" ht="19.9" customHeight="1" spans="1:14">
      <c r="A10" s="68" t="s">
        <v>171</v>
      </c>
      <c r="B10" s="68" t="s">
        <v>173</v>
      </c>
      <c r="C10" s="68" t="s">
        <v>176</v>
      </c>
      <c r="D10" s="69" t="s">
        <v>177</v>
      </c>
      <c r="E10" s="89" t="s">
        <v>178</v>
      </c>
      <c r="F10" s="70">
        <v>37.0972</v>
      </c>
      <c r="G10" s="70"/>
      <c r="H10" s="71"/>
      <c r="I10" s="71"/>
      <c r="J10" s="71"/>
      <c r="K10" s="71"/>
      <c r="L10" s="70">
        <v>37.0972</v>
      </c>
      <c r="M10" s="71">
        <v>37.0972</v>
      </c>
      <c r="N10" s="71"/>
    </row>
    <row r="11" ht="19.9" customHeight="1" spans="1:14">
      <c r="A11" s="66" t="s">
        <v>179</v>
      </c>
      <c r="B11" s="66"/>
      <c r="C11" s="66"/>
      <c r="D11" s="80" t="s">
        <v>179</v>
      </c>
      <c r="E11" s="80" t="s">
        <v>180</v>
      </c>
      <c r="F11" s="83">
        <v>5.220384</v>
      </c>
      <c r="G11" s="83"/>
      <c r="H11" s="83"/>
      <c r="I11" s="83"/>
      <c r="J11" s="83"/>
      <c r="K11" s="83"/>
      <c r="L11" s="83">
        <v>5.220384</v>
      </c>
      <c r="M11" s="83">
        <v>5.220384</v>
      </c>
      <c r="N11" s="83"/>
    </row>
    <row r="12" ht="19.9" customHeight="1" spans="1:14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3">
        <v>4.81728</v>
      </c>
      <c r="G12" s="83"/>
      <c r="H12" s="83"/>
      <c r="I12" s="83"/>
      <c r="J12" s="83"/>
      <c r="K12" s="83"/>
      <c r="L12" s="83">
        <v>4.81728</v>
      </c>
      <c r="M12" s="83">
        <v>4.81728</v>
      </c>
      <c r="N12" s="83"/>
    </row>
    <row r="13" ht="19.9" customHeight="1" spans="1:14">
      <c r="A13" s="68" t="s">
        <v>179</v>
      </c>
      <c r="B13" s="68" t="s">
        <v>181</v>
      </c>
      <c r="C13" s="68" t="s">
        <v>181</v>
      </c>
      <c r="D13" s="69" t="s">
        <v>184</v>
      </c>
      <c r="E13" s="89" t="s">
        <v>185</v>
      </c>
      <c r="F13" s="70">
        <v>4.81728</v>
      </c>
      <c r="G13" s="70"/>
      <c r="H13" s="71"/>
      <c r="I13" s="71"/>
      <c r="J13" s="71"/>
      <c r="K13" s="71"/>
      <c r="L13" s="70">
        <v>4.81728</v>
      </c>
      <c r="M13" s="71">
        <v>4.81728</v>
      </c>
      <c r="N13" s="71"/>
    </row>
    <row r="14" ht="19.9" customHeight="1" spans="1:14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3">
        <v>0.182016</v>
      </c>
      <c r="G14" s="83"/>
      <c r="H14" s="83"/>
      <c r="I14" s="83"/>
      <c r="J14" s="83"/>
      <c r="K14" s="83"/>
      <c r="L14" s="83">
        <v>0.182016</v>
      </c>
      <c r="M14" s="83">
        <v>0.182016</v>
      </c>
      <c r="N14" s="83"/>
    </row>
    <row r="15" ht="19.9" customHeight="1" spans="1:14">
      <c r="A15" s="68" t="s">
        <v>179</v>
      </c>
      <c r="B15" s="68" t="s">
        <v>186</v>
      </c>
      <c r="C15" s="68" t="s">
        <v>189</v>
      </c>
      <c r="D15" s="69" t="s">
        <v>190</v>
      </c>
      <c r="E15" s="89" t="s">
        <v>191</v>
      </c>
      <c r="F15" s="70">
        <v>0.182016</v>
      </c>
      <c r="G15" s="70"/>
      <c r="H15" s="71"/>
      <c r="I15" s="71"/>
      <c r="J15" s="71"/>
      <c r="K15" s="71"/>
      <c r="L15" s="70">
        <v>0.182016</v>
      </c>
      <c r="M15" s="71">
        <v>0.182016</v>
      </c>
      <c r="N15" s="71"/>
    </row>
    <row r="16" ht="19.9" customHeight="1" spans="1:14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3">
        <v>0.221088</v>
      </c>
      <c r="G16" s="83"/>
      <c r="H16" s="83"/>
      <c r="I16" s="83"/>
      <c r="J16" s="83"/>
      <c r="K16" s="83"/>
      <c r="L16" s="83">
        <v>0.221088</v>
      </c>
      <c r="M16" s="83">
        <v>0.221088</v>
      </c>
      <c r="N16" s="83"/>
    </row>
    <row r="17" ht="19.9" customHeight="1" spans="1:14">
      <c r="A17" s="68" t="s">
        <v>179</v>
      </c>
      <c r="B17" s="68" t="s">
        <v>189</v>
      </c>
      <c r="C17" s="68" t="s">
        <v>189</v>
      </c>
      <c r="D17" s="69" t="s">
        <v>194</v>
      </c>
      <c r="E17" s="89" t="s">
        <v>195</v>
      </c>
      <c r="F17" s="70">
        <v>0.221088</v>
      </c>
      <c r="G17" s="70"/>
      <c r="H17" s="71"/>
      <c r="I17" s="71"/>
      <c r="J17" s="71"/>
      <c r="K17" s="71"/>
      <c r="L17" s="70">
        <v>0.221088</v>
      </c>
      <c r="M17" s="71">
        <v>0.221088</v>
      </c>
      <c r="N17" s="71"/>
    </row>
    <row r="18" ht="19.9" customHeight="1" spans="1:14">
      <c r="A18" s="66" t="s">
        <v>196</v>
      </c>
      <c r="B18" s="66"/>
      <c r="C18" s="66"/>
      <c r="D18" s="80" t="s">
        <v>196</v>
      </c>
      <c r="E18" s="80" t="s">
        <v>197</v>
      </c>
      <c r="F18" s="83">
        <v>1.879248</v>
      </c>
      <c r="G18" s="83"/>
      <c r="H18" s="83"/>
      <c r="I18" s="83"/>
      <c r="J18" s="83"/>
      <c r="K18" s="83"/>
      <c r="L18" s="83">
        <v>1.879248</v>
      </c>
      <c r="M18" s="83">
        <v>1.879248</v>
      </c>
      <c r="N18" s="83"/>
    </row>
    <row r="19" ht="19.9" customHeight="1" spans="1:14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3">
        <v>1.879248</v>
      </c>
      <c r="G19" s="83"/>
      <c r="H19" s="83"/>
      <c r="I19" s="83"/>
      <c r="J19" s="83"/>
      <c r="K19" s="83"/>
      <c r="L19" s="83">
        <v>1.879248</v>
      </c>
      <c r="M19" s="83">
        <v>1.879248</v>
      </c>
      <c r="N19" s="83"/>
    </row>
    <row r="20" ht="19.9" customHeight="1" spans="1:14">
      <c r="A20" s="68" t="s">
        <v>196</v>
      </c>
      <c r="B20" s="68" t="s">
        <v>186</v>
      </c>
      <c r="C20" s="68" t="s">
        <v>173</v>
      </c>
      <c r="D20" s="69" t="s">
        <v>200</v>
      </c>
      <c r="E20" s="89" t="s">
        <v>201</v>
      </c>
      <c r="F20" s="70">
        <v>1.879248</v>
      </c>
      <c r="G20" s="70"/>
      <c r="H20" s="71"/>
      <c r="I20" s="71"/>
      <c r="J20" s="71"/>
      <c r="K20" s="71"/>
      <c r="L20" s="70">
        <v>1.879248</v>
      </c>
      <c r="M20" s="71">
        <v>1.879248</v>
      </c>
      <c r="N20" s="71"/>
    </row>
    <row r="21" ht="19.9" customHeight="1" spans="1:14">
      <c r="A21" s="66" t="s">
        <v>202</v>
      </c>
      <c r="B21" s="66"/>
      <c r="C21" s="66"/>
      <c r="D21" s="80" t="s">
        <v>202</v>
      </c>
      <c r="E21" s="80" t="s">
        <v>203</v>
      </c>
      <c r="F21" s="83">
        <v>3.61296</v>
      </c>
      <c r="G21" s="83"/>
      <c r="H21" s="83"/>
      <c r="I21" s="83"/>
      <c r="J21" s="83"/>
      <c r="K21" s="83"/>
      <c r="L21" s="83">
        <v>3.61296</v>
      </c>
      <c r="M21" s="83">
        <v>3.61296</v>
      </c>
      <c r="N21" s="83"/>
    </row>
    <row r="22" ht="19.9" customHeight="1" spans="1:14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3">
        <v>3.61296</v>
      </c>
      <c r="G22" s="83"/>
      <c r="H22" s="83"/>
      <c r="I22" s="83"/>
      <c r="J22" s="83"/>
      <c r="K22" s="83"/>
      <c r="L22" s="83">
        <v>3.61296</v>
      </c>
      <c r="M22" s="83">
        <v>3.61296</v>
      </c>
      <c r="N22" s="83"/>
    </row>
    <row r="23" ht="19.9" customHeight="1" spans="1:14">
      <c r="A23" s="68" t="s">
        <v>202</v>
      </c>
      <c r="B23" s="68" t="s">
        <v>173</v>
      </c>
      <c r="C23" s="68" t="s">
        <v>176</v>
      </c>
      <c r="D23" s="69" t="s">
        <v>206</v>
      </c>
      <c r="E23" s="89" t="s">
        <v>207</v>
      </c>
      <c r="F23" s="70">
        <v>3.61296</v>
      </c>
      <c r="G23" s="70"/>
      <c r="H23" s="71"/>
      <c r="I23" s="71"/>
      <c r="J23" s="71"/>
      <c r="K23" s="71"/>
      <c r="L23" s="70">
        <v>3.61296</v>
      </c>
      <c r="M23" s="71">
        <v>3.61296</v>
      </c>
      <c r="N23" s="71"/>
    </row>
    <row r="24" ht="14.3" customHeight="1" spans="1:14">
      <c r="A24" s="72"/>
      <c r="B24" s="72"/>
      <c r="C24" s="72"/>
      <c r="D24" s="72"/>
      <c r="E24" s="72"/>
      <c r="F24" s="72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72"/>
      <c r="B25" s="72"/>
      <c r="C25" s="72"/>
      <c r="D25" s="72"/>
      <c r="E25" s="72"/>
      <c r="F25" s="72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H6" sqref="H6:K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51"/>
      <c r="U1" s="52" t="s">
        <v>290</v>
      </c>
      <c r="V1" s="52"/>
    </row>
    <row r="2" ht="43.7" customHeight="1" spans="1:22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1.1" customHeight="1" spans="1:22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3.35" customHeight="1" spans="1:22">
      <c r="A4" s="57" t="s">
        <v>160</v>
      </c>
      <c r="B4" s="57"/>
      <c r="C4" s="57"/>
      <c r="D4" s="57" t="s">
        <v>209</v>
      </c>
      <c r="E4" s="58" t="s">
        <v>210</v>
      </c>
      <c r="F4" s="59" t="s">
        <v>227</v>
      </c>
      <c r="G4" s="59" t="s">
        <v>291</v>
      </c>
      <c r="H4" s="59"/>
      <c r="I4" s="59"/>
      <c r="J4" s="59"/>
      <c r="K4" s="59"/>
      <c r="L4" s="59" t="s">
        <v>292</v>
      </c>
      <c r="M4" s="59"/>
      <c r="N4" s="59"/>
      <c r="O4" s="59"/>
      <c r="P4" s="59"/>
      <c r="Q4" s="59"/>
      <c r="R4" s="59" t="s">
        <v>287</v>
      </c>
      <c r="S4" s="59" t="s">
        <v>293</v>
      </c>
      <c r="T4" s="59"/>
      <c r="U4" s="59"/>
      <c r="V4" s="59"/>
    </row>
    <row r="5" ht="48.95" customHeight="1" spans="1:22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294</v>
      </c>
      <c r="I5" s="59" t="s">
        <v>295</v>
      </c>
      <c r="J5" s="59" t="s">
        <v>296</v>
      </c>
      <c r="K5" s="59" t="s">
        <v>297</v>
      </c>
      <c r="L5" s="59" t="s">
        <v>139</v>
      </c>
      <c r="M5" s="59" t="s">
        <v>298</v>
      </c>
      <c r="N5" s="59" t="s">
        <v>299</v>
      </c>
      <c r="O5" s="59" t="s">
        <v>300</v>
      </c>
      <c r="P5" s="59" t="s">
        <v>301</v>
      </c>
      <c r="Q5" s="59" t="s">
        <v>302</v>
      </c>
      <c r="R5" s="59"/>
      <c r="S5" s="59" t="s">
        <v>139</v>
      </c>
      <c r="T5" s="59" t="s">
        <v>303</v>
      </c>
      <c r="U5" s="59" t="s">
        <v>304</v>
      </c>
      <c r="V5" s="59" t="s">
        <v>288</v>
      </c>
    </row>
    <row r="6" ht="19.9" customHeight="1" spans="1:22">
      <c r="A6" s="63"/>
      <c r="B6" s="63"/>
      <c r="C6" s="63"/>
      <c r="D6" s="63"/>
      <c r="E6" s="63" t="s">
        <v>139</v>
      </c>
      <c r="F6" s="64">
        <v>47.809792</v>
      </c>
      <c r="G6" s="64">
        <v>34.2972</v>
      </c>
      <c r="H6" s="64">
        <v>12.1344</v>
      </c>
      <c r="I6" s="64">
        <v>1.3596</v>
      </c>
      <c r="J6" s="64">
        <v>10.9764</v>
      </c>
      <c r="K6" s="64">
        <v>9.8268</v>
      </c>
      <c r="L6" s="64">
        <v>7.099632</v>
      </c>
      <c r="M6" s="64">
        <v>4.81728</v>
      </c>
      <c r="N6" s="64"/>
      <c r="O6" s="64">
        <v>1.879248</v>
      </c>
      <c r="P6" s="64"/>
      <c r="Q6" s="64">
        <v>0.403104</v>
      </c>
      <c r="R6" s="64">
        <v>3.61296</v>
      </c>
      <c r="S6" s="64">
        <v>2.8</v>
      </c>
      <c r="T6" s="64">
        <v>1.6</v>
      </c>
      <c r="U6" s="64"/>
      <c r="V6" s="64">
        <v>1.2</v>
      </c>
    </row>
    <row r="7" ht="19.9" customHeight="1" spans="1:22">
      <c r="A7" s="63"/>
      <c r="B7" s="63"/>
      <c r="C7" s="63"/>
      <c r="D7" s="65" t="s">
        <v>157</v>
      </c>
      <c r="E7" s="65" t="s">
        <v>158</v>
      </c>
      <c r="F7" s="64">
        <v>47.809792</v>
      </c>
      <c r="G7" s="64">
        <v>34.2972</v>
      </c>
      <c r="H7" s="64">
        <v>12.1344</v>
      </c>
      <c r="I7" s="64">
        <v>1.3596</v>
      </c>
      <c r="J7" s="64">
        <v>10.9764</v>
      </c>
      <c r="K7" s="64">
        <v>9.8268</v>
      </c>
      <c r="L7" s="64">
        <v>7.099632</v>
      </c>
      <c r="M7" s="64">
        <v>4.81728</v>
      </c>
      <c r="N7" s="64"/>
      <c r="O7" s="64">
        <v>1.879248</v>
      </c>
      <c r="P7" s="64"/>
      <c r="Q7" s="64">
        <v>0.403104</v>
      </c>
      <c r="R7" s="64">
        <v>3.61296</v>
      </c>
      <c r="S7" s="64">
        <v>2.8</v>
      </c>
      <c r="T7" s="64">
        <v>1.6</v>
      </c>
      <c r="U7" s="64"/>
      <c r="V7" s="64">
        <v>1.2</v>
      </c>
    </row>
    <row r="8" ht="19.9" customHeight="1" spans="1:22">
      <c r="A8" s="66" t="s">
        <v>171</v>
      </c>
      <c r="B8" s="66"/>
      <c r="C8" s="66"/>
      <c r="D8" s="80" t="s">
        <v>171</v>
      </c>
      <c r="E8" s="80" t="s">
        <v>172</v>
      </c>
      <c r="F8" s="83">
        <v>37.0972</v>
      </c>
      <c r="G8" s="83">
        <v>34.2972</v>
      </c>
      <c r="H8" s="83">
        <v>12.1344</v>
      </c>
      <c r="I8" s="83">
        <v>1.3596</v>
      </c>
      <c r="J8" s="83">
        <v>10.9764</v>
      </c>
      <c r="K8" s="83">
        <v>9.8268</v>
      </c>
      <c r="L8" s="83"/>
      <c r="M8" s="83"/>
      <c r="N8" s="83"/>
      <c r="O8" s="83"/>
      <c r="P8" s="83"/>
      <c r="Q8" s="83"/>
      <c r="R8" s="83"/>
      <c r="S8" s="83">
        <v>2.8</v>
      </c>
      <c r="T8" s="83">
        <v>1.6</v>
      </c>
      <c r="U8" s="83"/>
      <c r="V8" s="83">
        <v>1.2</v>
      </c>
    </row>
    <row r="9" ht="19.9" customHeight="1" spans="1:22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3">
        <v>37.0972</v>
      </c>
      <c r="G9" s="83">
        <v>34.2972</v>
      </c>
      <c r="H9" s="83">
        <v>12.1344</v>
      </c>
      <c r="I9" s="83">
        <v>1.3596</v>
      </c>
      <c r="J9" s="83">
        <v>10.9764</v>
      </c>
      <c r="K9" s="83">
        <v>9.8268</v>
      </c>
      <c r="L9" s="83"/>
      <c r="M9" s="83"/>
      <c r="N9" s="83"/>
      <c r="O9" s="83"/>
      <c r="P9" s="83"/>
      <c r="Q9" s="83"/>
      <c r="R9" s="83"/>
      <c r="S9" s="83">
        <v>2.8</v>
      </c>
      <c r="T9" s="83">
        <v>1.6</v>
      </c>
      <c r="U9" s="83"/>
      <c r="V9" s="83">
        <v>1.2</v>
      </c>
    </row>
    <row r="10" ht="19.9" customHeight="1" spans="1:22">
      <c r="A10" s="68" t="s">
        <v>171</v>
      </c>
      <c r="B10" s="68" t="s">
        <v>173</v>
      </c>
      <c r="C10" s="68" t="s">
        <v>176</v>
      </c>
      <c r="D10" s="69" t="s">
        <v>177</v>
      </c>
      <c r="E10" s="89" t="s">
        <v>178</v>
      </c>
      <c r="F10" s="70">
        <v>37.0972</v>
      </c>
      <c r="G10" s="71">
        <v>34.2972</v>
      </c>
      <c r="H10" s="71">
        <v>12.1344</v>
      </c>
      <c r="I10" s="71">
        <v>1.3596</v>
      </c>
      <c r="J10" s="71">
        <v>10.9764</v>
      </c>
      <c r="K10" s="71">
        <v>9.8268</v>
      </c>
      <c r="L10" s="70"/>
      <c r="M10" s="71"/>
      <c r="N10" s="71"/>
      <c r="O10" s="71"/>
      <c r="P10" s="71"/>
      <c r="Q10" s="71"/>
      <c r="R10" s="71"/>
      <c r="S10" s="70">
        <v>2.8</v>
      </c>
      <c r="T10" s="71">
        <v>1.6</v>
      </c>
      <c r="U10" s="71"/>
      <c r="V10" s="71">
        <v>1.2</v>
      </c>
    </row>
    <row r="11" ht="19.9" customHeight="1" spans="1:22">
      <c r="A11" s="66" t="s">
        <v>179</v>
      </c>
      <c r="B11" s="66"/>
      <c r="C11" s="66"/>
      <c r="D11" s="80" t="s">
        <v>179</v>
      </c>
      <c r="E11" s="80" t="s">
        <v>180</v>
      </c>
      <c r="F11" s="83">
        <v>5.220384</v>
      </c>
      <c r="G11" s="83"/>
      <c r="H11" s="83"/>
      <c r="I11" s="83"/>
      <c r="J11" s="83"/>
      <c r="K11" s="83"/>
      <c r="L11" s="83">
        <v>5.220384</v>
      </c>
      <c r="M11" s="83">
        <v>4.81728</v>
      </c>
      <c r="N11" s="83"/>
      <c r="O11" s="83"/>
      <c r="P11" s="83"/>
      <c r="Q11" s="83">
        <v>0.403104</v>
      </c>
      <c r="R11" s="83"/>
      <c r="S11" s="83"/>
      <c r="T11" s="83"/>
      <c r="U11" s="83"/>
      <c r="V11" s="83"/>
    </row>
    <row r="12" ht="19.9" customHeight="1" spans="1:22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3">
        <v>4.81728</v>
      </c>
      <c r="G12" s="83"/>
      <c r="H12" s="83"/>
      <c r="I12" s="83"/>
      <c r="J12" s="83"/>
      <c r="K12" s="83"/>
      <c r="L12" s="83">
        <v>4.81728</v>
      </c>
      <c r="M12" s="83">
        <v>4.81728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68" t="s">
        <v>179</v>
      </c>
      <c r="B13" s="68" t="s">
        <v>181</v>
      </c>
      <c r="C13" s="68" t="s">
        <v>181</v>
      </c>
      <c r="D13" s="69" t="s">
        <v>184</v>
      </c>
      <c r="E13" s="89" t="s">
        <v>185</v>
      </c>
      <c r="F13" s="70">
        <v>4.81728</v>
      </c>
      <c r="G13" s="71"/>
      <c r="H13" s="71"/>
      <c r="I13" s="71"/>
      <c r="J13" s="71"/>
      <c r="K13" s="71"/>
      <c r="L13" s="70">
        <v>4.81728</v>
      </c>
      <c r="M13" s="71">
        <v>4.81728</v>
      </c>
      <c r="N13" s="71"/>
      <c r="O13" s="71"/>
      <c r="P13" s="71"/>
      <c r="Q13" s="71"/>
      <c r="R13" s="71"/>
      <c r="S13" s="70"/>
      <c r="T13" s="71"/>
      <c r="U13" s="71"/>
      <c r="V13" s="71"/>
    </row>
    <row r="14" ht="19.9" customHeight="1" spans="1:22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3">
        <v>0.182016</v>
      </c>
      <c r="G14" s="83"/>
      <c r="H14" s="83"/>
      <c r="I14" s="83"/>
      <c r="J14" s="83"/>
      <c r="K14" s="83"/>
      <c r="L14" s="83">
        <v>0.182016</v>
      </c>
      <c r="M14" s="83"/>
      <c r="N14" s="83"/>
      <c r="O14" s="83"/>
      <c r="P14" s="83"/>
      <c r="Q14" s="83">
        <v>0.182016</v>
      </c>
      <c r="R14" s="83"/>
      <c r="S14" s="83"/>
      <c r="T14" s="83"/>
      <c r="U14" s="83"/>
      <c r="V14" s="83"/>
    </row>
    <row r="15" ht="19.9" customHeight="1" spans="1:22">
      <c r="A15" s="68" t="s">
        <v>179</v>
      </c>
      <c r="B15" s="68" t="s">
        <v>186</v>
      </c>
      <c r="C15" s="68" t="s">
        <v>189</v>
      </c>
      <c r="D15" s="69" t="s">
        <v>190</v>
      </c>
      <c r="E15" s="89" t="s">
        <v>191</v>
      </c>
      <c r="F15" s="70">
        <v>0.182016</v>
      </c>
      <c r="G15" s="71"/>
      <c r="H15" s="71"/>
      <c r="I15" s="71"/>
      <c r="J15" s="71"/>
      <c r="K15" s="71"/>
      <c r="L15" s="70">
        <v>0.182016</v>
      </c>
      <c r="M15" s="71"/>
      <c r="N15" s="71"/>
      <c r="O15" s="71"/>
      <c r="P15" s="71"/>
      <c r="Q15" s="71">
        <v>0.182016</v>
      </c>
      <c r="R15" s="71"/>
      <c r="S15" s="70"/>
      <c r="T15" s="71"/>
      <c r="U15" s="71"/>
      <c r="V15" s="71"/>
    </row>
    <row r="16" ht="19.9" customHeight="1" spans="1:22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3">
        <v>0.221088</v>
      </c>
      <c r="G16" s="83"/>
      <c r="H16" s="83"/>
      <c r="I16" s="83"/>
      <c r="J16" s="83"/>
      <c r="K16" s="83"/>
      <c r="L16" s="83">
        <v>0.221088</v>
      </c>
      <c r="M16" s="83"/>
      <c r="N16" s="83"/>
      <c r="O16" s="83"/>
      <c r="P16" s="83"/>
      <c r="Q16" s="83">
        <v>0.221088</v>
      </c>
      <c r="R16" s="83"/>
      <c r="S16" s="83"/>
      <c r="T16" s="83"/>
      <c r="U16" s="83"/>
      <c r="V16" s="83"/>
    </row>
    <row r="17" ht="19.9" customHeight="1" spans="1:22">
      <c r="A17" s="68" t="s">
        <v>179</v>
      </c>
      <c r="B17" s="68" t="s">
        <v>189</v>
      </c>
      <c r="C17" s="68" t="s">
        <v>189</v>
      </c>
      <c r="D17" s="69" t="s">
        <v>194</v>
      </c>
      <c r="E17" s="89" t="s">
        <v>195</v>
      </c>
      <c r="F17" s="70">
        <v>0.221088</v>
      </c>
      <c r="G17" s="71"/>
      <c r="H17" s="71"/>
      <c r="I17" s="71"/>
      <c r="J17" s="71"/>
      <c r="K17" s="71"/>
      <c r="L17" s="70">
        <v>0.221088</v>
      </c>
      <c r="M17" s="71"/>
      <c r="N17" s="71"/>
      <c r="O17" s="71"/>
      <c r="P17" s="71"/>
      <c r="Q17" s="71">
        <v>0.221088</v>
      </c>
      <c r="R17" s="71"/>
      <c r="S17" s="70"/>
      <c r="T17" s="71"/>
      <c r="U17" s="71"/>
      <c r="V17" s="71"/>
    </row>
    <row r="18" ht="19.9" customHeight="1" spans="1:22">
      <c r="A18" s="66" t="s">
        <v>196</v>
      </c>
      <c r="B18" s="66"/>
      <c r="C18" s="66"/>
      <c r="D18" s="80" t="s">
        <v>196</v>
      </c>
      <c r="E18" s="80" t="s">
        <v>197</v>
      </c>
      <c r="F18" s="83">
        <v>1.879248</v>
      </c>
      <c r="G18" s="83"/>
      <c r="H18" s="83"/>
      <c r="I18" s="83"/>
      <c r="J18" s="83"/>
      <c r="K18" s="83"/>
      <c r="L18" s="83">
        <v>1.879248</v>
      </c>
      <c r="M18" s="83"/>
      <c r="N18" s="83"/>
      <c r="O18" s="83">
        <v>1.879248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3">
        <v>1.879248</v>
      </c>
      <c r="G19" s="83"/>
      <c r="H19" s="83"/>
      <c r="I19" s="83"/>
      <c r="J19" s="83"/>
      <c r="K19" s="83"/>
      <c r="L19" s="83">
        <v>1.879248</v>
      </c>
      <c r="M19" s="83"/>
      <c r="N19" s="83"/>
      <c r="O19" s="83">
        <v>1.879248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68" t="s">
        <v>196</v>
      </c>
      <c r="B20" s="68" t="s">
        <v>186</v>
      </c>
      <c r="C20" s="68" t="s">
        <v>173</v>
      </c>
      <c r="D20" s="69" t="s">
        <v>200</v>
      </c>
      <c r="E20" s="89" t="s">
        <v>201</v>
      </c>
      <c r="F20" s="70">
        <v>1.879248</v>
      </c>
      <c r="G20" s="71"/>
      <c r="H20" s="71"/>
      <c r="I20" s="71"/>
      <c r="J20" s="71"/>
      <c r="K20" s="71"/>
      <c r="L20" s="70">
        <v>1.879248</v>
      </c>
      <c r="M20" s="71"/>
      <c r="N20" s="71"/>
      <c r="O20" s="71">
        <v>1.879248</v>
      </c>
      <c r="P20" s="71"/>
      <c r="Q20" s="71"/>
      <c r="R20" s="71"/>
      <c r="S20" s="70"/>
      <c r="T20" s="71"/>
      <c r="U20" s="71"/>
      <c r="V20" s="71"/>
    </row>
    <row r="21" ht="19.9" customHeight="1" spans="1:22">
      <c r="A21" s="66" t="s">
        <v>202</v>
      </c>
      <c r="B21" s="66"/>
      <c r="C21" s="66"/>
      <c r="D21" s="80" t="s">
        <v>202</v>
      </c>
      <c r="E21" s="80" t="s">
        <v>203</v>
      </c>
      <c r="F21" s="83">
        <v>3.61296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3.61296</v>
      </c>
      <c r="S21" s="83"/>
      <c r="T21" s="83"/>
      <c r="U21" s="83"/>
      <c r="V21" s="83"/>
    </row>
    <row r="22" ht="19.9" customHeight="1" spans="1:22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3">
        <v>3.61296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3.61296</v>
      </c>
      <c r="S22" s="83"/>
      <c r="T22" s="83"/>
      <c r="U22" s="83"/>
      <c r="V22" s="83"/>
    </row>
    <row r="23" ht="19.9" customHeight="1" spans="1:22">
      <c r="A23" s="68" t="s">
        <v>202</v>
      </c>
      <c r="B23" s="68" t="s">
        <v>173</v>
      </c>
      <c r="C23" s="68" t="s">
        <v>176</v>
      </c>
      <c r="D23" s="69" t="s">
        <v>206</v>
      </c>
      <c r="E23" s="89" t="s">
        <v>207</v>
      </c>
      <c r="F23" s="70">
        <v>3.61296</v>
      </c>
      <c r="G23" s="71"/>
      <c r="H23" s="71"/>
      <c r="I23" s="71"/>
      <c r="J23" s="71"/>
      <c r="K23" s="71"/>
      <c r="L23" s="70"/>
      <c r="M23" s="71"/>
      <c r="N23" s="71"/>
      <c r="O23" s="71"/>
      <c r="P23" s="71"/>
      <c r="Q23" s="71"/>
      <c r="R23" s="71">
        <v>3.61296</v>
      </c>
      <c r="S23" s="70"/>
      <c r="T23" s="71"/>
      <c r="U23" s="71"/>
      <c r="V23" s="71"/>
    </row>
    <row r="24" ht="14.3" customHeight="1" spans="1:22">
      <c r="A24" s="72"/>
      <c r="B24" s="72"/>
      <c r="C24" s="72"/>
      <c r="D24" s="72"/>
      <c r="E24" s="72"/>
      <c r="F24" s="72"/>
      <c r="G24" s="51"/>
      <c r="H24" s="51"/>
      <c r="I24" s="51"/>
    </row>
    <row r="25" ht="14.3" customHeight="1" spans="1:22">
      <c r="A25" s="72"/>
      <c r="B25" s="72"/>
      <c r="C25" s="72"/>
      <c r="D25" s="72"/>
      <c r="E25" s="72"/>
      <c r="F25" s="72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51"/>
      <c r="K1" s="88" t="s">
        <v>305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6" t="s">
        <v>34</v>
      </c>
      <c r="K3" s="56"/>
    </row>
    <row r="4" ht="20.35" customHeight="1" spans="1:11">
      <c r="A4" s="57" t="s">
        <v>160</v>
      </c>
      <c r="B4" s="57"/>
      <c r="C4" s="57"/>
      <c r="D4" s="57" t="s">
        <v>209</v>
      </c>
      <c r="E4" s="58" t="s">
        <v>210</v>
      </c>
      <c r="F4" s="59" t="s">
        <v>306</v>
      </c>
      <c r="G4" s="59" t="s">
        <v>307</v>
      </c>
      <c r="H4" s="59" t="s">
        <v>308</v>
      </c>
      <c r="I4" s="59" t="s">
        <v>309</v>
      </c>
      <c r="J4" s="59" t="s">
        <v>310</v>
      </c>
      <c r="K4" s="59" t="s">
        <v>311</v>
      </c>
    </row>
    <row r="5" ht="20.35" customHeight="1" spans="1:11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</row>
    <row r="6" ht="19.9" customHeight="1" spans="1:11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</row>
    <row r="7" ht="19.9" customHeight="1" spans="1:11">
      <c r="A7" s="63"/>
      <c r="B7" s="63"/>
      <c r="C7" s="63"/>
      <c r="D7" s="65"/>
      <c r="E7" s="65"/>
      <c r="F7" s="64"/>
      <c r="G7" s="64"/>
      <c r="H7" s="64"/>
      <c r="I7" s="64"/>
      <c r="J7" s="64"/>
      <c r="K7" s="64"/>
    </row>
    <row r="8" ht="19.9" customHeight="1" spans="1:11">
      <c r="A8" s="66"/>
      <c r="B8" s="66"/>
      <c r="C8" s="66"/>
      <c r="D8" s="63"/>
      <c r="E8" s="63"/>
      <c r="F8" s="83"/>
      <c r="G8" s="83"/>
      <c r="H8" s="83"/>
      <c r="I8" s="83"/>
      <c r="J8" s="83"/>
      <c r="K8" s="83"/>
    </row>
    <row r="9" ht="19.9" customHeight="1" spans="1:11">
      <c r="A9" s="66"/>
      <c r="B9" s="66"/>
      <c r="C9" s="66"/>
      <c r="D9" s="63"/>
      <c r="E9" s="63"/>
      <c r="F9" s="83"/>
      <c r="G9" s="83"/>
      <c r="H9" s="83"/>
      <c r="I9" s="83"/>
      <c r="J9" s="83"/>
      <c r="K9" s="83"/>
    </row>
    <row r="10" ht="19.9" customHeight="1" spans="1:11">
      <c r="A10" s="68"/>
      <c r="B10" s="68"/>
      <c r="C10" s="68"/>
      <c r="D10" s="69"/>
      <c r="E10" s="62"/>
      <c r="F10" s="70"/>
      <c r="G10" s="71"/>
      <c r="H10" s="71"/>
      <c r="I10" s="71"/>
      <c r="J10" s="71"/>
      <c r="K10" s="71"/>
    </row>
    <row r="11" ht="14.3" customHeight="1" spans="1:11">
      <c r="A11" s="72"/>
      <c r="B11" s="72"/>
      <c r="C11" s="72"/>
      <c r="D11" s="72"/>
      <c r="E11" s="72"/>
      <c r="F11" s="72"/>
      <c r="G11" s="51"/>
      <c r="H11" s="51"/>
      <c r="I11" s="51"/>
      <c r="J11" s="51"/>
      <c r="K11" s="51"/>
    </row>
    <row r="12" ht="14.3" customHeight="1" spans="1:11">
      <c r="A12" s="72" t="s">
        <v>312</v>
      </c>
      <c r="B12" s="72"/>
      <c r="C12" s="72"/>
      <c r="D12" s="72"/>
      <c r="E12" s="72"/>
      <c r="F12" s="72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K8" sqref="K8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51"/>
      <c r="Q1" s="52" t="s">
        <v>313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1.1" customHeight="1" spans="1:18">
      <c r="A4" s="57" t="s">
        <v>160</v>
      </c>
      <c r="B4" s="57"/>
      <c r="C4" s="57"/>
      <c r="D4" s="57" t="s">
        <v>209</v>
      </c>
      <c r="E4" s="58" t="s">
        <v>210</v>
      </c>
      <c r="F4" s="59" t="s">
        <v>306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  <c r="N4" s="59" t="s">
        <v>308</v>
      </c>
      <c r="O4" s="59" t="s">
        <v>321</v>
      </c>
      <c r="P4" s="59" t="s">
        <v>322</v>
      </c>
      <c r="Q4" s="59" t="s">
        <v>309</v>
      </c>
      <c r="R4" s="59" t="s">
        <v>311</v>
      </c>
    </row>
    <row r="5" ht="18.8" customHeight="1" spans="1:18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ht="19.9" customHeight="1" spans="1:18">
      <c r="A7" s="63"/>
      <c r="B7" s="63"/>
      <c r="C7" s="63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ht="19.9" customHeight="1" spans="1:18">
      <c r="A8" s="63"/>
      <c r="B8" s="63"/>
      <c r="C8" s="63"/>
      <c r="D8" s="63"/>
      <c r="E8" s="6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3"/>
      <c r="B9" s="63"/>
      <c r="C9" s="63"/>
      <c r="D9" s="63"/>
      <c r="E9" s="6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68"/>
      <c r="B10" s="68"/>
      <c r="C10" s="68"/>
      <c r="D10" s="69"/>
      <c r="E10" s="62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ht="14.3" customHeight="1" spans="1:18">
      <c r="A11" s="72"/>
      <c r="B11" s="72"/>
      <c r="C11" s="72"/>
      <c r="D11" s="72"/>
      <c r="E11" s="72"/>
      <c r="F11" s="72"/>
    </row>
    <row r="12" ht="14.3" customHeight="1" spans="1:18">
      <c r="A12" s="72" t="s">
        <v>312</v>
      </c>
      <c r="B12" s="72"/>
      <c r="C12" s="72"/>
      <c r="D12" s="72"/>
      <c r="E12" s="72"/>
      <c r="F12" s="72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7" sqref="K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51"/>
      <c r="S1" s="52" t="s">
        <v>323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85" customHeight="1" spans="1:20">
      <c r="A4" s="57" t="s">
        <v>160</v>
      </c>
      <c r="B4" s="57"/>
      <c r="C4" s="57"/>
      <c r="D4" s="57" t="s">
        <v>209</v>
      </c>
      <c r="E4" s="58" t="s">
        <v>210</v>
      </c>
      <c r="F4" s="59" t="s">
        <v>306</v>
      </c>
      <c r="G4" s="59" t="s">
        <v>213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216</v>
      </c>
      <c r="S4" s="59"/>
      <c r="T4" s="59"/>
    </row>
    <row r="5" ht="31.65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324</v>
      </c>
      <c r="I5" s="59" t="s">
        <v>325</v>
      </c>
      <c r="J5" s="59" t="s">
        <v>326</v>
      </c>
      <c r="K5" s="59" t="s">
        <v>327</v>
      </c>
      <c r="L5" s="59" t="s">
        <v>328</v>
      </c>
      <c r="M5" s="59" t="s">
        <v>329</v>
      </c>
      <c r="N5" s="59" t="s">
        <v>330</v>
      </c>
      <c r="O5" s="59" t="s">
        <v>331</v>
      </c>
      <c r="P5" s="59" t="s">
        <v>332</v>
      </c>
      <c r="Q5" s="59" t="s">
        <v>333</v>
      </c>
      <c r="R5" s="59" t="s">
        <v>139</v>
      </c>
      <c r="S5" s="59" t="s">
        <v>334</v>
      </c>
      <c r="T5" s="59" t="s">
        <v>289</v>
      </c>
    </row>
    <row r="6" ht="19.9" customHeight="1" spans="1:20">
      <c r="A6" s="63"/>
      <c r="B6" s="63"/>
      <c r="C6" s="63"/>
      <c r="D6" s="63"/>
      <c r="E6" s="63" t="s">
        <v>139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ht="19.9" customHeight="1" spans="1:20">
      <c r="A7" s="63"/>
      <c r="B7" s="63"/>
      <c r="C7" s="63"/>
      <c r="D7" s="65"/>
      <c r="E7" s="65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ht="19.9" customHeight="1" spans="1:20">
      <c r="A8" s="66"/>
      <c r="B8" s="66"/>
      <c r="C8" s="66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6"/>
      <c r="B9" s="66"/>
      <c r="C9" s="66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8"/>
      <c r="B10" s="68"/>
      <c r="C10" s="68"/>
      <c r="D10" s="69"/>
      <c r="E10" s="62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0"/>
      <c r="T10" s="71"/>
    </row>
    <row r="11" ht="14.3" customHeight="1" spans="1:20">
      <c r="A11" s="72"/>
      <c r="B11" s="72"/>
      <c r="C11" s="72"/>
      <c r="D11" s="72"/>
      <c r="E11" s="72"/>
      <c r="F11" s="72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72" t="s">
        <v>335</v>
      </c>
      <c r="B12" s="72"/>
      <c r="C12" s="72"/>
      <c r="D12" s="72"/>
      <c r="E12" s="72"/>
      <c r="F12" s="72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L13" sqref="L13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51"/>
      <c r="F1" s="51"/>
      <c r="AF1" s="52" t="s">
        <v>336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1.85" customHeight="1" spans="1:33">
      <c r="A4" s="57" t="s">
        <v>160</v>
      </c>
      <c r="B4" s="57"/>
      <c r="C4" s="57"/>
      <c r="D4" s="57" t="s">
        <v>209</v>
      </c>
      <c r="E4" s="58" t="s">
        <v>210</v>
      </c>
      <c r="F4" s="59" t="s">
        <v>337</v>
      </c>
      <c r="G4" s="59" t="s">
        <v>338</v>
      </c>
      <c r="H4" s="59" t="s">
        <v>339</v>
      </c>
      <c r="I4" s="59" t="s">
        <v>340</v>
      </c>
      <c r="J4" s="59" t="s">
        <v>341</v>
      </c>
      <c r="K4" s="59" t="s">
        <v>342</v>
      </c>
      <c r="L4" s="59" t="s">
        <v>343</v>
      </c>
      <c r="M4" s="59" t="s">
        <v>344</v>
      </c>
      <c r="N4" s="59" t="s">
        <v>345</v>
      </c>
      <c r="O4" s="59" t="s">
        <v>346</v>
      </c>
      <c r="P4" s="59" t="s">
        <v>347</v>
      </c>
      <c r="Q4" s="59" t="s">
        <v>330</v>
      </c>
      <c r="R4" s="59" t="s">
        <v>332</v>
      </c>
      <c r="S4" s="59" t="s">
        <v>348</v>
      </c>
      <c r="T4" s="59" t="s">
        <v>325</v>
      </c>
      <c r="U4" s="59" t="s">
        <v>326</v>
      </c>
      <c r="V4" s="59" t="s">
        <v>329</v>
      </c>
      <c r="W4" s="59" t="s">
        <v>349</v>
      </c>
      <c r="X4" s="59" t="s">
        <v>350</v>
      </c>
      <c r="Y4" s="59" t="s">
        <v>351</v>
      </c>
      <c r="Z4" s="59" t="s">
        <v>352</v>
      </c>
      <c r="AA4" s="59" t="s">
        <v>328</v>
      </c>
      <c r="AB4" s="59" t="s">
        <v>353</v>
      </c>
      <c r="AC4" s="59" t="s">
        <v>354</v>
      </c>
      <c r="AD4" s="59" t="s">
        <v>331</v>
      </c>
      <c r="AE4" s="59" t="s">
        <v>355</v>
      </c>
      <c r="AF4" s="59" t="s">
        <v>356</v>
      </c>
      <c r="AG4" s="59" t="s">
        <v>333</v>
      </c>
    </row>
    <row r="5" ht="18.8" customHeight="1" spans="1:33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6"/>
      <c r="B6" s="86"/>
      <c r="C6" s="86"/>
      <c r="D6" s="62"/>
      <c r="E6" s="63" t="s">
        <v>139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</row>
    <row r="7" ht="19.9" customHeight="1" spans="1:33">
      <c r="A7" s="63"/>
      <c r="B7" s="63"/>
      <c r="C7" s="63"/>
      <c r="D7" s="65"/>
      <c r="E7" s="65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ht="19.9" customHeight="1" spans="1:33">
      <c r="A8" s="66"/>
      <c r="B8" s="66"/>
      <c r="C8" s="66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</row>
    <row r="9" ht="19.9" customHeight="1" spans="1:33">
      <c r="A9" s="66"/>
      <c r="B9" s="66"/>
      <c r="C9" s="66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</row>
    <row r="10" ht="19.9" customHeight="1" spans="1:33">
      <c r="A10" s="68"/>
      <c r="B10" s="68"/>
      <c r="C10" s="68"/>
      <c r="D10" s="69"/>
      <c r="E10" s="62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</row>
    <row r="11" ht="14.3" customHeight="1" spans="1:33">
      <c r="A11" s="72"/>
      <c r="B11" s="72"/>
      <c r="C11" s="72"/>
      <c r="D11" s="72"/>
      <c r="E11" s="72"/>
      <c r="F11" s="72"/>
      <c r="G11" s="72"/>
      <c r="H11" s="51"/>
      <c r="I11" s="51"/>
      <c r="J11" s="51"/>
      <c r="K11" s="51"/>
      <c r="L11" s="51"/>
      <c r="M11" s="51"/>
    </row>
    <row r="12" ht="14.3" customHeight="1" spans="1:33">
      <c r="A12" s="72" t="s">
        <v>335</v>
      </c>
      <c r="B12" s="72"/>
      <c r="C12" s="72"/>
      <c r="D12" s="72"/>
      <c r="E12" s="72"/>
      <c r="F12" s="72"/>
      <c r="G12" s="72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2" sqref="E12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51"/>
      <c r="G1" s="52" t="s">
        <v>357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358</v>
      </c>
      <c r="B4" s="58" t="s">
        <v>359</v>
      </c>
      <c r="C4" s="59" t="s">
        <v>360</v>
      </c>
      <c r="D4" s="59" t="s">
        <v>361</v>
      </c>
      <c r="E4" s="59" t="s">
        <v>362</v>
      </c>
      <c r="F4" s="59"/>
      <c r="G4" s="59"/>
      <c r="H4" s="59" t="s">
        <v>363</v>
      </c>
    </row>
    <row r="5" ht="22.6" customHeight="1" spans="1:8">
      <c r="A5" s="60"/>
      <c r="B5" s="61"/>
      <c r="C5" s="59"/>
      <c r="D5" s="59"/>
      <c r="E5" s="59" t="s">
        <v>141</v>
      </c>
      <c r="F5" s="59" t="s">
        <v>364</v>
      </c>
      <c r="G5" s="59" t="s">
        <v>365</v>
      </c>
      <c r="H5" s="59"/>
    </row>
    <row r="6" ht="19.9" customHeight="1" spans="1:8">
      <c r="A6" s="63"/>
      <c r="B6" s="63" t="s">
        <v>139</v>
      </c>
      <c r="C6" s="64">
        <v>0</v>
      </c>
      <c r="D6" s="64"/>
      <c r="E6" s="64"/>
      <c r="F6" s="64"/>
      <c r="G6" s="64"/>
      <c r="H6" s="64"/>
    </row>
    <row r="7" ht="19.9" customHeight="1" spans="1:8">
      <c r="A7" s="69" t="s">
        <v>157</v>
      </c>
      <c r="B7" s="69" t="s">
        <v>158</v>
      </c>
      <c r="C7" s="71"/>
      <c r="D7" s="71"/>
      <c r="E7" s="70"/>
      <c r="F7" s="71"/>
      <c r="G7" s="71"/>
      <c r="H7" s="71"/>
    </row>
    <row r="8" ht="14.3" customHeight="1" spans="1:8">
      <c r="A8" s="72"/>
      <c r="B8" s="72"/>
      <c r="C8" s="72"/>
    </row>
    <row r="9" ht="14.3" customHeight="1" spans="1:8">
      <c r="A9" s="72" t="s">
        <v>366</v>
      </c>
      <c r="B9" s="72"/>
      <c r="C9" s="72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0" sqref="E10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51"/>
      <c r="G1" s="52" t="s">
        <v>367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161</v>
      </c>
      <c r="B4" s="58" t="s">
        <v>162</v>
      </c>
      <c r="C4" s="59" t="s">
        <v>139</v>
      </c>
      <c r="D4" s="59" t="s">
        <v>368</v>
      </c>
      <c r="E4" s="59"/>
      <c r="F4" s="59"/>
      <c r="G4" s="59"/>
      <c r="H4" s="59" t="s">
        <v>164</v>
      </c>
    </row>
    <row r="5" ht="17.3" customHeight="1" spans="1:8">
      <c r="A5" s="57"/>
      <c r="B5" s="58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4.1" customHeight="1" spans="1:8">
      <c r="A6" s="60"/>
      <c r="B6" s="61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3"/>
      <c r="B7" s="66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69"/>
      <c r="B11" s="69"/>
      <c r="C11" s="70"/>
      <c r="D11" s="70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</row>
    <row r="13" ht="14.3" customHeight="1" spans="1:8">
      <c r="A13" s="72" t="s">
        <v>369</v>
      </c>
      <c r="B13" s="72"/>
      <c r="C13" s="72"/>
      <c r="D13" s="72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9" sqref="K9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1"/>
      <c r="S1" s="52" t="s">
        <v>370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1" customHeight="1" spans="1:20">
      <c r="A4" s="57" t="s">
        <v>160</v>
      </c>
      <c r="B4" s="57"/>
      <c r="C4" s="57"/>
      <c r="D4" s="57" t="s">
        <v>209</v>
      </c>
      <c r="E4" s="58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17.3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3"/>
      <c r="B6" s="63"/>
      <c r="C6" s="63"/>
      <c r="D6" s="63"/>
      <c r="E6" s="63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ht="19.9" customHeight="1" spans="1:20">
      <c r="A7" s="82"/>
      <c r="B7" s="82"/>
      <c r="C7" s="82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63"/>
      <c r="B8" s="63"/>
      <c r="C8" s="63"/>
      <c r="D8" s="63"/>
      <c r="E8" s="6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3"/>
      <c r="B9" s="63"/>
      <c r="C9" s="63"/>
      <c r="D9" s="63"/>
      <c r="E9" s="6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8"/>
      <c r="B10" s="68"/>
      <c r="C10" s="68"/>
      <c r="D10" s="69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369</v>
      </c>
      <c r="B12" s="72"/>
      <c r="C12" s="72"/>
      <c r="D12" s="72"/>
      <c r="E12" s="72"/>
      <c r="F12" s="72"/>
      <c r="G12" s="72"/>
      <c r="H12" s="72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8" sqref="K8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51"/>
      <c r="S1" s="52" t="s">
        <v>371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5.6" customHeight="1" spans="1:20">
      <c r="A4" s="57" t="s">
        <v>160</v>
      </c>
      <c r="B4" s="57"/>
      <c r="C4" s="57"/>
      <c r="D4" s="57" t="s">
        <v>209</v>
      </c>
      <c r="E4" s="58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231</v>
      </c>
      <c r="M5" s="59" t="s">
        <v>232</v>
      </c>
      <c r="N5" s="59" t="s">
        <v>222</v>
      </c>
      <c r="O5" s="59" t="s">
        <v>233</v>
      </c>
      <c r="P5" s="59" t="s">
        <v>234</v>
      </c>
      <c r="Q5" s="59" t="s">
        <v>235</v>
      </c>
      <c r="R5" s="59" t="s">
        <v>218</v>
      </c>
      <c r="S5" s="59" t="s">
        <v>221</v>
      </c>
      <c r="T5" s="59" t="s">
        <v>225</v>
      </c>
    </row>
    <row r="6" ht="19.9" customHeight="1" spans="1:20">
      <c r="A6" s="63"/>
      <c r="B6" s="63"/>
      <c r="C6" s="63"/>
      <c r="D6" s="63"/>
      <c r="E6" s="63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ht="19.9" customHeight="1" spans="1:20">
      <c r="A7" s="82"/>
      <c r="B7" s="82"/>
      <c r="C7" s="82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66"/>
      <c r="B8" s="66"/>
      <c r="C8" s="66"/>
      <c r="D8" s="80"/>
      <c r="E8" s="80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6"/>
      <c r="B9" s="66"/>
      <c r="C9" s="66"/>
      <c r="D9" s="80"/>
      <c r="E9" s="80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8"/>
      <c r="B10" s="68"/>
      <c r="C10" s="68"/>
      <c r="D10" s="69"/>
      <c r="E10" s="84"/>
      <c r="F10" s="71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369</v>
      </c>
      <c r="B12" s="72"/>
      <c r="C12" s="72"/>
      <c r="D12" s="72"/>
      <c r="E12" s="72"/>
      <c r="F12" s="72"/>
      <c r="G12" s="72"/>
      <c r="H12" s="72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J10" sqref="J10"/>
    </sheetView>
  </sheetViews>
  <sheetFormatPr defaultColWidth="10" defaultRowHeight="14" outlineLevelCol="2"/>
  <cols>
    <col min="1" max="1" width="6.38181818181818" style="113" customWidth="1"/>
    <col min="2" max="2" width="9.90909090909091" style="113" customWidth="1"/>
    <col min="3" max="3" width="52.3818181818182" style="113" customWidth="1"/>
    <col min="4" max="16384" width="10" style="113"/>
  </cols>
  <sheetData>
    <row r="1" s="113" customFormat="1" ht="28.6" customHeight="1" spans="1:3">
      <c r="A1" s="114"/>
      <c r="B1" s="115" t="s">
        <v>5</v>
      </c>
      <c r="C1" s="115"/>
    </row>
    <row r="2" s="113" customFormat="1" ht="21.85" customHeight="1" spans="1:3">
      <c r="B2" s="115"/>
      <c r="C2" s="115"/>
    </row>
    <row r="3" s="113" customFormat="1" ht="27.1" customHeight="1" spans="1:3">
      <c r="B3" s="116" t="s">
        <v>6</v>
      </c>
      <c r="C3" s="116"/>
    </row>
    <row r="4" s="113" customFormat="1" ht="28.45" customHeight="1" spans="1:3">
      <c r="B4" s="117">
        <v>1</v>
      </c>
      <c r="C4" s="118" t="s">
        <v>7</v>
      </c>
    </row>
    <row r="5" s="113" customFormat="1" ht="28.45" customHeight="1" spans="1:3">
      <c r="B5" s="117">
        <v>2</v>
      </c>
      <c r="C5" s="118" t="s">
        <v>8</v>
      </c>
    </row>
    <row r="6" s="113" customFormat="1" ht="28.45" customHeight="1" spans="1:3">
      <c r="B6" s="117">
        <v>3</v>
      </c>
      <c r="C6" s="118" t="s">
        <v>9</v>
      </c>
    </row>
    <row r="7" s="113" customFormat="1" ht="28.45" customHeight="1" spans="1:3">
      <c r="B7" s="117">
        <v>4</v>
      </c>
      <c r="C7" s="118" t="s">
        <v>10</v>
      </c>
    </row>
    <row r="8" s="113" customFormat="1" ht="28.45" customHeight="1" spans="1:3">
      <c r="B8" s="117">
        <v>5</v>
      </c>
      <c r="C8" s="118" t="s">
        <v>11</v>
      </c>
    </row>
    <row r="9" s="113" customFormat="1" ht="28.45" customHeight="1" spans="1:3">
      <c r="B9" s="117">
        <v>6</v>
      </c>
      <c r="C9" s="118" t="s">
        <v>12</v>
      </c>
    </row>
    <row r="10" s="113" customFormat="1" ht="28.45" customHeight="1" spans="1:3">
      <c r="B10" s="117">
        <v>7</v>
      </c>
      <c r="C10" s="118" t="s">
        <v>13</v>
      </c>
    </row>
    <row r="11" s="113" customFormat="1" ht="28.45" customHeight="1" spans="1:3">
      <c r="B11" s="117">
        <v>8</v>
      </c>
      <c r="C11" s="118" t="s">
        <v>14</v>
      </c>
    </row>
    <row r="12" s="113" customFormat="1" ht="28.45" customHeight="1" spans="1:3">
      <c r="B12" s="117">
        <v>9</v>
      </c>
      <c r="C12" s="118" t="s">
        <v>15</v>
      </c>
    </row>
    <row r="13" s="113" customFormat="1" ht="28.45" customHeight="1" spans="1:3">
      <c r="B13" s="117">
        <v>10</v>
      </c>
      <c r="C13" s="118" t="s">
        <v>16</v>
      </c>
    </row>
    <row r="14" s="113" customFormat="1" ht="28.45" customHeight="1" spans="1:3">
      <c r="B14" s="117">
        <v>11</v>
      </c>
      <c r="C14" s="118" t="s">
        <v>17</v>
      </c>
    </row>
    <row r="15" s="113" customFormat="1" ht="28.45" customHeight="1" spans="1:3">
      <c r="B15" s="117">
        <v>12</v>
      </c>
      <c r="C15" s="118" t="s">
        <v>18</v>
      </c>
    </row>
    <row r="16" s="113" customFormat="1" ht="28.45" customHeight="1" spans="1:3">
      <c r="B16" s="117">
        <v>13</v>
      </c>
      <c r="C16" s="118" t="s">
        <v>19</v>
      </c>
    </row>
    <row r="17" s="113" customFormat="1" ht="28.45" customHeight="1" spans="2:3">
      <c r="B17" s="117">
        <v>14</v>
      </c>
      <c r="C17" s="118" t="s">
        <v>20</v>
      </c>
    </row>
    <row r="18" s="113" customFormat="1" ht="28.45" customHeight="1" spans="2:3">
      <c r="B18" s="117">
        <v>15</v>
      </c>
      <c r="C18" s="118" t="s">
        <v>21</v>
      </c>
    </row>
    <row r="19" s="113" customFormat="1" ht="28.45" customHeight="1" spans="2:3">
      <c r="B19" s="117">
        <v>16</v>
      </c>
      <c r="C19" s="118" t="s">
        <v>22</v>
      </c>
    </row>
    <row r="20" s="113" customFormat="1" ht="28.45" customHeight="1" spans="2:3">
      <c r="B20" s="117">
        <v>17</v>
      </c>
      <c r="C20" s="118" t="s">
        <v>23</v>
      </c>
    </row>
    <row r="21" s="113" customFormat="1" ht="28.45" customHeight="1" spans="2:3">
      <c r="B21" s="117">
        <v>18</v>
      </c>
      <c r="C21" s="118" t="s">
        <v>24</v>
      </c>
    </row>
    <row r="22" s="113" customFormat="1" ht="28.45" customHeight="1" spans="2:3">
      <c r="B22" s="117">
        <v>19</v>
      </c>
      <c r="C22" s="118" t="s">
        <v>25</v>
      </c>
    </row>
    <row r="23" s="113" customFormat="1" ht="28.45" customHeight="1" spans="2:3">
      <c r="B23" s="117">
        <v>20</v>
      </c>
      <c r="C23" s="118" t="s">
        <v>26</v>
      </c>
    </row>
    <row r="24" s="113" customFormat="1" ht="28.45" customHeight="1" spans="2:3">
      <c r="B24" s="117">
        <v>21</v>
      </c>
      <c r="C24" s="118" t="s">
        <v>27</v>
      </c>
    </row>
    <row r="25" s="113" customFormat="1" ht="28.45" customHeight="1" spans="2:3">
      <c r="B25" s="117">
        <v>22</v>
      </c>
      <c r="C25" s="118" t="s">
        <v>28</v>
      </c>
    </row>
    <row r="26" s="113" customFormat="1" ht="28" customHeight="1" spans="2:3">
      <c r="B26" s="117">
        <v>23</v>
      </c>
      <c r="C26" s="118" t="s">
        <v>29</v>
      </c>
    </row>
    <row r="27" s="113" customFormat="1" ht="28" customHeight="1" spans="2:3">
      <c r="B27" s="117">
        <v>24</v>
      </c>
      <c r="C27" s="118" t="s">
        <v>30</v>
      </c>
    </row>
    <row r="28" s="113" customFormat="1" ht="28" customHeight="1" spans="2:3">
      <c r="B28" s="117">
        <v>25</v>
      </c>
      <c r="C28" s="11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6" sqref="E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51"/>
      <c r="H1" s="52" t="s">
        <v>372</v>
      </c>
    </row>
    <row r="2" ht="33.9" customHeight="1" spans="1:8">
      <c r="A2" s="53" t="s">
        <v>373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17.3" customHeight="1" spans="1:8">
      <c r="A4" s="57" t="s">
        <v>161</v>
      </c>
      <c r="B4" s="58" t="s">
        <v>162</v>
      </c>
      <c r="C4" s="59" t="s">
        <v>139</v>
      </c>
      <c r="D4" s="59" t="s">
        <v>374</v>
      </c>
      <c r="E4" s="59"/>
      <c r="F4" s="59"/>
      <c r="G4" s="59"/>
      <c r="H4" s="59" t="s">
        <v>164</v>
      </c>
    </row>
    <row r="5" ht="20.35" customHeight="1" spans="1:8">
      <c r="A5" s="57"/>
      <c r="B5" s="58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0.35" customHeight="1" spans="1:8">
      <c r="A6" s="60"/>
      <c r="B6" s="61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3"/>
      <c r="B7" s="66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69"/>
      <c r="B11" s="69"/>
      <c r="C11" s="70"/>
      <c r="D11" s="70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375</v>
      </c>
      <c r="B13" s="72"/>
      <c r="C13" s="72"/>
      <c r="D13" s="72"/>
      <c r="E13" s="72"/>
      <c r="F13" s="72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0" sqref="F10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51"/>
      <c r="H1" s="52" t="s">
        <v>376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18.05" customHeight="1" spans="1:8">
      <c r="A4" s="57" t="s">
        <v>161</v>
      </c>
      <c r="B4" s="58" t="s">
        <v>162</v>
      </c>
      <c r="C4" s="59" t="s">
        <v>139</v>
      </c>
      <c r="D4" s="59" t="s">
        <v>377</v>
      </c>
      <c r="E4" s="59"/>
      <c r="F4" s="59"/>
      <c r="G4" s="59"/>
      <c r="H4" s="59" t="s">
        <v>164</v>
      </c>
    </row>
    <row r="5" ht="16.55" customHeight="1" spans="1:8">
      <c r="A5" s="57"/>
      <c r="B5" s="58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1.1" customHeight="1" spans="1:8">
      <c r="A6" s="60"/>
      <c r="B6" s="61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3"/>
      <c r="B7" s="66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69"/>
      <c r="B11" s="69"/>
      <c r="C11" s="70"/>
      <c r="D11" s="70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378</v>
      </c>
      <c r="B13" s="72"/>
      <c r="C13" s="72"/>
      <c r="D13" s="72"/>
      <c r="E13" s="72"/>
      <c r="F13" s="72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P7" sqref="P7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51"/>
      <c r="M1" s="52" t="s">
        <v>379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2.75" customHeight="1" spans="1:14">
      <c r="A4" s="57" t="s">
        <v>209</v>
      </c>
      <c r="B4" s="57" t="s">
        <v>380</v>
      </c>
      <c r="C4" s="57" t="s">
        <v>381</v>
      </c>
      <c r="D4" s="57"/>
      <c r="E4" s="57"/>
      <c r="F4" s="57"/>
      <c r="G4" s="57"/>
      <c r="H4" s="57"/>
      <c r="I4" s="57"/>
      <c r="J4" s="57"/>
      <c r="K4" s="57"/>
      <c r="L4" s="58"/>
      <c r="M4" s="59" t="s">
        <v>382</v>
      </c>
      <c r="N4" s="59"/>
    </row>
    <row r="5" ht="27.85" customHeight="1" spans="1:14">
      <c r="A5" s="57"/>
      <c r="B5" s="57"/>
      <c r="C5" s="57" t="s">
        <v>383</v>
      </c>
      <c r="D5" s="57" t="s">
        <v>142</v>
      </c>
      <c r="E5" s="57"/>
      <c r="F5" s="57"/>
      <c r="G5" s="57"/>
      <c r="H5" s="57"/>
      <c r="I5" s="57"/>
      <c r="J5" s="57" t="s">
        <v>384</v>
      </c>
      <c r="K5" s="57" t="s">
        <v>144</v>
      </c>
      <c r="L5" s="58" t="s">
        <v>145</v>
      </c>
      <c r="M5" s="59" t="s">
        <v>385</v>
      </c>
      <c r="N5" s="59" t="s">
        <v>386</v>
      </c>
    </row>
    <row r="6" ht="39.15" customHeight="1" spans="1:14">
      <c r="A6" s="60"/>
      <c r="B6" s="60"/>
      <c r="C6" s="60"/>
      <c r="D6" s="60" t="s">
        <v>387</v>
      </c>
      <c r="E6" s="60" t="s">
        <v>388</v>
      </c>
      <c r="F6" s="60" t="s">
        <v>389</v>
      </c>
      <c r="G6" s="60" t="s">
        <v>390</v>
      </c>
      <c r="H6" s="60" t="s">
        <v>391</v>
      </c>
      <c r="I6" s="60" t="s">
        <v>392</v>
      </c>
      <c r="J6" s="60"/>
      <c r="K6" s="60"/>
      <c r="L6" s="61"/>
      <c r="M6" s="59"/>
      <c r="N6" s="59"/>
    </row>
    <row r="7" ht="19.9" customHeight="1" spans="1:14">
      <c r="A7" s="63"/>
      <c r="B7" s="66" t="s">
        <v>139</v>
      </c>
      <c r="C7" s="64">
        <v>2.9</v>
      </c>
      <c r="D7" s="64">
        <v>2.9</v>
      </c>
      <c r="E7" s="64">
        <v>2.9</v>
      </c>
      <c r="F7" s="64"/>
      <c r="G7" s="64"/>
      <c r="H7" s="64"/>
      <c r="I7" s="64"/>
      <c r="J7" s="64"/>
      <c r="K7" s="64"/>
      <c r="L7" s="64"/>
      <c r="M7" s="64">
        <v>2.9</v>
      </c>
      <c r="N7" s="63"/>
    </row>
    <row r="8" ht="19.9" customHeight="1" spans="1:14">
      <c r="A8" s="69" t="s">
        <v>393</v>
      </c>
      <c r="B8" s="69" t="s">
        <v>394</v>
      </c>
      <c r="C8" s="70">
        <v>2.9</v>
      </c>
      <c r="D8" s="70">
        <v>2.9</v>
      </c>
      <c r="E8" s="70">
        <v>2.9</v>
      </c>
      <c r="F8" s="70"/>
      <c r="G8" s="70"/>
      <c r="H8" s="70"/>
      <c r="I8" s="70"/>
      <c r="J8" s="70"/>
      <c r="K8" s="70"/>
      <c r="L8" s="70"/>
      <c r="M8" s="70">
        <v>2.9</v>
      </c>
      <c r="N8" s="62"/>
    </row>
  </sheetData>
  <mergeCells count="15">
    <mergeCell ref="M1:N1"/>
    <mergeCell ref="A2:N2"/>
    <mergeCell ref="A3:C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3" workbookViewId="0">
      <selection activeCell="E5" sqref="$A5:$XFD5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395</v>
      </c>
    </row>
    <row r="2" ht="33.15" customHeight="1" spans="1:13">
      <c r="A2" s="51"/>
      <c r="B2" s="51"/>
      <c r="C2" s="79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8.8" customHeight="1" spans="1:13">
      <c r="A3" s="54" t="s">
        <v>33</v>
      </c>
      <c r="B3" s="54"/>
      <c r="C3" s="54"/>
      <c r="D3" s="54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29.35" customHeight="1" spans="1:13">
      <c r="A4" s="57" t="s">
        <v>209</v>
      </c>
      <c r="B4" s="57" t="s">
        <v>396</v>
      </c>
      <c r="C4" s="57" t="s">
        <v>397</v>
      </c>
      <c r="D4" s="58" t="s">
        <v>398</v>
      </c>
      <c r="E4" s="59" t="s">
        <v>399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60"/>
      <c r="B5" s="60"/>
      <c r="C5" s="60"/>
      <c r="D5" s="61"/>
      <c r="E5" s="59" t="s">
        <v>400</v>
      </c>
      <c r="F5" s="59" t="s">
        <v>401</v>
      </c>
      <c r="G5" s="59" t="s">
        <v>402</v>
      </c>
      <c r="H5" s="59" t="s">
        <v>403</v>
      </c>
      <c r="I5" s="59" t="s">
        <v>404</v>
      </c>
      <c r="J5" s="59" t="s">
        <v>405</v>
      </c>
      <c r="K5" s="59" t="s">
        <v>406</v>
      </c>
      <c r="L5" s="59" t="s">
        <v>407</v>
      </c>
      <c r="M5" s="59" t="s">
        <v>408</v>
      </c>
    </row>
    <row r="6" ht="24.85" customHeight="1" spans="1:13">
      <c r="A6" s="80" t="s">
        <v>2</v>
      </c>
      <c r="B6" s="80" t="s">
        <v>4</v>
      </c>
      <c r="C6" s="64">
        <v>2.9</v>
      </c>
      <c r="D6" s="63"/>
      <c r="E6" s="63"/>
      <c r="F6" s="63"/>
      <c r="G6" s="63"/>
      <c r="H6" s="63"/>
      <c r="I6" s="63"/>
      <c r="J6" s="63"/>
      <c r="K6" s="63"/>
      <c r="L6" s="63"/>
      <c r="M6" s="63"/>
    </row>
    <row r="7" ht="37.65" customHeight="1" spans="1:13">
      <c r="A7" s="62" t="s">
        <v>157</v>
      </c>
      <c r="B7" s="62" t="s">
        <v>409</v>
      </c>
      <c r="C7" s="70">
        <v>2.9</v>
      </c>
      <c r="D7" s="62" t="s">
        <v>410</v>
      </c>
      <c r="E7" s="63" t="s">
        <v>411</v>
      </c>
      <c r="F7" s="62" t="s">
        <v>412</v>
      </c>
      <c r="G7" s="62" t="s">
        <v>413</v>
      </c>
      <c r="H7" s="62" t="s">
        <v>414</v>
      </c>
      <c r="I7" s="62" t="s">
        <v>413</v>
      </c>
      <c r="J7" s="62" t="s">
        <v>415</v>
      </c>
      <c r="K7" s="62"/>
      <c r="L7" s="62" t="s">
        <v>416</v>
      </c>
      <c r="M7" s="62" t="s">
        <v>417</v>
      </c>
    </row>
    <row r="8" ht="37.65" customHeight="1" spans="1:13">
      <c r="A8" s="62"/>
      <c r="B8" s="62"/>
      <c r="C8" s="70"/>
      <c r="D8" s="62"/>
      <c r="E8" s="63"/>
      <c r="F8" s="62" t="s">
        <v>418</v>
      </c>
      <c r="G8" s="62" t="s">
        <v>419</v>
      </c>
      <c r="H8" s="62" t="s">
        <v>414</v>
      </c>
      <c r="I8" s="62" t="s">
        <v>419</v>
      </c>
      <c r="J8" s="62" t="s">
        <v>420</v>
      </c>
      <c r="K8" s="62"/>
      <c r="L8" s="62" t="s">
        <v>416</v>
      </c>
      <c r="M8" s="62" t="s">
        <v>417</v>
      </c>
    </row>
    <row r="9" ht="37.65" customHeight="1" spans="1:13">
      <c r="A9" s="62"/>
      <c r="B9" s="62"/>
      <c r="C9" s="70"/>
      <c r="D9" s="62"/>
      <c r="E9" s="63" t="s">
        <v>421</v>
      </c>
      <c r="F9" s="62" t="s">
        <v>422</v>
      </c>
      <c r="G9" s="62" t="s">
        <v>423</v>
      </c>
      <c r="H9" s="62" t="s">
        <v>424</v>
      </c>
      <c r="I9" s="62" t="s">
        <v>423</v>
      </c>
      <c r="J9" s="62" t="s">
        <v>425</v>
      </c>
      <c r="K9" s="62" t="s">
        <v>426</v>
      </c>
      <c r="L9" s="62" t="s">
        <v>427</v>
      </c>
      <c r="M9" s="62" t="s">
        <v>417</v>
      </c>
    </row>
    <row r="10" ht="37.65" customHeight="1" spans="1:13">
      <c r="A10" s="62"/>
      <c r="B10" s="62"/>
      <c r="C10" s="70"/>
      <c r="D10" s="62"/>
      <c r="E10" s="63" t="s">
        <v>428</v>
      </c>
      <c r="F10" s="62" t="s">
        <v>429</v>
      </c>
      <c r="G10" s="62" t="s">
        <v>430</v>
      </c>
      <c r="H10" s="62" t="s">
        <v>424</v>
      </c>
      <c r="I10" s="62" t="s">
        <v>430</v>
      </c>
      <c r="J10" s="62" t="s">
        <v>431</v>
      </c>
      <c r="K10" s="62" t="s">
        <v>426</v>
      </c>
      <c r="L10" s="62" t="s">
        <v>432</v>
      </c>
      <c r="M10" s="62" t="s">
        <v>433</v>
      </c>
    </row>
    <row r="11" ht="37.65" customHeight="1" spans="1:13">
      <c r="A11" s="62"/>
      <c r="B11" s="62"/>
      <c r="C11" s="70"/>
      <c r="D11" s="62"/>
      <c r="E11" s="63"/>
      <c r="F11" s="62" t="s">
        <v>434</v>
      </c>
      <c r="G11" s="62" t="s">
        <v>435</v>
      </c>
      <c r="H11" s="62" t="s">
        <v>436</v>
      </c>
      <c r="I11" s="62" t="s">
        <v>435</v>
      </c>
      <c r="J11" s="62" t="s">
        <v>437</v>
      </c>
      <c r="K11" s="62"/>
      <c r="L11" s="62" t="s">
        <v>416</v>
      </c>
      <c r="M11" s="62" t="s">
        <v>417</v>
      </c>
    </row>
    <row r="12" ht="37.65" customHeight="1" spans="1:13">
      <c r="A12" s="62"/>
      <c r="B12" s="62"/>
      <c r="C12" s="70"/>
      <c r="D12" s="62"/>
      <c r="E12" s="63"/>
      <c r="F12" s="62" t="s">
        <v>438</v>
      </c>
      <c r="G12" s="62" t="s">
        <v>439</v>
      </c>
      <c r="H12" s="62" t="s">
        <v>424</v>
      </c>
      <c r="I12" s="62" t="s">
        <v>439</v>
      </c>
      <c r="J12" s="62" t="s">
        <v>431</v>
      </c>
      <c r="K12" s="62" t="s">
        <v>426</v>
      </c>
      <c r="L12" s="62" t="s">
        <v>432</v>
      </c>
      <c r="M12" s="62" t="s">
        <v>433</v>
      </c>
    </row>
    <row r="13" ht="37.65" customHeight="1" spans="1:13">
      <c r="A13" s="62"/>
      <c r="B13" s="62"/>
      <c r="C13" s="70"/>
      <c r="D13" s="62"/>
      <c r="E13" s="63" t="s">
        <v>440</v>
      </c>
      <c r="F13" s="62" t="s">
        <v>441</v>
      </c>
      <c r="G13" s="62" t="s">
        <v>442</v>
      </c>
      <c r="H13" s="62" t="s">
        <v>443</v>
      </c>
      <c r="I13" s="62" t="s">
        <v>442</v>
      </c>
      <c r="J13" s="62" t="s">
        <v>444</v>
      </c>
      <c r="K13" s="62" t="s">
        <v>426</v>
      </c>
      <c r="L13" s="62" t="s">
        <v>432</v>
      </c>
      <c r="M13" s="62" t="s">
        <v>417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8"/>
    <mergeCell ref="E10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selection activeCell="F9" sqref="F9:F19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51"/>
      <c r="R1" s="74" t="s">
        <v>445</v>
      </c>
      <c r="S1" s="74"/>
    </row>
    <row r="2" ht="36.9" customHeight="1" spans="1:19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ht="20.35" customHeight="1" spans="1:19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6" t="s">
        <v>34</v>
      </c>
      <c r="R4" s="56"/>
      <c r="S4" s="56"/>
    </row>
    <row r="5" ht="15.8" customHeight="1" spans="1:19">
      <c r="A5" s="66" t="s">
        <v>358</v>
      </c>
      <c r="B5" s="66" t="s">
        <v>359</v>
      </c>
      <c r="C5" s="66" t="s">
        <v>446</v>
      </c>
      <c r="D5" s="66"/>
      <c r="E5" s="66"/>
      <c r="F5" s="66"/>
      <c r="G5" s="66"/>
      <c r="H5" s="66"/>
      <c r="I5" s="66"/>
      <c r="J5" s="66" t="s">
        <v>447</v>
      </c>
      <c r="K5" s="66" t="s">
        <v>448</v>
      </c>
      <c r="L5" s="66"/>
      <c r="M5" s="66"/>
      <c r="N5" s="66"/>
      <c r="O5" s="66"/>
      <c r="P5" s="66"/>
      <c r="Q5" s="66"/>
      <c r="R5" s="66"/>
      <c r="S5" s="66"/>
    </row>
    <row r="6" ht="16.55" customHeight="1" spans="1:19">
      <c r="A6" s="66"/>
      <c r="B6" s="66"/>
      <c r="C6" s="66" t="s">
        <v>397</v>
      </c>
      <c r="D6" s="66" t="s">
        <v>449</v>
      </c>
      <c r="E6" s="66"/>
      <c r="F6" s="66"/>
      <c r="G6" s="66"/>
      <c r="H6" s="66" t="s">
        <v>450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ht="27.1" customHeight="1" spans="1:19">
      <c r="A7" s="66"/>
      <c r="B7" s="66"/>
      <c r="C7" s="66"/>
      <c r="D7" s="66" t="s">
        <v>142</v>
      </c>
      <c r="E7" s="66" t="s">
        <v>451</v>
      </c>
      <c r="F7" s="66" t="s">
        <v>146</v>
      </c>
      <c r="G7" s="66" t="s">
        <v>452</v>
      </c>
      <c r="H7" s="66" t="s">
        <v>163</v>
      </c>
      <c r="I7" s="66" t="s">
        <v>164</v>
      </c>
      <c r="J7" s="66"/>
      <c r="K7" s="66" t="s">
        <v>400</v>
      </c>
      <c r="L7" s="66" t="s">
        <v>401</v>
      </c>
      <c r="M7" s="66" t="s">
        <v>402</v>
      </c>
      <c r="N7" s="66" t="s">
        <v>407</v>
      </c>
      <c r="O7" s="66" t="s">
        <v>403</v>
      </c>
      <c r="P7" s="66" t="s">
        <v>453</v>
      </c>
      <c r="Q7" s="66" t="s">
        <v>454</v>
      </c>
      <c r="R7" s="66" t="s">
        <v>455</v>
      </c>
      <c r="S7" s="66" t="s">
        <v>408</v>
      </c>
    </row>
    <row r="8" s="73" customFormat="1" ht="14.3" customHeight="1" spans="1:19">
      <c r="A8" s="77" t="s">
        <v>456</v>
      </c>
      <c r="B8" s="77"/>
      <c r="C8" s="64">
        <v>50.709792</v>
      </c>
      <c r="D8" s="64">
        <v>50.709792</v>
      </c>
      <c r="E8" s="64">
        <v>0</v>
      </c>
      <c r="F8" s="64">
        <v>0</v>
      </c>
      <c r="G8" s="64">
        <v>0</v>
      </c>
      <c r="H8" s="64">
        <v>47.809792</v>
      </c>
      <c r="I8" s="64">
        <v>2.9</v>
      </c>
      <c r="J8" s="77"/>
      <c r="K8" s="77"/>
      <c r="L8" s="77"/>
      <c r="M8" s="77"/>
      <c r="N8" s="77"/>
      <c r="O8" s="77"/>
      <c r="P8" s="77"/>
      <c r="Q8" s="77"/>
      <c r="R8" s="77"/>
      <c r="S8" s="77"/>
    </row>
    <row r="9" ht="17.05" customHeight="1" spans="1:19">
      <c r="A9" s="62" t="s">
        <v>2</v>
      </c>
      <c r="B9" s="62" t="s">
        <v>4</v>
      </c>
      <c r="C9" s="70">
        <v>50.709792</v>
      </c>
      <c r="D9" s="70">
        <v>50.709792</v>
      </c>
      <c r="E9" s="70"/>
      <c r="F9" s="70"/>
      <c r="G9" s="70"/>
      <c r="H9" s="70">
        <v>47.809792</v>
      </c>
      <c r="I9" s="70">
        <v>2.9</v>
      </c>
      <c r="J9" s="62" t="s">
        <v>457</v>
      </c>
      <c r="K9" s="78" t="s">
        <v>428</v>
      </c>
      <c r="L9" s="78" t="s">
        <v>429</v>
      </c>
      <c r="M9" s="62" t="s">
        <v>458</v>
      </c>
      <c r="N9" s="78" t="s">
        <v>432</v>
      </c>
      <c r="O9" s="62" t="s">
        <v>459</v>
      </c>
      <c r="P9" s="78" t="s">
        <v>460</v>
      </c>
      <c r="Q9" s="62" t="s">
        <v>461</v>
      </c>
      <c r="R9" s="78" t="s">
        <v>462</v>
      </c>
      <c r="S9" s="62"/>
    </row>
    <row r="10" ht="17.05" customHeight="1" spans="1:19">
      <c r="A10" s="62"/>
      <c r="B10" s="62"/>
      <c r="C10" s="70"/>
      <c r="D10" s="70"/>
      <c r="E10" s="70"/>
      <c r="F10" s="70"/>
      <c r="G10" s="70"/>
      <c r="H10" s="70"/>
      <c r="I10" s="70"/>
      <c r="J10" s="62"/>
      <c r="K10" s="78"/>
      <c r="L10" s="78" t="s">
        <v>438</v>
      </c>
      <c r="M10" s="62" t="s">
        <v>463</v>
      </c>
      <c r="N10" s="78" t="s">
        <v>432</v>
      </c>
      <c r="O10" s="62" t="s">
        <v>464</v>
      </c>
      <c r="P10" s="78" t="s">
        <v>460</v>
      </c>
      <c r="Q10" s="62" t="s">
        <v>465</v>
      </c>
      <c r="R10" s="78" t="s">
        <v>462</v>
      </c>
      <c r="S10" s="62"/>
    </row>
    <row r="11" ht="17.05" customHeight="1" spans="1:19">
      <c r="A11" s="62"/>
      <c r="B11" s="62"/>
      <c r="C11" s="70"/>
      <c r="D11" s="70"/>
      <c r="E11" s="70"/>
      <c r="F11" s="70"/>
      <c r="G11" s="70"/>
      <c r="H11" s="70"/>
      <c r="I11" s="70"/>
      <c r="J11" s="62"/>
      <c r="K11" s="78"/>
      <c r="L11" s="78" t="s">
        <v>434</v>
      </c>
      <c r="M11" s="62" t="s">
        <v>466</v>
      </c>
      <c r="N11" s="78" t="s">
        <v>432</v>
      </c>
      <c r="O11" s="62" t="s">
        <v>467</v>
      </c>
      <c r="P11" s="78" t="s">
        <v>460</v>
      </c>
      <c r="Q11" s="62" t="s">
        <v>468</v>
      </c>
      <c r="R11" s="78" t="s">
        <v>462</v>
      </c>
      <c r="S11" s="62"/>
    </row>
    <row r="12" ht="17.05" customHeight="1" spans="1:19">
      <c r="A12" s="62"/>
      <c r="B12" s="62"/>
      <c r="C12" s="70"/>
      <c r="D12" s="70"/>
      <c r="E12" s="70"/>
      <c r="F12" s="70"/>
      <c r="G12" s="70"/>
      <c r="H12" s="70"/>
      <c r="I12" s="70"/>
      <c r="J12" s="62"/>
      <c r="K12" s="78" t="s">
        <v>411</v>
      </c>
      <c r="L12" s="78" t="s">
        <v>469</v>
      </c>
      <c r="M12" s="62" t="s">
        <v>470</v>
      </c>
      <c r="N12" s="78" t="s">
        <v>427</v>
      </c>
      <c r="O12" s="62" t="s">
        <v>471</v>
      </c>
      <c r="P12" s="78" t="s">
        <v>472</v>
      </c>
      <c r="Q12" s="62" t="s">
        <v>473</v>
      </c>
      <c r="R12" s="78" t="s">
        <v>462</v>
      </c>
      <c r="S12" s="62"/>
    </row>
    <row r="13" ht="17.05" customHeight="1" spans="1:19">
      <c r="A13" s="62"/>
      <c r="B13" s="62"/>
      <c r="C13" s="70"/>
      <c r="D13" s="70"/>
      <c r="E13" s="70"/>
      <c r="F13" s="70"/>
      <c r="G13" s="70"/>
      <c r="H13" s="70"/>
      <c r="I13" s="70"/>
      <c r="J13" s="62"/>
      <c r="K13" s="78"/>
      <c r="L13" s="78" t="s">
        <v>418</v>
      </c>
      <c r="M13" s="62" t="s">
        <v>474</v>
      </c>
      <c r="N13" s="78" t="s">
        <v>416</v>
      </c>
      <c r="O13" s="62" t="s">
        <v>475</v>
      </c>
      <c r="P13" s="78"/>
      <c r="Q13" s="62" t="s">
        <v>476</v>
      </c>
      <c r="R13" s="78" t="s">
        <v>462</v>
      </c>
      <c r="S13" s="62"/>
    </row>
    <row r="14" ht="17.05" customHeight="1" spans="1:19">
      <c r="A14" s="62"/>
      <c r="B14" s="62"/>
      <c r="C14" s="70"/>
      <c r="D14" s="70"/>
      <c r="E14" s="70"/>
      <c r="F14" s="70"/>
      <c r="G14" s="70"/>
      <c r="H14" s="70"/>
      <c r="I14" s="70"/>
      <c r="J14" s="62"/>
      <c r="K14" s="78"/>
      <c r="L14" s="78" t="s">
        <v>477</v>
      </c>
      <c r="M14" s="62"/>
      <c r="N14" s="78"/>
      <c r="O14" s="62"/>
      <c r="P14" s="78"/>
      <c r="Q14" s="62"/>
      <c r="R14" s="78"/>
      <c r="S14" s="62"/>
    </row>
    <row r="15" ht="17.05" customHeight="1" spans="1:19">
      <c r="A15" s="62"/>
      <c r="B15" s="62"/>
      <c r="C15" s="70"/>
      <c r="D15" s="70"/>
      <c r="E15" s="70"/>
      <c r="F15" s="70"/>
      <c r="G15" s="70"/>
      <c r="H15" s="70"/>
      <c r="I15" s="70"/>
      <c r="J15" s="62"/>
      <c r="K15" s="78"/>
      <c r="L15" s="78" t="s">
        <v>412</v>
      </c>
      <c r="M15" s="62" t="s">
        <v>478</v>
      </c>
      <c r="N15" s="78" t="s">
        <v>416</v>
      </c>
      <c r="O15" s="62" t="s">
        <v>479</v>
      </c>
      <c r="P15" s="78"/>
      <c r="Q15" s="62" t="s">
        <v>480</v>
      </c>
      <c r="R15" s="78" t="s">
        <v>462</v>
      </c>
      <c r="S15" s="62"/>
    </row>
    <row r="16" ht="17.05" customHeight="1" spans="1:19">
      <c r="A16" s="62"/>
      <c r="B16" s="62"/>
      <c r="C16" s="70"/>
      <c r="D16" s="70"/>
      <c r="E16" s="70"/>
      <c r="F16" s="70"/>
      <c r="G16" s="70"/>
      <c r="H16" s="70"/>
      <c r="I16" s="70"/>
      <c r="J16" s="62"/>
      <c r="K16" s="78" t="s">
        <v>440</v>
      </c>
      <c r="L16" s="78" t="s">
        <v>441</v>
      </c>
      <c r="M16" s="62" t="s">
        <v>481</v>
      </c>
      <c r="N16" s="78" t="s">
        <v>432</v>
      </c>
      <c r="O16" s="62" t="s">
        <v>443</v>
      </c>
      <c r="P16" s="78" t="s">
        <v>426</v>
      </c>
      <c r="Q16" s="62" t="s">
        <v>482</v>
      </c>
      <c r="R16" s="78" t="s">
        <v>462</v>
      </c>
      <c r="S16" s="62"/>
    </row>
    <row r="17" ht="17.05" customHeight="1" spans="1:19">
      <c r="A17" s="62"/>
      <c r="B17" s="62"/>
      <c r="C17" s="70"/>
      <c r="D17" s="70"/>
      <c r="E17" s="70"/>
      <c r="F17" s="70"/>
      <c r="G17" s="70"/>
      <c r="H17" s="70"/>
      <c r="I17" s="70"/>
      <c r="J17" s="62"/>
      <c r="K17" s="78" t="s">
        <v>421</v>
      </c>
      <c r="L17" s="78" t="s">
        <v>422</v>
      </c>
      <c r="M17" s="62" t="s">
        <v>483</v>
      </c>
      <c r="N17" s="78" t="s">
        <v>427</v>
      </c>
      <c r="O17" s="62" t="s">
        <v>471</v>
      </c>
      <c r="P17" s="78" t="s">
        <v>472</v>
      </c>
      <c r="Q17" s="62" t="s">
        <v>473</v>
      </c>
      <c r="R17" s="78" t="s">
        <v>462</v>
      </c>
      <c r="S17" s="62"/>
    </row>
    <row r="18" ht="17.05" customHeight="1" spans="1:19">
      <c r="A18" s="62"/>
      <c r="B18" s="62"/>
      <c r="C18" s="70"/>
      <c r="D18" s="70"/>
      <c r="E18" s="70"/>
      <c r="F18" s="70"/>
      <c r="G18" s="70"/>
      <c r="H18" s="70"/>
      <c r="I18" s="70"/>
      <c r="J18" s="62"/>
      <c r="K18" s="78"/>
      <c r="L18" s="78" t="s">
        <v>484</v>
      </c>
      <c r="M18" s="62"/>
      <c r="N18" s="78"/>
      <c r="O18" s="62"/>
      <c r="P18" s="78"/>
      <c r="Q18" s="62"/>
      <c r="R18" s="78"/>
      <c r="S18" s="62"/>
    </row>
    <row r="19" ht="17.05" customHeight="1" spans="1:19">
      <c r="A19" s="62"/>
      <c r="B19" s="62"/>
      <c r="C19" s="70"/>
      <c r="D19" s="70"/>
      <c r="E19" s="70"/>
      <c r="F19" s="70"/>
      <c r="G19" s="70"/>
      <c r="H19" s="70"/>
      <c r="I19" s="70"/>
      <c r="J19" s="62"/>
      <c r="K19" s="78"/>
      <c r="L19" s="78" t="s">
        <v>485</v>
      </c>
      <c r="M19" s="62"/>
      <c r="N19" s="78"/>
      <c r="O19" s="62"/>
      <c r="P19" s="78"/>
      <c r="Q19" s="62"/>
      <c r="R19" s="78"/>
      <c r="S19" s="62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1" t="s">
        <v>486</v>
      </c>
    </row>
  </sheetData>
  <mergeCells count="26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H10" sqref="H10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487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5"/>
      <c r="G3" s="55"/>
      <c r="H3" s="55"/>
      <c r="I3" s="56" t="s">
        <v>34</v>
      </c>
    </row>
    <row r="4" ht="17.3" customHeight="1" spans="1:9">
      <c r="A4" s="57" t="s">
        <v>160</v>
      </c>
      <c r="B4" s="57"/>
      <c r="C4" s="57"/>
      <c r="D4" s="57" t="s">
        <v>161</v>
      </c>
      <c r="E4" s="58" t="s">
        <v>162</v>
      </c>
      <c r="F4" s="59" t="s">
        <v>163</v>
      </c>
      <c r="G4" s="59"/>
      <c r="H4" s="59"/>
      <c r="I4" s="59"/>
    </row>
    <row r="5" ht="15.05" customHeight="1" spans="1:9">
      <c r="A5" s="57"/>
      <c r="B5" s="57"/>
      <c r="C5" s="57"/>
      <c r="D5" s="57"/>
      <c r="E5" s="58"/>
      <c r="F5" s="59" t="s">
        <v>139</v>
      </c>
      <c r="G5" s="59" t="s">
        <v>250</v>
      </c>
      <c r="H5" s="59"/>
      <c r="I5" s="59" t="s">
        <v>251</v>
      </c>
    </row>
    <row r="6" ht="21.1" customHeight="1" spans="1:9">
      <c r="A6" s="60" t="s">
        <v>168</v>
      </c>
      <c r="B6" s="60" t="s">
        <v>169</v>
      </c>
      <c r="C6" s="60" t="s">
        <v>170</v>
      </c>
      <c r="D6" s="60"/>
      <c r="E6" s="61"/>
      <c r="F6" s="59"/>
      <c r="G6" s="59" t="s">
        <v>228</v>
      </c>
      <c r="H6" s="59" t="s">
        <v>220</v>
      </c>
      <c r="I6" s="59"/>
    </row>
    <row r="7" ht="19.9" customHeight="1" spans="1:9">
      <c r="A7" s="62"/>
      <c r="B7" s="62"/>
      <c r="C7" s="62"/>
      <c r="D7" s="63"/>
      <c r="E7" s="63" t="s">
        <v>139</v>
      </c>
      <c r="F7" s="64">
        <v>47.809792</v>
      </c>
      <c r="G7" s="64">
        <v>47.809792</v>
      </c>
      <c r="H7" s="64">
        <v>0</v>
      </c>
      <c r="I7" s="64">
        <v>0</v>
      </c>
    </row>
    <row r="8" ht="19.9" customHeight="1" spans="1:9">
      <c r="A8" s="62"/>
      <c r="B8" s="62"/>
      <c r="C8" s="62"/>
      <c r="D8" s="65" t="s">
        <v>157</v>
      </c>
      <c r="E8" s="65" t="s">
        <v>158</v>
      </c>
      <c r="F8" s="64">
        <v>47.809792</v>
      </c>
      <c r="G8" s="64">
        <v>47.809792</v>
      </c>
      <c r="H8" s="64">
        <v>0</v>
      </c>
      <c r="I8" s="64">
        <v>0</v>
      </c>
    </row>
    <row r="9" ht="19.9" customHeight="1" spans="1:9">
      <c r="A9" s="66" t="s">
        <v>171</v>
      </c>
      <c r="B9" s="66"/>
      <c r="C9" s="66"/>
      <c r="D9" s="63" t="s">
        <v>252</v>
      </c>
      <c r="E9" s="63" t="s">
        <v>253</v>
      </c>
      <c r="F9" s="64">
        <v>37.0972</v>
      </c>
      <c r="G9" s="64">
        <v>37.0972</v>
      </c>
      <c r="H9" s="64">
        <v>0</v>
      </c>
      <c r="I9" s="64">
        <v>0</v>
      </c>
    </row>
    <row r="10" ht="19.9" customHeight="1" spans="1:9">
      <c r="A10" s="66" t="s">
        <v>171</v>
      </c>
      <c r="B10" s="67" t="s">
        <v>173</v>
      </c>
      <c r="C10" s="66"/>
      <c r="D10" s="63" t="s">
        <v>254</v>
      </c>
      <c r="E10" s="63" t="s">
        <v>255</v>
      </c>
      <c r="F10" s="64">
        <v>37.0972</v>
      </c>
      <c r="G10" s="64">
        <v>37.0972</v>
      </c>
      <c r="H10" s="64">
        <v>0</v>
      </c>
      <c r="I10" s="64">
        <v>0</v>
      </c>
    </row>
    <row r="11" ht="19.9" customHeight="1" spans="1:9">
      <c r="A11" s="68" t="s">
        <v>171</v>
      </c>
      <c r="B11" s="68" t="s">
        <v>173</v>
      </c>
      <c r="C11" s="68" t="s">
        <v>176</v>
      </c>
      <c r="D11" s="69" t="s">
        <v>256</v>
      </c>
      <c r="E11" s="62" t="s">
        <v>257</v>
      </c>
      <c r="F11" s="70">
        <v>37.0972</v>
      </c>
      <c r="G11" s="71">
        <v>37.0972</v>
      </c>
      <c r="H11" s="71"/>
      <c r="I11" s="71"/>
    </row>
    <row r="12" ht="19.9" customHeight="1" spans="1:9">
      <c r="A12" s="66" t="s">
        <v>179</v>
      </c>
      <c r="B12" s="66"/>
      <c r="C12" s="66"/>
      <c r="D12" s="63" t="s">
        <v>258</v>
      </c>
      <c r="E12" s="63" t="s">
        <v>259</v>
      </c>
      <c r="F12" s="64">
        <v>5.220384</v>
      </c>
      <c r="G12" s="64">
        <v>5.220384</v>
      </c>
      <c r="H12" s="64">
        <v>0</v>
      </c>
      <c r="I12" s="64">
        <v>0</v>
      </c>
    </row>
    <row r="13" ht="19.9" customHeight="1" spans="1:9">
      <c r="A13" s="66" t="s">
        <v>179</v>
      </c>
      <c r="B13" s="67" t="s">
        <v>181</v>
      </c>
      <c r="C13" s="66"/>
      <c r="D13" s="63" t="s">
        <v>260</v>
      </c>
      <c r="E13" s="63" t="s">
        <v>261</v>
      </c>
      <c r="F13" s="64">
        <v>4.81728</v>
      </c>
      <c r="G13" s="64">
        <v>4.81728</v>
      </c>
      <c r="H13" s="64">
        <v>0</v>
      </c>
      <c r="I13" s="64">
        <v>0</v>
      </c>
    </row>
    <row r="14" ht="19.9" customHeight="1" spans="1:9">
      <c r="A14" s="68" t="s">
        <v>179</v>
      </c>
      <c r="B14" s="68" t="s">
        <v>181</v>
      </c>
      <c r="C14" s="68" t="s">
        <v>181</v>
      </c>
      <c r="D14" s="69" t="s">
        <v>262</v>
      </c>
      <c r="E14" s="62" t="s">
        <v>263</v>
      </c>
      <c r="F14" s="70">
        <v>4.81728</v>
      </c>
      <c r="G14" s="71">
        <v>4.81728</v>
      </c>
      <c r="H14" s="71"/>
      <c r="I14" s="71"/>
    </row>
    <row r="15" ht="19.9" customHeight="1" spans="1:9">
      <c r="A15" s="66" t="s">
        <v>179</v>
      </c>
      <c r="B15" s="67" t="s">
        <v>186</v>
      </c>
      <c r="C15" s="66"/>
      <c r="D15" s="63" t="s">
        <v>264</v>
      </c>
      <c r="E15" s="63" t="s">
        <v>265</v>
      </c>
      <c r="F15" s="64">
        <v>0.182016</v>
      </c>
      <c r="G15" s="64">
        <v>0.182016</v>
      </c>
      <c r="H15" s="64">
        <v>0</v>
      </c>
      <c r="I15" s="64">
        <v>0</v>
      </c>
    </row>
    <row r="16" ht="19.9" customHeight="1" spans="1:9">
      <c r="A16" s="68" t="s">
        <v>179</v>
      </c>
      <c r="B16" s="68" t="s">
        <v>186</v>
      </c>
      <c r="C16" s="68" t="s">
        <v>189</v>
      </c>
      <c r="D16" s="69" t="s">
        <v>266</v>
      </c>
      <c r="E16" s="62" t="s">
        <v>267</v>
      </c>
      <c r="F16" s="70">
        <v>0.182016</v>
      </c>
      <c r="G16" s="71">
        <v>0.182016</v>
      </c>
      <c r="H16" s="71"/>
      <c r="I16" s="71"/>
    </row>
    <row r="17" ht="19.9" customHeight="1" spans="1:9">
      <c r="A17" s="66" t="s">
        <v>179</v>
      </c>
      <c r="B17" s="67" t="s">
        <v>189</v>
      </c>
      <c r="C17" s="66"/>
      <c r="D17" s="63" t="s">
        <v>268</v>
      </c>
      <c r="E17" s="63" t="s">
        <v>195</v>
      </c>
      <c r="F17" s="64">
        <v>0.221088</v>
      </c>
      <c r="G17" s="64">
        <v>0.221088</v>
      </c>
      <c r="H17" s="64">
        <v>0</v>
      </c>
      <c r="I17" s="64">
        <v>0</v>
      </c>
    </row>
    <row r="18" ht="19.9" customHeight="1" spans="1:9">
      <c r="A18" s="68" t="s">
        <v>179</v>
      </c>
      <c r="B18" s="68" t="s">
        <v>189</v>
      </c>
      <c r="C18" s="68" t="s">
        <v>189</v>
      </c>
      <c r="D18" s="69" t="s">
        <v>269</v>
      </c>
      <c r="E18" s="62" t="s">
        <v>270</v>
      </c>
      <c r="F18" s="70">
        <v>0.221088</v>
      </c>
      <c r="G18" s="71">
        <v>0.221088</v>
      </c>
      <c r="H18" s="71"/>
      <c r="I18" s="71"/>
    </row>
    <row r="19" ht="19.9" customHeight="1" spans="1:9">
      <c r="A19" s="66" t="s">
        <v>196</v>
      </c>
      <c r="B19" s="66"/>
      <c r="C19" s="66"/>
      <c r="D19" s="63" t="s">
        <v>271</v>
      </c>
      <c r="E19" s="63" t="s">
        <v>272</v>
      </c>
      <c r="F19" s="64">
        <v>1.879248</v>
      </c>
      <c r="G19" s="64">
        <v>1.879248</v>
      </c>
      <c r="H19" s="64">
        <v>0</v>
      </c>
      <c r="I19" s="64">
        <v>0</v>
      </c>
    </row>
    <row r="20" ht="19.9" customHeight="1" spans="1:9">
      <c r="A20" s="66" t="s">
        <v>196</v>
      </c>
      <c r="B20" s="67" t="s">
        <v>186</v>
      </c>
      <c r="C20" s="66"/>
      <c r="D20" s="63" t="s">
        <v>273</v>
      </c>
      <c r="E20" s="63" t="s">
        <v>274</v>
      </c>
      <c r="F20" s="64">
        <v>1.879248</v>
      </c>
      <c r="G20" s="64">
        <v>1.879248</v>
      </c>
      <c r="H20" s="64">
        <v>0</v>
      </c>
      <c r="I20" s="64">
        <v>0</v>
      </c>
    </row>
    <row r="21" ht="19.9" customHeight="1" spans="1:9">
      <c r="A21" s="68" t="s">
        <v>196</v>
      </c>
      <c r="B21" s="68" t="s">
        <v>186</v>
      </c>
      <c r="C21" s="68" t="s">
        <v>173</v>
      </c>
      <c r="D21" s="69" t="s">
        <v>275</v>
      </c>
      <c r="E21" s="62" t="s">
        <v>276</v>
      </c>
      <c r="F21" s="70">
        <v>1.879248</v>
      </c>
      <c r="G21" s="71">
        <v>1.879248</v>
      </c>
      <c r="H21" s="71"/>
      <c r="I21" s="71"/>
    </row>
    <row r="22" ht="19.9" customHeight="1" spans="1:9">
      <c r="A22" s="66" t="s">
        <v>202</v>
      </c>
      <c r="B22" s="66"/>
      <c r="C22" s="66"/>
      <c r="D22" s="63" t="s">
        <v>277</v>
      </c>
      <c r="E22" s="63" t="s">
        <v>278</v>
      </c>
      <c r="F22" s="64">
        <v>3.61296</v>
      </c>
      <c r="G22" s="64">
        <v>3.61296</v>
      </c>
      <c r="H22" s="64">
        <v>0</v>
      </c>
      <c r="I22" s="64">
        <v>0</v>
      </c>
    </row>
    <row r="23" ht="19.9" customHeight="1" spans="1:9">
      <c r="A23" s="66" t="s">
        <v>202</v>
      </c>
      <c r="B23" s="67" t="s">
        <v>173</v>
      </c>
      <c r="C23" s="66"/>
      <c r="D23" s="63" t="s">
        <v>279</v>
      </c>
      <c r="E23" s="63" t="s">
        <v>280</v>
      </c>
      <c r="F23" s="64">
        <v>3.61296</v>
      </c>
      <c r="G23" s="64">
        <v>3.61296</v>
      </c>
      <c r="H23" s="64">
        <v>0</v>
      </c>
      <c r="I23" s="64">
        <v>0</v>
      </c>
    </row>
    <row r="24" ht="19.9" customHeight="1" spans="1:9">
      <c r="A24" s="68" t="s">
        <v>202</v>
      </c>
      <c r="B24" s="68" t="s">
        <v>173</v>
      </c>
      <c r="C24" s="68" t="s">
        <v>176</v>
      </c>
      <c r="D24" s="69" t="s">
        <v>281</v>
      </c>
      <c r="E24" s="62" t="s">
        <v>282</v>
      </c>
      <c r="F24" s="70">
        <v>3.61296</v>
      </c>
      <c r="G24" s="71">
        <v>3.61296</v>
      </c>
      <c r="H24" s="71"/>
      <c r="I24" s="71"/>
    </row>
    <row r="25" ht="14.3" customHeight="1" spans="1:9">
      <c r="A25" s="72"/>
      <c r="B25" s="72"/>
      <c r="C25" s="72"/>
      <c r="D25" s="72"/>
      <c r="E25" s="72"/>
      <c r="F25" s="72"/>
    </row>
    <row r="26" ht="14.3" customHeight="1" spans="1:9">
      <c r="A26" s="72"/>
      <c r="B26" s="72"/>
      <c r="C26" s="72"/>
      <c r="D26" s="72"/>
      <c r="E26" s="72"/>
      <c r="F26" s="72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10" sqref="C10"/>
    </sheetView>
  </sheetViews>
  <sheetFormatPr defaultColWidth="8.33636363636364" defaultRowHeight="24" customHeight="1" outlineLevelCol="4"/>
  <cols>
    <col min="1" max="1" width="26.8636363636364" style="26" customWidth="1"/>
    <col min="2" max="2" width="14.4454545454545" style="26" customWidth="1"/>
    <col min="3" max="3" width="14.4454545454545" style="28" customWidth="1"/>
    <col min="4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C1" s="28"/>
      <c r="D1" s="7" t="s">
        <v>488</v>
      </c>
    </row>
    <row r="2" s="26" customFormat="1" ht="46.95" customHeight="1" spans="1:5">
      <c r="A2" s="29" t="s">
        <v>489</v>
      </c>
      <c r="B2" s="29"/>
      <c r="C2" s="30"/>
      <c r="D2" s="29"/>
    </row>
    <row r="3" s="26" customFormat="1" ht="25.05" customHeight="1" spans="1:5">
      <c r="A3" s="31" t="s">
        <v>33</v>
      </c>
      <c r="B3" s="32"/>
      <c r="C3" s="33"/>
      <c r="D3" s="34" t="s">
        <v>34</v>
      </c>
      <c r="E3" s="34"/>
    </row>
    <row r="4" s="26" customFormat="1" customHeight="1" spans="1:5">
      <c r="A4" s="35" t="s">
        <v>490</v>
      </c>
      <c r="B4" s="35" t="s">
        <v>491</v>
      </c>
      <c r="C4" s="36" t="s">
        <v>492</v>
      </c>
      <c r="D4" s="35" t="s">
        <v>493</v>
      </c>
    </row>
    <row r="5" s="27" customFormat="1" customHeight="1" spans="1:5">
      <c r="A5" s="37" t="s">
        <v>494</v>
      </c>
      <c r="B5" s="37"/>
      <c r="C5" s="38"/>
      <c r="D5" s="37"/>
    </row>
    <row r="6" s="27" customFormat="1" customHeight="1" spans="1:5">
      <c r="A6" s="37" t="s">
        <v>495</v>
      </c>
      <c r="B6" s="39">
        <v>1</v>
      </c>
      <c r="C6" s="40">
        <f>C7+C18</f>
        <v>8</v>
      </c>
      <c r="D6" s="41">
        <f>D7+D18</f>
        <v>4.89</v>
      </c>
    </row>
    <row r="7" s="27" customFormat="1" customHeight="1" spans="1:5">
      <c r="A7" s="42" t="s">
        <v>496</v>
      </c>
      <c r="B7" s="39">
        <v>2</v>
      </c>
      <c r="C7" s="40">
        <f>C8+C10+C13+C15+C16</f>
        <v>8</v>
      </c>
      <c r="D7" s="41">
        <f>D8+D10+D13+D15+D16</f>
        <v>4.89</v>
      </c>
    </row>
    <row r="8" s="26" customFormat="1" customHeight="1" spans="1:5">
      <c r="A8" s="43" t="s">
        <v>497</v>
      </c>
      <c r="B8" s="39">
        <v>3</v>
      </c>
      <c r="C8" s="44">
        <v>0</v>
      </c>
      <c r="D8" s="45">
        <v>0</v>
      </c>
    </row>
    <row r="9" s="26" customFormat="1" customHeight="1" spans="1:5">
      <c r="A9" s="43" t="s">
        <v>498</v>
      </c>
      <c r="B9" s="39">
        <v>4</v>
      </c>
      <c r="C9" s="44"/>
      <c r="D9" s="45"/>
    </row>
    <row r="10" s="26" customFormat="1" customHeight="1" spans="1:5">
      <c r="A10" s="43" t="s">
        <v>499</v>
      </c>
      <c r="B10" s="39">
        <v>5</v>
      </c>
      <c r="C10" s="44">
        <v>4</v>
      </c>
      <c r="D10" s="45">
        <v>3.18</v>
      </c>
    </row>
    <row r="11" s="26" customFormat="1" customHeight="1" spans="1:5">
      <c r="A11" s="43" t="s">
        <v>500</v>
      </c>
      <c r="B11" s="39">
        <v>6</v>
      </c>
      <c r="C11" s="44"/>
      <c r="D11" s="45"/>
    </row>
    <row r="12" s="26" customFormat="1" customHeight="1" spans="1:5">
      <c r="A12" s="43" t="s">
        <v>501</v>
      </c>
      <c r="B12" s="39">
        <v>7</v>
      </c>
      <c r="C12" s="44"/>
      <c r="D12" s="45"/>
    </row>
    <row r="13" s="26" customFormat="1" customHeight="1" spans="1:5">
      <c r="A13" s="43" t="s">
        <v>502</v>
      </c>
      <c r="B13" s="39">
        <v>8</v>
      </c>
      <c r="C13" s="44">
        <v>0</v>
      </c>
      <c r="D13" s="45">
        <v>0</v>
      </c>
    </row>
    <row r="14" s="26" customFormat="1" customHeight="1" spans="1:5">
      <c r="A14" s="43" t="s">
        <v>503</v>
      </c>
      <c r="B14" s="39">
        <v>9</v>
      </c>
      <c r="C14" s="44"/>
      <c r="D14" s="45"/>
    </row>
    <row r="15" s="26" customFormat="1" customHeight="1" spans="1:5">
      <c r="A15" s="43" t="s">
        <v>504</v>
      </c>
      <c r="B15" s="39">
        <v>10</v>
      </c>
      <c r="C15" s="44">
        <v>0</v>
      </c>
      <c r="D15" s="45">
        <v>0</v>
      </c>
    </row>
    <row r="16" s="26" customFormat="1" customHeight="1" spans="1:5">
      <c r="A16" s="43" t="s">
        <v>505</v>
      </c>
      <c r="B16" s="39">
        <v>11</v>
      </c>
      <c r="C16" s="44">
        <v>4</v>
      </c>
      <c r="D16" s="45">
        <v>1.71</v>
      </c>
    </row>
    <row r="17" s="26" customFormat="1" customHeight="1" spans="1:4">
      <c r="A17" s="46" t="s">
        <v>506</v>
      </c>
      <c r="B17" s="39">
        <v>12</v>
      </c>
      <c r="C17" s="47">
        <v>4</v>
      </c>
      <c r="D17" s="48">
        <v>1.71</v>
      </c>
    </row>
    <row r="18" s="26" customFormat="1" customHeight="1" spans="1:4">
      <c r="A18" s="49" t="s">
        <v>507</v>
      </c>
      <c r="B18" s="39">
        <v>13</v>
      </c>
      <c r="C18" s="50">
        <v>0</v>
      </c>
      <c r="D18" s="4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workbookViewId="0">
      <selection activeCell="H7" sqref="H7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508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209</v>
      </c>
      <c r="E4" s="15" t="s">
        <v>359</v>
      </c>
      <c r="F4" s="15" t="s">
        <v>509</v>
      </c>
      <c r="G4" s="15" t="s">
        <v>510</v>
      </c>
      <c r="H4" s="15" t="s">
        <v>511</v>
      </c>
      <c r="I4" s="15" t="s">
        <v>512</v>
      </c>
      <c r="J4" s="15" t="s">
        <v>513</v>
      </c>
      <c r="K4" s="15" t="s">
        <v>514</v>
      </c>
      <c r="L4" s="15" t="s">
        <v>453</v>
      </c>
      <c r="M4" s="16" t="s">
        <v>515</v>
      </c>
      <c r="N4" s="16" t="s">
        <v>516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306</v>
      </c>
      <c r="O5" s="16" t="s">
        <v>517</v>
      </c>
      <c r="P5" s="16"/>
      <c r="Q5" s="16"/>
      <c r="R5" s="16" t="s">
        <v>451</v>
      </c>
      <c r="S5" s="16" t="s">
        <v>144</v>
      </c>
      <c r="T5" s="16" t="s">
        <v>518</v>
      </c>
      <c r="U5" s="16" t="s">
        <v>519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520</v>
      </c>
      <c r="P6" s="16" t="s">
        <v>388</v>
      </c>
      <c r="Q6" s="16" t="s">
        <v>521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22" t="s">
        <v>173</v>
      </c>
      <c r="C7" s="122" t="s">
        <v>176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8">
        <f>SUM(M8:M10)</f>
        <v>2.5</v>
      </c>
      <c r="N7" s="18">
        <f>SUM(N8:N10)</f>
        <v>2.5</v>
      </c>
      <c r="O7" s="18">
        <f>SUM(O8:O10)</f>
        <v>2.5</v>
      </c>
      <c r="P7" s="18">
        <f>SUM(P8:P10)</f>
        <v>2.5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23" t="s">
        <v>173</v>
      </c>
      <c r="C8" s="123" t="s">
        <v>176</v>
      </c>
      <c r="D8" s="21">
        <v>600102</v>
      </c>
      <c r="E8" s="21" t="s">
        <v>4</v>
      </c>
      <c r="F8" s="20" t="s">
        <v>522</v>
      </c>
      <c r="G8" s="20" t="s">
        <v>523</v>
      </c>
      <c r="H8" s="20" t="s">
        <v>524</v>
      </c>
      <c r="I8" s="20">
        <v>2025.01</v>
      </c>
      <c r="J8" s="20">
        <v>2025.12</v>
      </c>
      <c r="K8" s="22">
        <v>100</v>
      </c>
      <c r="L8" s="22" t="s">
        <v>525</v>
      </c>
      <c r="M8" s="23">
        <v>0.7</v>
      </c>
      <c r="N8" s="24">
        <v>0.7</v>
      </c>
      <c r="O8" s="24">
        <v>0.7</v>
      </c>
      <c r="P8" s="24">
        <v>0.7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23" t="s">
        <v>173</v>
      </c>
      <c r="C9" s="123" t="s">
        <v>176</v>
      </c>
      <c r="D9" s="21">
        <v>600102</v>
      </c>
      <c r="E9" s="21" t="s">
        <v>4</v>
      </c>
      <c r="F9" s="20" t="s">
        <v>522</v>
      </c>
      <c r="G9" s="20" t="s">
        <v>526</v>
      </c>
      <c r="H9" s="20" t="s">
        <v>527</v>
      </c>
      <c r="I9" s="20">
        <v>2025.01</v>
      </c>
      <c r="J9" s="20">
        <v>2025.12</v>
      </c>
      <c r="K9" s="22">
        <v>15</v>
      </c>
      <c r="L9" s="22" t="s">
        <v>528</v>
      </c>
      <c r="M9" s="23">
        <v>0.3</v>
      </c>
      <c r="N9" s="24">
        <v>0.3</v>
      </c>
      <c r="O9" s="24">
        <v>0.3</v>
      </c>
      <c r="P9" s="24">
        <v>0.3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23" t="s">
        <v>173</v>
      </c>
      <c r="C10" s="123" t="s">
        <v>176</v>
      </c>
      <c r="D10" s="21">
        <v>600102</v>
      </c>
      <c r="E10" s="21" t="s">
        <v>4</v>
      </c>
      <c r="F10" s="20" t="s">
        <v>529</v>
      </c>
      <c r="G10" s="20" t="s">
        <v>530</v>
      </c>
      <c r="H10" s="20" t="s">
        <v>531</v>
      </c>
      <c r="I10" s="20">
        <v>2025.01</v>
      </c>
      <c r="J10" s="20">
        <v>2025.12</v>
      </c>
      <c r="K10" s="22">
        <v>10</v>
      </c>
      <c r="L10" s="22" t="s">
        <v>532</v>
      </c>
      <c r="M10" s="23">
        <v>1.5</v>
      </c>
      <c r="N10" s="24">
        <v>1.5</v>
      </c>
      <c r="O10" s="24">
        <v>1.5</v>
      </c>
      <c r="P10" s="24">
        <v>1.5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E17" sqref="E17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51"/>
      <c r="H1" s="52" t="s">
        <v>32</v>
      </c>
    </row>
    <row r="2" ht="21.1" customHeight="1" spans="1:8">
      <c r="A2" s="111" t="s">
        <v>7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5.65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5.65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4.2" customHeight="1" spans="1:8">
      <c r="A6" s="63" t="s">
        <v>42</v>
      </c>
      <c r="B6" s="64">
        <v>48.299792</v>
      </c>
      <c r="C6" s="62" t="s">
        <v>43</v>
      </c>
      <c r="D6" s="71"/>
      <c r="E6" s="63" t="s">
        <v>44</v>
      </c>
      <c r="F6" s="64">
        <v>47.809792</v>
      </c>
      <c r="G6" s="62" t="s">
        <v>45</v>
      </c>
      <c r="H6" s="70"/>
    </row>
    <row r="7" ht="14.2" customHeight="1" spans="1:8">
      <c r="A7" s="62" t="s">
        <v>46</v>
      </c>
      <c r="B7" s="70">
        <v>48.299792</v>
      </c>
      <c r="C7" s="62" t="s">
        <v>47</v>
      </c>
      <c r="D7" s="71"/>
      <c r="E7" s="62" t="s">
        <v>48</v>
      </c>
      <c r="F7" s="70">
        <v>47.809792</v>
      </c>
      <c r="G7" s="62" t="s">
        <v>49</v>
      </c>
      <c r="H7" s="70"/>
    </row>
    <row r="8" ht="14.2" customHeight="1" spans="1:8">
      <c r="A8" s="63" t="s">
        <v>50</v>
      </c>
      <c r="B8" s="70"/>
      <c r="C8" s="62" t="s">
        <v>51</v>
      </c>
      <c r="D8" s="71"/>
      <c r="E8" s="62" t="s">
        <v>52</v>
      </c>
      <c r="F8" s="70"/>
      <c r="G8" s="62" t="s">
        <v>53</v>
      </c>
      <c r="H8" s="70"/>
    </row>
    <row r="9" ht="14.2" customHeight="1" spans="1:8">
      <c r="A9" s="62" t="s">
        <v>54</v>
      </c>
      <c r="B9" s="70"/>
      <c r="C9" s="62" t="s">
        <v>55</v>
      </c>
      <c r="D9" s="71"/>
      <c r="E9" s="62" t="s">
        <v>56</v>
      </c>
      <c r="F9" s="70"/>
      <c r="G9" s="62" t="s">
        <v>57</v>
      </c>
      <c r="H9" s="70"/>
    </row>
    <row r="10" ht="14.2" customHeight="1" spans="1:8">
      <c r="A10" s="62" t="s">
        <v>58</v>
      </c>
      <c r="B10" s="70"/>
      <c r="C10" s="62" t="s">
        <v>59</v>
      </c>
      <c r="D10" s="71">
        <v>39.9972</v>
      </c>
      <c r="E10" s="63" t="s">
        <v>60</v>
      </c>
      <c r="F10" s="64">
        <v>2.9</v>
      </c>
      <c r="G10" s="62" t="s">
        <v>61</v>
      </c>
      <c r="H10" s="70">
        <v>50.709792</v>
      </c>
    </row>
    <row r="11" ht="14.2" customHeight="1" spans="1:8">
      <c r="A11" s="62" t="s">
        <v>62</v>
      </c>
      <c r="B11" s="70"/>
      <c r="C11" s="62" t="s">
        <v>63</v>
      </c>
      <c r="D11" s="71"/>
      <c r="E11" s="62" t="s">
        <v>64</v>
      </c>
      <c r="F11" s="70"/>
      <c r="G11" s="62" t="s">
        <v>65</v>
      </c>
      <c r="H11" s="70"/>
    </row>
    <row r="12" ht="14.2" customHeight="1" spans="1:8">
      <c r="A12" s="62" t="s">
        <v>66</v>
      </c>
      <c r="B12" s="70"/>
      <c r="C12" s="62" t="s">
        <v>67</v>
      </c>
      <c r="D12" s="71"/>
      <c r="E12" s="62" t="s">
        <v>68</v>
      </c>
      <c r="F12" s="70">
        <v>2.9</v>
      </c>
      <c r="G12" s="62" t="s">
        <v>69</v>
      </c>
      <c r="H12" s="70"/>
    </row>
    <row r="13" ht="14.2" customHeight="1" spans="1:8">
      <c r="A13" s="62" t="s">
        <v>70</v>
      </c>
      <c r="B13" s="70"/>
      <c r="C13" s="62" t="s">
        <v>71</v>
      </c>
      <c r="D13" s="71">
        <v>5.220384</v>
      </c>
      <c r="E13" s="62" t="s">
        <v>72</v>
      </c>
      <c r="F13" s="70"/>
      <c r="G13" s="62" t="s">
        <v>73</v>
      </c>
      <c r="H13" s="70"/>
    </row>
    <row r="14" ht="14.2" customHeight="1" spans="1:8">
      <c r="A14" s="62" t="s">
        <v>74</v>
      </c>
      <c r="B14" s="70"/>
      <c r="C14" s="62" t="s">
        <v>75</v>
      </c>
      <c r="D14" s="71"/>
      <c r="E14" s="62" t="s">
        <v>76</v>
      </c>
      <c r="F14" s="70"/>
      <c r="G14" s="62" t="s">
        <v>77</v>
      </c>
      <c r="H14" s="70"/>
    </row>
    <row r="15" ht="14.2" customHeight="1" spans="1:8">
      <c r="A15" s="62" t="s">
        <v>78</v>
      </c>
      <c r="B15" s="70"/>
      <c r="C15" s="62" t="s">
        <v>79</v>
      </c>
      <c r="D15" s="71">
        <v>1.879248</v>
      </c>
      <c r="E15" s="62" t="s">
        <v>80</v>
      </c>
      <c r="F15" s="70"/>
      <c r="G15" s="62" t="s">
        <v>81</v>
      </c>
      <c r="H15" s="70"/>
    </row>
    <row r="16" ht="14.2" customHeight="1" spans="1:8">
      <c r="A16" s="62" t="s">
        <v>82</v>
      </c>
      <c r="B16" s="70"/>
      <c r="C16" s="62" t="s">
        <v>83</v>
      </c>
      <c r="D16" s="71"/>
      <c r="E16" s="62" t="s">
        <v>84</v>
      </c>
      <c r="F16" s="70"/>
      <c r="G16" s="62" t="s">
        <v>85</v>
      </c>
      <c r="H16" s="70"/>
    </row>
    <row r="17" ht="14.2" customHeight="1" spans="1:8">
      <c r="A17" s="62" t="s">
        <v>86</v>
      </c>
      <c r="B17" s="70"/>
      <c r="C17" s="62" t="s">
        <v>87</v>
      </c>
      <c r="D17" s="71"/>
      <c r="E17" s="62" t="s">
        <v>88</v>
      </c>
      <c r="F17" s="70"/>
      <c r="G17" s="62" t="s">
        <v>89</v>
      </c>
      <c r="H17" s="70"/>
    </row>
    <row r="18" ht="14.2" customHeight="1" spans="1:8">
      <c r="A18" s="62" t="s">
        <v>90</v>
      </c>
      <c r="B18" s="70"/>
      <c r="C18" s="62" t="s">
        <v>91</v>
      </c>
      <c r="D18" s="71"/>
      <c r="E18" s="62" t="s">
        <v>92</v>
      </c>
      <c r="F18" s="70"/>
      <c r="G18" s="62" t="s">
        <v>93</v>
      </c>
      <c r="H18" s="70"/>
    </row>
    <row r="19" ht="14.2" customHeight="1" spans="1:8">
      <c r="A19" s="62" t="s">
        <v>94</v>
      </c>
      <c r="B19" s="70"/>
      <c r="C19" s="62" t="s">
        <v>95</v>
      </c>
      <c r="D19" s="71"/>
      <c r="E19" s="62" t="s">
        <v>96</v>
      </c>
      <c r="F19" s="70"/>
      <c r="G19" s="62" t="s">
        <v>97</v>
      </c>
      <c r="H19" s="70"/>
    </row>
    <row r="20" ht="14.2" customHeight="1" spans="1:8">
      <c r="A20" s="63" t="s">
        <v>98</v>
      </c>
      <c r="B20" s="64"/>
      <c r="C20" s="62" t="s">
        <v>99</v>
      </c>
      <c r="D20" s="71"/>
      <c r="E20" s="62" t="s">
        <v>100</v>
      </c>
      <c r="F20" s="70"/>
      <c r="G20" s="62"/>
      <c r="H20" s="70"/>
    </row>
    <row r="21" ht="14.2" customHeight="1" spans="1:8">
      <c r="A21" s="63" t="s">
        <v>101</v>
      </c>
      <c r="B21" s="64"/>
      <c r="C21" s="62" t="s">
        <v>102</v>
      </c>
      <c r="D21" s="71"/>
      <c r="E21" s="63" t="s">
        <v>103</v>
      </c>
      <c r="F21" s="64"/>
      <c r="G21" s="62"/>
      <c r="H21" s="70"/>
    </row>
    <row r="22" ht="14.2" customHeight="1" spans="1:8">
      <c r="A22" s="63" t="s">
        <v>104</v>
      </c>
      <c r="B22" s="64"/>
      <c r="C22" s="62" t="s">
        <v>105</v>
      </c>
      <c r="D22" s="71"/>
      <c r="E22" s="62"/>
      <c r="F22" s="62"/>
      <c r="G22" s="62"/>
      <c r="H22" s="70"/>
    </row>
    <row r="23" ht="14.2" customHeight="1" spans="1:8">
      <c r="A23" s="63" t="s">
        <v>106</v>
      </c>
      <c r="B23" s="64"/>
      <c r="C23" s="62" t="s">
        <v>107</v>
      </c>
      <c r="D23" s="71"/>
      <c r="E23" s="62"/>
      <c r="F23" s="62"/>
      <c r="G23" s="62"/>
      <c r="H23" s="70"/>
    </row>
    <row r="24" ht="14.2" customHeight="1" spans="1:8">
      <c r="A24" s="63" t="s">
        <v>108</v>
      </c>
      <c r="B24" s="64">
        <v>2.41</v>
      </c>
      <c r="C24" s="62" t="s">
        <v>109</v>
      </c>
      <c r="D24" s="71"/>
      <c r="E24" s="62"/>
      <c r="F24" s="62"/>
      <c r="G24" s="62"/>
      <c r="H24" s="70"/>
    </row>
    <row r="25" ht="14.2" customHeight="1" spans="1:8">
      <c r="A25" s="62" t="s">
        <v>110</v>
      </c>
      <c r="B25" s="70">
        <v>2.41</v>
      </c>
      <c r="C25" s="62" t="s">
        <v>111</v>
      </c>
      <c r="D25" s="71">
        <v>3.61296</v>
      </c>
      <c r="E25" s="62"/>
      <c r="F25" s="62"/>
      <c r="G25" s="62"/>
      <c r="H25" s="70"/>
    </row>
    <row r="26" ht="14.2" customHeight="1" spans="1:8">
      <c r="A26" s="62" t="s">
        <v>112</v>
      </c>
      <c r="B26" s="70"/>
      <c r="C26" s="62" t="s">
        <v>113</v>
      </c>
      <c r="D26" s="71"/>
      <c r="E26" s="62"/>
      <c r="F26" s="62"/>
      <c r="G26" s="62"/>
      <c r="H26" s="70"/>
    </row>
    <row r="27" ht="14.2" customHeight="1" spans="1:8">
      <c r="A27" s="62" t="s">
        <v>114</v>
      </c>
      <c r="B27" s="70"/>
      <c r="C27" s="62" t="s">
        <v>115</v>
      </c>
      <c r="D27" s="71"/>
      <c r="E27" s="62"/>
      <c r="F27" s="62"/>
      <c r="G27" s="62"/>
      <c r="H27" s="70"/>
    </row>
    <row r="28" ht="14.2" customHeight="1" spans="1:8">
      <c r="A28" s="63" t="s">
        <v>116</v>
      </c>
      <c r="B28" s="64"/>
      <c r="C28" s="62" t="s">
        <v>117</v>
      </c>
      <c r="D28" s="71"/>
      <c r="E28" s="62"/>
      <c r="F28" s="62"/>
      <c r="G28" s="62"/>
      <c r="H28" s="70"/>
    </row>
    <row r="29" ht="14.2" customHeight="1" spans="1:8">
      <c r="A29" s="63" t="s">
        <v>118</v>
      </c>
      <c r="B29" s="64"/>
      <c r="C29" s="62" t="s">
        <v>119</v>
      </c>
      <c r="D29" s="71"/>
      <c r="E29" s="62"/>
      <c r="F29" s="62"/>
      <c r="G29" s="62"/>
      <c r="H29" s="70"/>
    </row>
    <row r="30" ht="14.2" customHeight="1" spans="1:8">
      <c r="A30" s="63" t="s">
        <v>120</v>
      </c>
      <c r="B30" s="64"/>
      <c r="C30" s="62" t="s">
        <v>121</v>
      </c>
      <c r="D30" s="71"/>
      <c r="E30" s="62"/>
      <c r="F30" s="62"/>
      <c r="G30" s="62"/>
      <c r="H30" s="70"/>
    </row>
    <row r="31" ht="14.2" customHeight="1" spans="1:8">
      <c r="A31" s="63" t="s">
        <v>122</v>
      </c>
      <c r="B31" s="64"/>
      <c r="C31" s="62" t="s">
        <v>123</v>
      </c>
      <c r="D31" s="71"/>
      <c r="E31" s="62"/>
      <c r="F31" s="62"/>
      <c r="G31" s="62"/>
      <c r="H31" s="70"/>
    </row>
    <row r="32" ht="14.2" customHeight="1" spans="1:8">
      <c r="A32" s="63" t="s">
        <v>124</v>
      </c>
      <c r="B32" s="64"/>
      <c r="C32" s="62" t="s">
        <v>125</v>
      </c>
      <c r="D32" s="71"/>
      <c r="E32" s="62"/>
      <c r="F32" s="62"/>
      <c r="G32" s="62"/>
      <c r="H32" s="70"/>
    </row>
    <row r="33" ht="14.2" customHeight="1" spans="1:8">
      <c r="A33" s="62"/>
      <c r="B33" s="62"/>
      <c r="C33" s="62" t="s">
        <v>126</v>
      </c>
      <c r="D33" s="71"/>
      <c r="E33" s="62"/>
      <c r="F33" s="62"/>
      <c r="G33" s="62"/>
      <c r="H33" s="62"/>
    </row>
    <row r="34" ht="14.2" customHeight="1" spans="1:8">
      <c r="A34" s="62"/>
      <c r="B34" s="62"/>
      <c r="C34" s="62" t="s">
        <v>127</v>
      </c>
      <c r="D34" s="71"/>
      <c r="E34" s="62"/>
      <c r="F34" s="62"/>
      <c r="G34" s="62"/>
      <c r="H34" s="62"/>
    </row>
    <row r="35" ht="14.2" customHeight="1" spans="1:8">
      <c r="A35" s="62"/>
      <c r="B35" s="62"/>
      <c r="C35" s="62" t="s">
        <v>128</v>
      </c>
      <c r="D35" s="71"/>
      <c r="E35" s="62"/>
      <c r="F35" s="62"/>
      <c r="G35" s="62"/>
      <c r="H35" s="62"/>
    </row>
    <row r="36" ht="14.2" customHeight="1" spans="1:8">
      <c r="A36" s="62"/>
      <c r="B36" s="62"/>
      <c r="C36" s="62"/>
      <c r="D36" s="62"/>
      <c r="E36" s="62"/>
      <c r="F36" s="62"/>
      <c r="G36" s="62"/>
      <c r="H36" s="62"/>
    </row>
    <row r="37" ht="14.2" customHeight="1" spans="1:8">
      <c r="A37" s="63" t="s">
        <v>129</v>
      </c>
      <c r="B37" s="64">
        <v>50.709792</v>
      </c>
      <c r="C37" s="63" t="s">
        <v>130</v>
      </c>
      <c r="D37" s="64">
        <v>50.709792</v>
      </c>
      <c r="E37" s="63" t="s">
        <v>130</v>
      </c>
      <c r="F37" s="64">
        <v>50.709792</v>
      </c>
      <c r="G37" s="63" t="s">
        <v>130</v>
      </c>
      <c r="H37" s="64">
        <v>50.709792</v>
      </c>
    </row>
    <row r="38" ht="14.2" customHeight="1" spans="1:8">
      <c r="A38" s="63" t="s">
        <v>131</v>
      </c>
      <c r="B38" s="64"/>
      <c r="C38" s="63" t="s">
        <v>132</v>
      </c>
      <c r="D38" s="64"/>
      <c r="E38" s="63" t="s">
        <v>132</v>
      </c>
      <c r="F38" s="64"/>
      <c r="G38" s="63" t="s">
        <v>132</v>
      </c>
      <c r="H38" s="64"/>
    </row>
    <row r="39" ht="14.2" customHeight="1" spans="1:8">
      <c r="A39" s="62"/>
      <c r="B39" s="70"/>
      <c r="C39" s="62"/>
      <c r="D39" s="70"/>
      <c r="E39" s="63"/>
      <c r="F39" s="64"/>
      <c r="G39" s="63"/>
      <c r="H39" s="64"/>
    </row>
    <row r="40" ht="14.2" customHeight="1" spans="1:8">
      <c r="A40" s="63" t="s">
        <v>133</v>
      </c>
      <c r="B40" s="64">
        <v>50.709792</v>
      </c>
      <c r="C40" s="63" t="s">
        <v>134</v>
      </c>
      <c r="D40" s="64">
        <v>50.709792</v>
      </c>
      <c r="E40" s="63" t="s">
        <v>134</v>
      </c>
      <c r="F40" s="64">
        <v>50.709792</v>
      </c>
      <c r="G40" s="63" t="s">
        <v>134</v>
      </c>
      <c r="H40" s="64">
        <v>50.709792</v>
      </c>
    </row>
    <row r="41" ht="15.65" customHeight="1" spans="1:8">
      <c r="A41" s="112" t="s">
        <v>135</v>
      </c>
      <c r="B41" s="112"/>
      <c r="C41" s="112"/>
      <c r="D41" s="72"/>
      <c r="E41" s="72"/>
      <c r="F41" s="72"/>
      <c r="G41" s="72"/>
      <c r="H41" s="72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3" sqref="J13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19.55" customHeight="1" spans="1:25">
      <c r="A4" s="90" t="s">
        <v>137</v>
      </c>
      <c r="B4" s="90" t="s">
        <v>138</v>
      </c>
      <c r="C4" s="91" t="s">
        <v>139</v>
      </c>
      <c r="D4" s="66" t="s">
        <v>140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 t="s">
        <v>131</v>
      </c>
      <c r="T4" s="66"/>
      <c r="U4" s="66"/>
      <c r="V4" s="66"/>
      <c r="W4" s="66"/>
      <c r="X4" s="66"/>
      <c r="Y4" s="66"/>
    </row>
    <row r="5" ht="19.55" customHeight="1" spans="1:25">
      <c r="A5" s="90"/>
      <c r="B5" s="90"/>
      <c r="C5" s="91"/>
      <c r="D5" s="66" t="s">
        <v>141</v>
      </c>
      <c r="E5" s="66" t="s">
        <v>142</v>
      </c>
      <c r="F5" s="66" t="s">
        <v>143</v>
      </c>
      <c r="G5" s="66" t="s">
        <v>144</v>
      </c>
      <c r="H5" s="66" t="s">
        <v>145</v>
      </c>
      <c r="I5" s="66" t="s">
        <v>146</v>
      </c>
      <c r="J5" s="66" t="s">
        <v>147</v>
      </c>
      <c r="K5" s="66"/>
      <c r="L5" s="66"/>
      <c r="M5" s="66"/>
      <c r="N5" s="66" t="s">
        <v>148</v>
      </c>
      <c r="O5" s="66" t="s">
        <v>149</v>
      </c>
      <c r="P5" s="66" t="s">
        <v>150</v>
      </c>
      <c r="Q5" s="66" t="s">
        <v>151</v>
      </c>
      <c r="R5" s="66" t="s">
        <v>152</v>
      </c>
      <c r="S5" s="66" t="s">
        <v>141</v>
      </c>
      <c r="T5" s="66" t="s">
        <v>142</v>
      </c>
      <c r="U5" s="66" t="s">
        <v>143</v>
      </c>
      <c r="V5" s="66" t="s">
        <v>144</v>
      </c>
      <c r="W5" s="66" t="s">
        <v>145</v>
      </c>
      <c r="X5" s="66" t="s">
        <v>146</v>
      </c>
      <c r="Y5" s="66" t="s">
        <v>153</v>
      </c>
    </row>
    <row r="6" ht="19.55" customHeight="1" spans="1:25">
      <c r="A6" s="92"/>
      <c r="B6" s="92"/>
      <c r="C6" s="93"/>
      <c r="D6" s="66"/>
      <c r="E6" s="66"/>
      <c r="F6" s="66"/>
      <c r="G6" s="66"/>
      <c r="H6" s="66"/>
      <c r="I6" s="66"/>
      <c r="J6" s="66" t="s">
        <v>154</v>
      </c>
      <c r="K6" s="66" t="s">
        <v>155</v>
      </c>
      <c r="L6" s="66" t="s">
        <v>156</v>
      </c>
      <c r="M6" s="66" t="s">
        <v>145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ht="19.9" customHeight="1" spans="1:25">
      <c r="A7" s="63"/>
      <c r="B7" s="63" t="s">
        <v>139</v>
      </c>
      <c r="C7" s="83">
        <v>50.709792</v>
      </c>
      <c r="D7" s="83">
        <v>50.709792</v>
      </c>
      <c r="E7" s="83">
        <v>48.299792</v>
      </c>
      <c r="F7" s="83"/>
      <c r="G7" s="83"/>
      <c r="H7" s="83"/>
      <c r="I7" s="83"/>
      <c r="J7" s="83">
        <v>2.41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ht="19.9" customHeight="1" spans="1:25">
      <c r="A8" s="89" t="s">
        <v>157</v>
      </c>
      <c r="B8" s="89" t="s">
        <v>158</v>
      </c>
      <c r="C8" s="71">
        <v>50.709792</v>
      </c>
      <c r="D8" s="71">
        <v>50.709792</v>
      </c>
      <c r="E8" s="70">
        <v>48.299792</v>
      </c>
      <c r="F8" s="70"/>
      <c r="G8" s="70"/>
      <c r="H8" s="70"/>
      <c r="I8" s="70"/>
      <c r="J8" s="70">
        <v>2.41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ht="14.3" customHeight="1"/>
    <row r="10" ht="14.3" customHeight="1" spans="1:25">
      <c r="G10" s="51"/>
    </row>
  </sheetData>
  <mergeCells count="28">
    <mergeCell ref="X1:Y1"/>
    <mergeCell ref="A2:Y2"/>
    <mergeCell ref="A3:C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3" sqref="F13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51"/>
      <c r="D1" s="97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6" t="s">
        <v>34</v>
      </c>
    </row>
    <row r="4" ht="24.1" customHeight="1" spans="1:11">
      <c r="A4" s="57" t="s">
        <v>160</v>
      </c>
      <c r="B4" s="57"/>
      <c r="C4" s="57"/>
      <c r="D4" s="57" t="s">
        <v>161</v>
      </c>
      <c r="E4" s="58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2.6" customHeight="1" spans="1:11">
      <c r="A5" s="57" t="s">
        <v>168</v>
      </c>
      <c r="B5" s="57" t="s">
        <v>169</v>
      </c>
      <c r="C5" s="57" t="s">
        <v>170</v>
      </c>
      <c r="D5" s="57"/>
      <c r="E5" s="58"/>
      <c r="F5" s="59"/>
      <c r="G5" s="59"/>
      <c r="H5" s="59"/>
      <c r="I5" s="59"/>
      <c r="J5" s="59"/>
      <c r="K5" s="59"/>
    </row>
    <row r="6" ht="19.9" customHeight="1" spans="1:11">
      <c r="A6" s="98"/>
      <c r="B6" s="98"/>
      <c r="C6" s="98"/>
      <c r="D6" s="99" t="s">
        <v>139</v>
      </c>
      <c r="E6" s="100"/>
      <c r="F6" s="101">
        <v>50.71</v>
      </c>
      <c r="G6" s="101">
        <v>47.81</v>
      </c>
      <c r="H6" s="101">
        <v>2.9</v>
      </c>
      <c r="I6" s="101"/>
      <c r="J6" s="102"/>
      <c r="K6" s="102"/>
    </row>
    <row r="7" ht="19.9" customHeight="1" spans="1:11">
      <c r="A7" s="103"/>
      <c r="B7" s="103"/>
      <c r="C7" s="103"/>
      <c r="D7" s="104" t="s">
        <v>157</v>
      </c>
      <c r="E7" s="104" t="s">
        <v>158</v>
      </c>
      <c r="F7" s="105">
        <v>50.71</v>
      </c>
      <c r="G7" s="105">
        <v>47.81</v>
      </c>
      <c r="H7" s="105">
        <v>2.9</v>
      </c>
      <c r="I7" s="105"/>
      <c r="J7" s="106"/>
      <c r="K7" s="106"/>
    </row>
    <row r="8" ht="19.9" customHeight="1" spans="1:11">
      <c r="A8" s="66" t="s">
        <v>171</v>
      </c>
      <c r="B8" s="66"/>
      <c r="C8" s="66"/>
      <c r="D8" s="80" t="s">
        <v>171</v>
      </c>
      <c r="E8" s="80" t="s">
        <v>172</v>
      </c>
      <c r="F8" s="83">
        <v>39.9972</v>
      </c>
      <c r="G8" s="83">
        <v>37.0972</v>
      </c>
      <c r="H8" s="83">
        <v>2.9</v>
      </c>
      <c r="I8" s="83">
        <v>0</v>
      </c>
      <c r="J8" s="82"/>
      <c r="K8" s="82"/>
    </row>
    <row r="9" ht="19.9" customHeight="1" spans="1:11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3">
        <v>39.9972</v>
      </c>
      <c r="G9" s="83">
        <v>37.0972</v>
      </c>
      <c r="H9" s="83">
        <v>2.9</v>
      </c>
      <c r="I9" s="83">
        <v>0</v>
      </c>
      <c r="J9" s="82"/>
      <c r="K9" s="82"/>
    </row>
    <row r="10" ht="19.9" customHeight="1" spans="1:11">
      <c r="A10" s="107" t="s">
        <v>171</v>
      </c>
      <c r="B10" s="107" t="s">
        <v>173</v>
      </c>
      <c r="C10" s="107" t="s">
        <v>176</v>
      </c>
      <c r="D10" s="108" t="s">
        <v>177</v>
      </c>
      <c r="E10" s="108" t="s">
        <v>178</v>
      </c>
      <c r="F10" s="109">
        <v>39.9972</v>
      </c>
      <c r="G10" s="109">
        <v>37.0972</v>
      </c>
      <c r="H10" s="109">
        <v>2.9</v>
      </c>
      <c r="I10" s="109"/>
      <c r="J10" s="110"/>
      <c r="K10" s="110"/>
    </row>
    <row r="11" ht="19.9" customHeight="1" spans="1:11">
      <c r="A11" s="66" t="s">
        <v>179</v>
      </c>
      <c r="B11" s="66"/>
      <c r="C11" s="66"/>
      <c r="D11" s="80" t="s">
        <v>179</v>
      </c>
      <c r="E11" s="80" t="s">
        <v>180</v>
      </c>
      <c r="F11" s="83">
        <v>5.220384</v>
      </c>
      <c r="G11" s="83">
        <v>5.220384</v>
      </c>
      <c r="H11" s="83">
        <v>0</v>
      </c>
      <c r="I11" s="83">
        <v>0</v>
      </c>
      <c r="J11" s="82"/>
      <c r="K11" s="82"/>
    </row>
    <row r="12" ht="19.9" customHeight="1" spans="1:11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3">
        <v>4.81728</v>
      </c>
      <c r="G12" s="83">
        <v>4.81728</v>
      </c>
      <c r="H12" s="83">
        <v>0</v>
      </c>
      <c r="I12" s="83">
        <v>0</v>
      </c>
      <c r="J12" s="82"/>
      <c r="K12" s="82"/>
    </row>
    <row r="13" ht="19.9" customHeight="1" spans="1:11">
      <c r="A13" s="107" t="s">
        <v>179</v>
      </c>
      <c r="B13" s="107" t="s">
        <v>181</v>
      </c>
      <c r="C13" s="107" t="s">
        <v>181</v>
      </c>
      <c r="D13" s="108" t="s">
        <v>184</v>
      </c>
      <c r="E13" s="108" t="s">
        <v>185</v>
      </c>
      <c r="F13" s="109">
        <v>4.81728</v>
      </c>
      <c r="G13" s="109">
        <v>4.81728</v>
      </c>
      <c r="H13" s="109"/>
      <c r="I13" s="109"/>
      <c r="J13" s="110"/>
      <c r="K13" s="110"/>
    </row>
    <row r="14" ht="19.9" customHeight="1" spans="1:11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3">
        <v>0.182016</v>
      </c>
      <c r="G14" s="83">
        <v>0.182016</v>
      </c>
      <c r="H14" s="83">
        <v>0</v>
      </c>
      <c r="I14" s="83">
        <v>0</v>
      </c>
      <c r="J14" s="82"/>
      <c r="K14" s="82"/>
    </row>
    <row r="15" ht="19.9" customHeight="1" spans="1:11">
      <c r="A15" s="107" t="s">
        <v>179</v>
      </c>
      <c r="B15" s="107" t="s">
        <v>186</v>
      </c>
      <c r="C15" s="107" t="s">
        <v>189</v>
      </c>
      <c r="D15" s="108" t="s">
        <v>190</v>
      </c>
      <c r="E15" s="108" t="s">
        <v>191</v>
      </c>
      <c r="F15" s="109">
        <v>0.182016</v>
      </c>
      <c r="G15" s="109">
        <v>0.182016</v>
      </c>
      <c r="H15" s="109"/>
      <c r="I15" s="109"/>
      <c r="J15" s="110"/>
      <c r="K15" s="110"/>
    </row>
    <row r="16" ht="19.9" customHeight="1" spans="1:11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3">
        <v>0.221088</v>
      </c>
      <c r="G16" s="83">
        <v>0.221088</v>
      </c>
      <c r="H16" s="83">
        <v>0</v>
      </c>
      <c r="I16" s="83">
        <v>0</v>
      </c>
      <c r="J16" s="82"/>
      <c r="K16" s="82"/>
    </row>
    <row r="17" ht="19.9" customHeight="1" spans="1:11">
      <c r="A17" s="107" t="s">
        <v>179</v>
      </c>
      <c r="B17" s="107" t="s">
        <v>189</v>
      </c>
      <c r="C17" s="107" t="s">
        <v>189</v>
      </c>
      <c r="D17" s="108" t="s">
        <v>194</v>
      </c>
      <c r="E17" s="108" t="s">
        <v>195</v>
      </c>
      <c r="F17" s="109">
        <v>0.221088</v>
      </c>
      <c r="G17" s="109">
        <v>0.221088</v>
      </c>
      <c r="H17" s="109"/>
      <c r="I17" s="109"/>
      <c r="J17" s="110"/>
      <c r="K17" s="110"/>
    </row>
    <row r="18" ht="19.9" customHeight="1" spans="1:11">
      <c r="A18" s="66" t="s">
        <v>196</v>
      </c>
      <c r="B18" s="66"/>
      <c r="C18" s="66"/>
      <c r="D18" s="80" t="s">
        <v>196</v>
      </c>
      <c r="E18" s="80" t="s">
        <v>197</v>
      </c>
      <c r="F18" s="83">
        <v>1.879248</v>
      </c>
      <c r="G18" s="83">
        <v>1.879248</v>
      </c>
      <c r="H18" s="83">
        <v>0</v>
      </c>
      <c r="I18" s="83">
        <v>0</v>
      </c>
      <c r="J18" s="82"/>
      <c r="K18" s="82"/>
    </row>
    <row r="19" ht="19.9" customHeight="1" spans="1:11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3">
        <v>1.879248</v>
      </c>
      <c r="G19" s="83">
        <v>1.879248</v>
      </c>
      <c r="H19" s="83">
        <v>0</v>
      </c>
      <c r="I19" s="83">
        <v>0</v>
      </c>
      <c r="J19" s="82"/>
      <c r="K19" s="82"/>
    </row>
    <row r="20" ht="19.9" customHeight="1" spans="1:11">
      <c r="A20" s="107" t="s">
        <v>196</v>
      </c>
      <c r="B20" s="107" t="s">
        <v>186</v>
      </c>
      <c r="C20" s="107" t="s">
        <v>173</v>
      </c>
      <c r="D20" s="108" t="s">
        <v>200</v>
      </c>
      <c r="E20" s="108" t="s">
        <v>201</v>
      </c>
      <c r="F20" s="109">
        <v>1.879248</v>
      </c>
      <c r="G20" s="109">
        <v>1.879248</v>
      </c>
      <c r="H20" s="109"/>
      <c r="I20" s="109"/>
      <c r="J20" s="110"/>
      <c r="K20" s="110"/>
    </row>
    <row r="21" ht="19.9" customHeight="1" spans="1:11">
      <c r="A21" s="66" t="s">
        <v>202</v>
      </c>
      <c r="B21" s="66"/>
      <c r="C21" s="66"/>
      <c r="D21" s="80" t="s">
        <v>202</v>
      </c>
      <c r="E21" s="80" t="s">
        <v>203</v>
      </c>
      <c r="F21" s="83">
        <v>3.61296</v>
      </c>
      <c r="G21" s="83">
        <v>3.61296</v>
      </c>
      <c r="H21" s="83">
        <v>0</v>
      </c>
      <c r="I21" s="83">
        <v>0</v>
      </c>
      <c r="J21" s="82"/>
      <c r="K21" s="82"/>
    </row>
    <row r="22" ht="19.9" customHeight="1" spans="1:11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3">
        <v>3.61296</v>
      </c>
      <c r="G22" s="83">
        <v>3.61296</v>
      </c>
      <c r="H22" s="83">
        <v>0</v>
      </c>
      <c r="I22" s="83">
        <v>0</v>
      </c>
      <c r="J22" s="82"/>
      <c r="K22" s="82"/>
    </row>
    <row r="23" ht="19.9" customHeight="1" spans="1:11">
      <c r="A23" s="107" t="s">
        <v>202</v>
      </c>
      <c r="B23" s="107" t="s">
        <v>173</v>
      </c>
      <c r="C23" s="107" t="s">
        <v>176</v>
      </c>
      <c r="D23" s="108" t="s">
        <v>206</v>
      </c>
      <c r="E23" s="108" t="s">
        <v>207</v>
      </c>
      <c r="F23" s="109">
        <v>3.61296</v>
      </c>
      <c r="G23" s="109">
        <v>3.61296</v>
      </c>
      <c r="H23" s="109"/>
      <c r="I23" s="109"/>
      <c r="J23" s="110"/>
      <c r="K23" s="110"/>
    </row>
    <row r="24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4" sqref="A4:E6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51"/>
      <c r="S1" s="52" t="s">
        <v>208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7.3" customHeight="1" spans="1:20">
      <c r="A4" s="90" t="s">
        <v>160</v>
      </c>
      <c r="B4" s="90"/>
      <c r="C4" s="90"/>
      <c r="D4" s="90" t="s">
        <v>209</v>
      </c>
      <c r="E4" s="91" t="s">
        <v>210</v>
      </c>
      <c r="F4" s="66" t="s">
        <v>211</v>
      </c>
      <c r="G4" s="66" t="s">
        <v>212</v>
      </c>
      <c r="H4" s="66" t="s">
        <v>213</v>
      </c>
      <c r="I4" s="66" t="s">
        <v>214</v>
      </c>
      <c r="J4" s="66" t="s">
        <v>215</v>
      </c>
      <c r="K4" s="66" t="s">
        <v>216</v>
      </c>
      <c r="L4" s="66" t="s">
        <v>217</v>
      </c>
      <c r="M4" s="66" t="s">
        <v>218</v>
      </c>
      <c r="N4" s="66" t="s">
        <v>219</v>
      </c>
      <c r="O4" s="66" t="s">
        <v>220</v>
      </c>
      <c r="P4" s="66" t="s">
        <v>221</v>
      </c>
      <c r="Q4" s="66" t="s">
        <v>222</v>
      </c>
      <c r="R4" s="66" t="s">
        <v>223</v>
      </c>
      <c r="S4" s="66" t="s">
        <v>224</v>
      </c>
      <c r="T4" s="66" t="s">
        <v>225</v>
      </c>
    </row>
    <row r="5" ht="18.05" customHeight="1" spans="1:20">
      <c r="A5" s="90" t="s">
        <v>168</v>
      </c>
      <c r="B5" s="90" t="s">
        <v>169</v>
      </c>
      <c r="C5" s="90" t="s">
        <v>170</v>
      </c>
      <c r="D5" s="90"/>
      <c r="E5" s="91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ht="19.9" customHeight="1" spans="1:20">
      <c r="A6" s="94"/>
      <c r="B6" s="94"/>
      <c r="C6" s="94"/>
      <c r="D6" s="94"/>
      <c r="E6" s="95" t="s">
        <v>139</v>
      </c>
      <c r="F6" s="64">
        <v>50.709792</v>
      </c>
      <c r="G6" s="64"/>
      <c r="H6" s="64"/>
      <c r="I6" s="64"/>
      <c r="J6" s="64"/>
      <c r="K6" s="64">
        <v>50.709792</v>
      </c>
      <c r="L6" s="64"/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82"/>
      <c r="B7" s="82"/>
      <c r="C7" s="82"/>
      <c r="D7" s="65" t="s">
        <v>157</v>
      </c>
      <c r="E7" s="65" t="s">
        <v>158</v>
      </c>
      <c r="F7" s="96">
        <v>50.709792</v>
      </c>
      <c r="G7" s="96"/>
      <c r="H7" s="96"/>
      <c r="I7" s="96"/>
      <c r="J7" s="96"/>
      <c r="K7" s="96">
        <v>50.709792</v>
      </c>
      <c r="L7" s="96"/>
      <c r="M7" s="96"/>
      <c r="N7" s="96"/>
      <c r="O7" s="96"/>
      <c r="P7" s="96"/>
      <c r="Q7" s="96"/>
      <c r="R7" s="96"/>
      <c r="S7" s="96"/>
      <c r="T7" s="96"/>
    </row>
    <row r="8" ht="19.9" customHeight="1" spans="1:20">
      <c r="A8" s="66" t="s">
        <v>171</v>
      </c>
      <c r="B8" s="66"/>
      <c r="C8" s="66"/>
      <c r="D8" s="80" t="s">
        <v>171</v>
      </c>
      <c r="E8" s="80" t="s">
        <v>172</v>
      </c>
      <c r="F8" s="83">
        <v>39.9972</v>
      </c>
      <c r="G8" s="83"/>
      <c r="H8" s="83"/>
      <c r="I8" s="83"/>
      <c r="J8" s="83"/>
      <c r="K8" s="83">
        <v>39.9972</v>
      </c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3">
        <v>39.9972</v>
      </c>
      <c r="G9" s="83"/>
      <c r="H9" s="83"/>
      <c r="I9" s="83"/>
      <c r="J9" s="83"/>
      <c r="K9" s="83">
        <v>39.9972</v>
      </c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8" t="s">
        <v>171</v>
      </c>
      <c r="B10" s="68" t="s">
        <v>173</v>
      </c>
      <c r="C10" s="68" t="s">
        <v>176</v>
      </c>
      <c r="D10" s="69" t="s">
        <v>177</v>
      </c>
      <c r="E10" s="69" t="s">
        <v>178</v>
      </c>
      <c r="F10" s="85">
        <v>39.9972</v>
      </c>
      <c r="G10" s="85"/>
      <c r="H10" s="85"/>
      <c r="I10" s="85"/>
      <c r="J10" s="85"/>
      <c r="K10" s="85">
        <v>39.9972</v>
      </c>
      <c r="L10" s="85"/>
      <c r="M10" s="85"/>
      <c r="N10" s="85"/>
      <c r="O10" s="85"/>
      <c r="P10" s="85"/>
      <c r="Q10" s="85"/>
      <c r="R10" s="85"/>
      <c r="S10" s="85"/>
      <c r="T10" s="85"/>
    </row>
    <row r="11" ht="19.9" customHeight="1" spans="1:20">
      <c r="A11" s="66" t="s">
        <v>179</v>
      </c>
      <c r="B11" s="66"/>
      <c r="C11" s="66"/>
      <c r="D11" s="80" t="s">
        <v>179</v>
      </c>
      <c r="E11" s="80" t="s">
        <v>180</v>
      </c>
      <c r="F11" s="83">
        <v>5.220384</v>
      </c>
      <c r="G11" s="83"/>
      <c r="H11" s="83"/>
      <c r="I11" s="83"/>
      <c r="J11" s="83"/>
      <c r="K11" s="83">
        <v>5.220384</v>
      </c>
      <c r="L11" s="83"/>
      <c r="M11" s="83"/>
      <c r="N11" s="83"/>
      <c r="O11" s="83"/>
      <c r="P11" s="83"/>
      <c r="Q11" s="83"/>
      <c r="R11" s="83"/>
      <c r="S11" s="83"/>
      <c r="T11" s="83"/>
    </row>
    <row r="12" ht="19.9" customHeight="1" spans="1:20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3">
        <v>4.81728</v>
      </c>
      <c r="G12" s="83"/>
      <c r="H12" s="83"/>
      <c r="I12" s="83"/>
      <c r="J12" s="83"/>
      <c r="K12" s="83">
        <v>4.81728</v>
      </c>
      <c r="L12" s="83"/>
      <c r="M12" s="83"/>
      <c r="N12" s="83"/>
      <c r="O12" s="83"/>
      <c r="P12" s="83"/>
      <c r="Q12" s="83"/>
      <c r="R12" s="83"/>
      <c r="S12" s="83"/>
      <c r="T12" s="83"/>
    </row>
    <row r="13" ht="19.9" customHeight="1" spans="1:20">
      <c r="A13" s="68" t="s">
        <v>179</v>
      </c>
      <c r="B13" s="68" t="s">
        <v>181</v>
      </c>
      <c r="C13" s="68" t="s">
        <v>181</v>
      </c>
      <c r="D13" s="69" t="s">
        <v>184</v>
      </c>
      <c r="E13" s="69" t="s">
        <v>185</v>
      </c>
      <c r="F13" s="85">
        <v>4.81728</v>
      </c>
      <c r="G13" s="85"/>
      <c r="H13" s="85"/>
      <c r="I13" s="85"/>
      <c r="J13" s="85"/>
      <c r="K13" s="85">
        <v>4.81728</v>
      </c>
      <c r="L13" s="85"/>
      <c r="M13" s="85"/>
      <c r="N13" s="85"/>
      <c r="O13" s="85"/>
      <c r="P13" s="85"/>
      <c r="Q13" s="85"/>
      <c r="R13" s="85"/>
      <c r="S13" s="85"/>
      <c r="T13" s="85"/>
    </row>
    <row r="14" ht="19.9" customHeight="1" spans="1:20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3">
        <v>0.182016</v>
      </c>
      <c r="G14" s="83"/>
      <c r="H14" s="83"/>
      <c r="I14" s="83"/>
      <c r="J14" s="83"/>
      <c r="K14" s="83">
        <v>0.182016</v>
      </c>
      <c r="L14" s="83"/>
      <c r="M14" s="83"/>
      <c r="N14" s="83"/>
      <c r="O14" s="83"/>
      <c r="P14" s="83"/>
      <c r="Q14" s="83"/>
      <c r="R14" s="83"/>
      <c r="S14" s="83"/>
      <c r="T14" s="83"/>
    </row>
    <row r="15" ht="19.9" customHeight="1" spans="1:20">
      <c r="A15" s="68" t="s">
        <v>179</v>
      </c>
      <c r="B15" s="68" t="s">
        <v>186</v>
      </c>
      <c r="C15" s="68" t="s">
        <v>189</v>
      </c>
      <c r="D15" s="69" t="s">
        <v>190</v>
      </c>
      <c r="E15" s="69" t="s">
        <v>191</v>
      </c>
      <c r="F15" s="85">
        <v>0.182016</v>
      </c>
      <c r="G15" s="85"/>
      <c r="H15" s="85"/>
      <c r="I15" s="85"/>
      <c r="J15" s="85"/>
      <c r="K15" s="85">
        <v>0.182016</v>
      </c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0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3">
        <v>0.221088</v>
      </c>
      <c r="G16" s="83"/>
      <c r="H16" s="83"/>
      <c r="I16" s="83"/>
      <c r="J16" s="83"/>
      <c r="K16" s="83">
        <v>0.221088</v>
      </c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8" t="s">
        <v>179</v>
      </c>
      <c r="B17" s="68" t="s">
        <v>189</v>
      </c>
      <c r="C17" s="68" t="s">
        <v>189</v>
      </c>
      <c r="D17" s="69" t="s">
        <v>194</v>
      </c>
      <c r="E17" s="69" t="s">
        <v>195</v>
      </c>
      <c r="F17" s="85">
        <v>0.221088</v>
      </c>
      <c r="G17" s="85"/>
      <c r="H17" s="85"/>
      <c r="I17" s="85"/>
      <c r="J17" s="85"/>
      <c r="K17" s="85">
        <v>0.221088</v>
      </c>
      <c r="L17" s="85"/>
      <c r="M17" s="85"/>
      <c r="N17" s="85"/>
      <c r="O17" s="85"/>
      <c r="P17" s="85"/>
      <c r="Q17" s="85"/>
      <c r="R17" s="85"/>
      <c r="S17" s="85"/>
      <c r="T17" s="85"/>
    </row>
    <row r="18" ht="19.9" customHeight="1" spans="1:20">
      <c r="A18" s="66" t="s">
        <v>196</v>
      </c>
      <c r="B18" s="66"/>
      <c r="C18" s="66"/>
      <c r="D18" s="80" t="s">
        <v>196</v>
      </c>
      <c r="E18" s="80" t="s">
        <v>197</v>
      </c>
      <c r="F18" s="83">
        <v>1.879248</v>
      </c>
      <c r="G18" s="83"/>
      <c r="H18" s="83"/>
      <c r="I18" s="83"/>
      <c r="J18" s="83"/>
      <c r="K18" s="83">
        <v>1.879248</v>
      </c>
      <c r="L18" s="83"/>
      <c r="M18" s="83"/>
      <c r="N18" s="83"/>
      <c r="O18" s="83"/>
      <c r="P18" s="83"/>
      <c r="Q18" s="83"/>
      <c r="R18" s="83"/>
      <c r="S18" s="83"/>
      <c r="T18" s="83"/>
    </row>
    <row r="19" ht="19.9" customHeight="1" spans="1:20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3">
        <v>1.879248</v>
      </c>
      <c r="G19" s="83"/>
      <c r="H19" s="83"/>
      <c r="I19" s="83"/>
      <c r="J19" s="83"/>
      <c r="K19" s="83">
        <v>1.879248</v>
      </c>
      <c r="L19" s="83"/>
      <c r="M19" s="83"/>
      <c r="N19" s="83"/>
      <c r="O19" s="83"/>
      <c r="P19" s="83"/>
      <c r="Q19" s="83"/>
      <c r="R19" s="83"/>
      <c r="S19" s="83"/>
      <c r="T19" s="83"/>
    </row>
    <row r="20" ht="19.9" customHeight="1" spans="1:20">
      <c r="A20" s="68" t="s">
        <v>196</v>
      </c>
      <c r="B20" s="68" t="s">
        <v>186</v>
      </c>
      <c r="C20" s="68" t="s">
        <v>173</v>
      </c>
      <c r="D20" s="69" t="s">
        <v>200</v>
      </c>
      <c r="E20" s="69" t="s">
        <v>201</v>
      </c>
      <c r="F20" s="85">
        <v>1.879248</v>
      </c>
      <c r="G20" s="85"/>
      <c r="H20" s="85"/>
      <c r="I20" s="85"/>
      <c r="J20" s="85"/>
      <c r="K20" s="85">
        <v>1.879248</v>
      </c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0">
      <c r="A21" s="66" t="s">
        <v>202</v>
      </c>
      <c r="B21" s="66"/>
      <c r="C21" s="66"/>
      <c r="D21" s="80" t="s">
        <v>202</v>
      </c>
      <c r="E21" s="80" t="s">
        <v>203</v>
      </c>
      <c r="F21" s="83">
        <v>3.61296</v>
      </c>
      <c r="G21" s="83"/>
      <c r="H21" s="83"/>
      <c r="I21" s="83"/>
      <c r="J21" s="83"/>
      <c r="K21" s="83">
        <v>3.61296</v>
      </c>
      <c r="L21" s="83"/>
      <c r="M21" s="83"/>
      <c r="N21" s="83"/>
      <c r="O21" s="83"/>
      <c r="P21" s="83"/>
      <c r="Q21" s="83"/>
      <c r="R21" s="83"/>
      <c r="S21" s="83"/>
      <c r="T21" s="83"/>
    </row>
    <row r="22" ht="19.9" customHeight="1" spans="1:20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3">
        <v>3.61296</v>
      </c>
      <c r="G22" s="83"/>
      <c r="H22" s="83"/>
      <c r="I22" s="83"/>
      <c r="J22" s="83"/>
      <c r="K22" s="83">
        <v>3.61296</v>
      </c>
      <c r="L22" s="83"/>
      <c r="M22" s="83"/>
      <c r="N22" s="83"/>
      <c r="O22" s="83"/>
      <c r="P22" s="83"/>
      <c r="Q22" s="83"/>
      <c r="R22" s="83"/>
      <c r="S22" s="83"/>
      <c r="T22" s="83"/>
    </row>
    <row r="23" ht="19.9" customHeight="1" spans="1:20">
      <c r="A23" s="68" t="s">
        <v>202</v>
      </c>
      <c r="B23" s="68" t="s">
        <v>173</v>
      </c>
      <c r="C23" s="68" t="s">
        <v>176</v>
      </c>
      <c r="D23" s="69" t="s">
        <v>206</v>
      </c>
      <c r="E23" s="69" t="s">
        <v>207</v>
      </c>
      <c r="F23" s="85">
        <v>3.61296</v>
      </c>
      <c r="G23" s="85"/>
      <c r="H23" s="85"/>
      <c r="I23" s="85"/>
      <c r="J23" s="85"/>
      <c r="K23" s="85">
        <v>3.61296</v>
      </c>
      <c r="L23" s="85"/>
      <c r="M23" s="85"/>
      <c r="N23" s="85"/>
      <c r="O23" s="85"/>
      <c r="P23" s="85"/>
      <c r="Q23" s="85"/>
      <c r="R23" s="85"/>
      <c r="S23" s="85"/>
      <c r="T23" s="85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G20" sqref="G20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51"/>
      <c r="T1" s="52" t="s">
        <v>226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19.55" customHeight="1" spans="1:21">
      <c r="A4" s="90" t="s">
        <v>160</v>
      </c>
      <c r="B4" s="90"/>
      <c r="C4" s="90"/>
      <c r="D4" s="90" t="s">
        <v>209</v>
      </c>
      <c r="E4" s="91" t="s">
        <v>210</v>
      </c>
      <c r="F4" s="66" t="s">
        <v>227</v>
      </c>
      <c r="G4" s="66" t="s">
        <v>163</v>
      </c>
      <c r="H4" s="66"/>
      <c r="I4" s="66"/>
      <c r="J4" s="66"/>
      <c r="K4" s="66" t="s">
        <v>164</v>
      </c>
      <c r="L4" s="66"/>
      <c r="M4" s="66"/>
      <c r="N4" s="66"/>
      <c r="O4" s="66"/>
      <c r="P4" s="66"/>
      <c r="Q4" s="66"/>
      <c r="R4" s="66"/>
      <c r="S4" s="66"/>
      <c r="T4" s="66"/>
      <c r="U4" s="66"/>
    </row>
    <row r="5" ht="33.15" customHeight="1" spans="1:21">
      <c r="A5" s="92" t="s">
        <v>168</v>
      </c>
      <c r="B5" s="92" t="s">
        <v>169</v>
      </c>
      <c r="C5" s="92" t="s">
        <v>170</v>
      </c>
      <c r="D5" s="92"/>
      <c r="E5" s="93"/>
      <c r="F5" s="66"/>
      <c r="G5" s="66" t="s">
        <v>139</v>
      </c>
      <c r="H5" s="66" t="s">
        <v>228</v>
      </c>
      <c r="I5" s="66" t="s">
        <v>229</v>
      </c>
      <c r="J5" s="66" t="s">
        <v>220</v>
      </c>
      <c r="K5" s="66" t="s">
        <v>139</v>
      </c>
      <c r="L5" s="66" t="s">
        <v>230</v>
      </c>
      <c r="M5" s="66" t="s">
        <v>231</v>
      </c>
      <c r="N5" s="66" t="s">
        <v>232</v>
      </c>
      <c r="O5" s="66" t="s">
        <v>222</v>
      </c>
      <c r="P5" s="66" t="s">
        <v>233</v>
      </c>
      <c r="Q5" s="66" t="s">
        <v>234</v>
      </c>
      <c r="R5" s="66" t="s">
        <v>235</v>
      </c>
      <c r="S5" s="66" t="s">
        <v>218</v>
      </c>
      <c r="T5" s="66" t="s">
        <v>221</v>
      </c>
      <c r="U5" s="66" t="s">
        <v>225</v>
      </c>
    </row>
    <row r="6" ht="19.9" customHeight="1" spans="1:21">
      <c r="A6" s="63"/>
      <c r="B6" s="63"/>
      <c r="C6" s="63"/>
      <c r="D6" s="63"/>
      <c r="E6" s="63" t="s">
        <v>139</v>
      </c>
      <c r="F6" s="64">
        <v>50.709792</v>
      </c>
      <c r="G6" s="64">
        <v>47.809792</v>
      </c>
      <c r="H6" s="64">
        <v>47.809792</v>
      </c>
      <c r="I6" s="64">
        <v>0</v>
      </c>
      <c r="J6" s="64">
        <v>0</v>
      </c>
      <c r="K6" s="64">
        <v>2.9</v>
      </c>
      <c r="L6" s="64"/>
      <c r="M6" s="64">
        <v>2.9</v>
      </c>
      <c r="N6" s="64"/>
      <c r="O6" s="64"/>
      <c r="P6" s="64"/>
      <c r="Q6" s="64"/>
      <c r="R6" s="64"/>
      <c r="S6" s="64"/>
      <c r="T6" s="64"/>
      <c r="U6" s="64"/>
    </row>
    <row r="7" ht="19.9" customHeight="1" spans="1:21">
      <c r="A7" s="82"/>
      <c r="B7" s="82"/>
      <c r="C7" s="82"/>
      <c r="D7" s="65" t="s">
        <v>157</v>
      </c>
      <c r="E7" s="65" t="s">
        <v>158</v>
      </c>
      <c r="F7" s="83">
        <v>50.709792</v>
      </c>
      <c r="G7" s="83">
        <v>47.809792</v>
      </c>
      <c r="H7" s="83">
        <v>47.809792</v>
      </c>
      <c r="I7" s="83"/>
      <c r="J7" s="83"/>
      <c r="K7" s="83">
        <v>2.9</v>
      </c>
      <c r="L7" s="83"/>
      <c r="M7" s="83">
        <v>2.9</v>
      </c>
      <c r="N7" s="83"/>
      <c r="O7" s="83"/>
      <c r="P7" s="83"/>
      <c r="Q7" s="83"/>
      <c r="R7" s="83"/>
      <c r="S7" s="83"/>
      <c r="T7" s="83"/>
      <c r="U7" s="83"/>
    </row>
    <row r="8" ht="19.9" customHeight="1" spans="1:21">
      <c r="A8" s="66" t="s">
        <v>171</v>
      </c>
      <c r="B8" s="66"/>
      <c r="C8" s="66"/>
      <c r="D8" s="80" t="s">
        <v>171</v>
      </c>
      <c r="E8" s="80" t="s">
        <v>172</v>
      </c>
      <c r="F8" s="83">
        <v>39.9972</v>
      </c>
      <c r="G8" s="83">
        <v>37.0972</v>
      </c>
      <c r="H8" s="83">
        <v>37.0972</v>
      </c>
      <c r="I8" s="83"/>
      <c r="J8" s="83"/>
      <c r="K8" s="83">
        <v>2.9</v>
      </c>
      <c r="L8" s="83"/>
      <c r="M8" s="83">
        <v>2.9</v>
      </c>
      <c r="N8" s="83"/>
      <c r="O8" s="83"/>
      <c r="P8" s="83"/>
      <c r="Q8" s="83"/>
      <c r="R8" s="83"/>
      <c r="S8" s="83"/>
      <c r="T8" s="83"/>
      <c r="U8" s="83"/>
    </row>
    <row r="9" ht="19.9" customHeight="1" spans="1:21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3">
        <v>39.9972</v>
      </c>
      <c r="G9" s="83">
        <v>37.0972</v>
      </c>
      <c r="H9" s="83">
        <v>37.0972</v>
      </c>
      <c r="I9" s="83"/>
      <c r="J9" s="83"/>
      <c r="K9" s="83">
        <v>2.9</v>
      </c>
      <c r="L9" s="83"/>
      <c r="M9" s="83">
        <v>2.9</v>
      </c>
      <c r="N9" s="83"/>
      <c r="O9" s="83"/>
      <c r="P9" s="83"/>
      <c r="Q9" s="83"/>
      <c r="R9" s="83"/>
      <c r="S9" s="83"/>
      <c r="T9" s="83"/>
      <c r="U9" s="83"/>
    </row>
    <row r="10" ht="19.9" customHeight="1" spans="1:21">
      <c r="A10" s="68" t="s">
        <v>171</v>
      </c>
      <c r="B10" s="68" t="s">
        <v>173</v>
      </c>
      <c r="C10" s="68" t="s">
        <v>176</v>
      </c>
      <c r="D10" s="69" t="s">
        <v>177</v>
      </c>
      <c r="E10" s="69" t="s">
        <v>178</v>
      </c>
      <c r="F10" s="71">
        <v>39.9972</v>
      </c>
      <c r="G10" s="70">
        <v>37.0972</v>
      </c>
      <c r="H10" s="70">
        <v>37.0972</v>
      </c>
      <c r="I10" s="70"/>
      <c r="J10" s="70"/>
      <c r="K10" s="70">
        <v>2.9</v>
      </c>
      <c r="L10" s="70"/>
      <c r="M10" s="70">
        <v>2.9</v>
      </c>
      <c r="N10" s="70"/>
      <c r="O10" s="70"/>
      <c r="P10" s="70"/>
      <c r="Q10" s="70"/>
      <c r="R10" s="70"/>
      <c r="S10" s="70"/>
      <c r="T10" s="70"/>
      <c r="U10" s="70"/>
    </row>
    <row r="11" ht="19.9" customHeight="1" spans="1:21">
      <c r="A11" s="66" t="s">
        <v>179</v>
      </c>
      <c r="B11" s="66"/>
      <c r="C11" s="66"/>
      <c r="D11" s="80" t="s">
        <v>179</v>
      </c>
      <c r="E11" s="80" t="s">
        <v>180</v>
      </c>
      <c r="F11" s="83">
        <v>5.220384</v>
      </c>
      <c r="G11" s="83">
        <v>5.220384</v>
      </c>
      <c r="H11" s="83">
        <v>5.220384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ht="19.9" customHeight="1" spans="1:21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3">
        <v>4.81728</v>
      </c>
      <c r="G12" s="83">
        <v>4.81728</v>
      </c>
      <c r="H12" s="83">
        <v>4.81728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19.9" customHeight="1" spans="1:21">
      <c r="A13" s="68" t="s">
        <v>179</v>
      </c>
      <c r="B13" s="68" t="s">
        <v>181</v>
      </c>
      <c r="C13" s="68" t="s">
        <v>181</v>
      </c>
      <c r="D13" s="69" t="s">
        <v>184</v>
      </c>
      <c r="E13" s="69" t="s">
        <v>185</v>
      </c>
      <c r="F13" s="71">
        <v>4.81728</v>
      </c>
      <c r="G13" s="70">
        <v>4.81728</v>
      </c>
      <c r="H13" s="70">
        <v>4.81728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ht="19.9" customHeight="1" spans="1:21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3">
        <v>0.182016</v>
      </c>
      <c r="G14" s="83">
        <v>0.182016</v>
      </c>
      <c r="H14" s="83">
        <v>0.182016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ht="19.9" customHeight="1" spans="1:21">
      <c r="A15" s="68" t="s">
        <v>179</v>
      </c>
      <c r="B15" s="68" t="s">
        <v>186</v>
      </c>
      <c r="C15" s="68" t="s">
        <v>189</v>
      </c>
      <c r="D15" s="69" t="s">
        <v>190</v>
      </c>
      <c r="E15" s="69" t="s">
        <v>191</v>
      </c>
      <c r="F15" s="71">
        <v>0.182016</v>
      </c>
      <c r="G15" s="70">
        <v>0.182016</v>
      </c>
      <c r="H15" s="70">
        <v>0.182016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19.9" customHeight="1" spans="1:21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3">
        <v>0.221088</v>
      </c>
      <c r="G16" s="83">
        <v>0.221088</v>
      </c>
      <c r="H16" s="83">
        <v>0.221088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ht="19.9" customHeight="1" spans="1:21">
      <c r="A17" s="68" t="s">
        <v>179</v>
      </c>
      <c r="B17" s="68" t="s">
        <v>189</v>
      </c>
      <c r="C17" s="68" t="s">
        <v>189</v>
      </c>
      <c r="D17" s="69" t="s">
        <v>194</v>
      </c>
      <c r="E17" s="69" t="s">
        <v>195</v>
      </c>
      <c r="F17" s="71">
        <v>0.221088</v>
      </c>
      <c r="G17" s="70">
        <v>0.221088</v>
      </c>
      <c r="H17" s="70">
        <v>0.221088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</row>
    <row r="18" ht="19.9" customHeight="1" spans="1:21">
      <c r="A18" s="66" t="s">
        <v>196</v>
      </c>
      <c r="B18" s="66"/>
      <c r="C18" s="66"/>
      <c r="D18" s="80" t="s">
        <v>196</v>
      </c>
      <c r="E18" s="80" t="s">
        <v>197</v>
      </c>
      <c r="F18" s="83">
        <v>1.879248</v>
      </c>
      <c r="G18" s="83">
        <v>1.879248</v>
      </c>
      <c r="H18" s="83">
        <v>1.879248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ht="19.9" customHeight="1" spans="1:21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3">
        <v>1.879248</v>
      </c>
      <c r="G19" s="83">
        <v>1.879248</v>
      </c>
      <c r="H19" s="83">
        <v>1.879248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ht="19.9" customHeight="1" spans="1:21">
      <c r="A20" s="68" t="s">
        <v>196</v>
      </c>
      <c r="B20" s="68" t="s">
        <v>186</v>
      </c>
      <c r="C20" s="68" t="s">
        <v>173</v>
      </c>
      <c r="D20" s="69" t="s">
        <v>200</v>
      </c>
      <c r="E20" s="69" t="s">
        <v>201</v>
      </c>
      <c r="F20" s="71">
        <v>1.879248</v>
      </c>
      <c r="G20" s="70">
        <v>1.879248</v>
      </c>
      <c r="H20" s="70">
        <v>1.879248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</row>
    <row r="21" ht="19.9" customHeight="1" spans="1:21">
      <c r="A21" s="66" t="s">
        <v>202</v>
      </c>
      <c r="B21" s="66"/>
      <c r="C21" s="66"/>
      <c r="D21" s="80" t="s">
        <v>202</v>
      </c>
      <c r="E21" s="80" t="s">
        <v>203</v>
      </c>
      <c r="F21" s="83">
        <v>3.61296</v>
      </c>
      <c r="G21" s="83">
        <v>3.61296</v>
      </c>
      <c r="H21" s="83">
        <v>3.61296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19.9" customHeight="1" spans="1:21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3">
        <v>3.61296</v>
      </c>
      <c r="G22" s="83">
        <v>3.61296</v>
      </c>
      <c r="H22" s="83">
        <v>3.61296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ht="19.9" customHeight="1" spans="1:21">
      <c r="A23" s="68" t="s">
        <v>202</v>
      </c>
      <c r="B23" s="68" t="s">
        <v>173</v>
      </c>
      <c r="C23" s="68" t="s">
        <v>176</v>
      </c>
      <c r="D23" s="69" t="s">
        <v>206</v>
      </c>
      <c r="E23" s="69" t="s">
        <v>207</v>
      </c>
      <c r="F23" s="71">
        <v>3.61296</v>
      </c>
      <c r="G23" s="70">
        <v>3.61296</v>
      </c>
      <c r="H23" s="70">
        <v>3.61296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4" sqref="A4:B4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51"/>
      <c r="D1" s="52" t="s">
        <v>236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5"/>
      <c r="D3" s="56" t="s">
        <v>34</v>
      </c>
    </row>
    <row r="4" ht="17.65" customHeight="1" spans="1:4">
      <c r="A4" s="60" t="s">
        <v>35</v>
      </c>
      <c r="B4" s="61"/>
      <c r="C4" s="59" t="s">
        <v>36</v>
      </c>
      <c r="D4" s="59"/>
    </row>
    <row r="5" ht="17.65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17.65" customHeight="1" spans="1:4">
      <c r="A6" s="63" t="s">
        <v>237</v>
      </c>
      <c r="B6" s="64">
        <v>50.709792</v>
      </c>
      <c r="C6" s="63" t="s">
        <v>238</v>
      </c>
      <c r="D6" s="83">
        <v>50.709792</v>
      </c>
    </row>
    <row r="7" ht="17.65" customHeight="1" spans="1:4">
      <c r="A7" s="62" t="s">
        <v>239</v>
      </c>
      <c r="B7" s="70">
        <v>50.709792</v>
      </c>
      <c r="C7" s="62" t="s">
        <v>43</v>
      </c>
      <c r="D7" s="71"/>
    </row>
    <row r="8" ht="17.65" customHeight="1" spans="1:4">
      <c r="A8" s="62" t="s">
        <v>240</v>
      </c>
      <c r="B8" s="70">
        <v>50.709792</v>
      </c>
      <c r="C8" s="62" t="s">
        <v>47</v>
      </c>
      <c r="D8" s="71"/>
    </row>
    <row r="9" ht="27.1" customHeight="1" spans="1:4">
      <c r="A9" s="62" t="s">
        <v>50</v>
      </c>
      <c r="B9" s="70"/>
      <c r="C9" s="62" t="s">
        <v>51</v>
      </c>
      <c r="D9" s="71"/>
    </row>
    <row r="10" ht="17.65" customHeight="1" spans="1:4">
      <c r="A10" s="62" t="s">
        <v>241</v>
      </c>
      <c r="B10" s="70"/>
      <c r="C10" s="62" t="s">
        <v>55</v>
      </c>
      <c r="D10" s="71"/>
    </row>
    <row r="11" ht="17.65" customHeight="1" spans="1:4">
      <c r="A11" s="62" t="s">
        <v>242</v>
      </c>
      <c r="B11" s="70"/>
      <c r="C11" s="62" t="s">
        <v>59</v>
      </c>
      <c r="D11" s="71">
        <v>39.9972</v>
      </c>
    </row>
    <row r="12" ht="17.65" customHeight="1" spans="1:4">
      <c r="A12" s="62" t="s">
        <v>243</v>
      </c>
      <c r="B12" s="70"/>
      <c r="C12" s="62" t="s">
        <v>63</v>
      </c>
      <c r="D12" s="71"/>
    </row>
    <row r="13" ht="17.65" customHeight="1" spans="1:4">
      <c r="A13" s="63" t="s">
        <v>244</v>
      </c>
      <c r="B13" s="64"/>
      <c r="C13" s="62" t="s">
        <v>67</v>
      </c>
      <c r="D13" s="71"/>
    </row>
    <row r="14" ht="17.65" customHeight="1" spans="1:4">
      <c r="A14" s="62" t="s">
        <v>239</v>
      </c>
      <c r="B14" s="70"/>
      <c r="C14" s="62" t="s">
        <v>71</v>
      </c>
      <c r="D14" s="71">
        <v>5.220384</v>
      </c>
    </row>
    <row r="15" ht="17.65" customHeight="1" spans="1:4">
      <c r="A15" s="62" t="s">
        <v>241</v>
      </c>
      <c r="B15" s="70"/>
      <c r="C15" s="62" t="s">
        <v>75</v>
      </c>
      <c r="D15" s="71"/>
    </row>
    <row r="16" ht="17.65" customHeight="1" spans="1:4">
      <c r="A16" s="62" t="s">
        <v>242</v>
      </c>
      <c r="B16" s="70"/>
      <c r="C16" s="62" t="s">
        <v>79</v>
      </c>
      <c r="D16" s="71">
        <v>1.879248</v>
      </c>
    </row>
    <row r="17" ht="17.65" customHeight="1" spans="1:4">
      <c r="A17" s="62" t="s">
        <v>243</v>
      </c>
      <c r="B17" s="70"/>
      <c r="C17" s="62" t="s">
        <v>83</v>
      </c>
      <c r="D17" s="71"/>
    </row>
    <row r="18" ht="17.65" customHeight="1" spans="1:4">
      <c r="A18" s="62"/>
      <c r="B18" s="70"/>
      <c r="C18" s="62" t="s">
        <v>87</v>
      </c>
      <c r="D18" s="71"/>
    </row>
    <row r="19" ht="17.65" customHeight="1" spans="1:4">
      <c r="A19" s="62"/>
      <c r="B19" s="62"/>
      <c r="C19" s="62" t="s">
        <v>91</v>
      </c>
      <c r="D19" s="71"/>
    </row>
    <row r="20" ht="17.65" customHeight="1" spans="1:4">
      <c r="A20" s="62"/>
      <c r="B20" s="62"/>
      <c r="C20" s="62" t="s">
        <v>95</v>
      </c>
      <c r="D20" s="71"/>
    </row>
    <row r="21" ht="17.65" customHeight="1" spans="1:4">
      <c r="A21" s="62"/>
      <c r="B21" s="62"/>
      <c r="C21" s="62" t="s">
        <v>99</v>
      </c>
      <c r="D21" s="71"/>
    </row>
    <row r="22" ht="17.65" customHeight="1" spans="1:4">
      <c r="A22" s="62"/>
      <c r="B22" s="62"/>
      <c r="C22" s="62" t="s">
        <v>102</v>
      </c>
      <c r="D22" s="71"/>
    </row>
    <row r="23" ht="17.65" customHeight="1" spans="1:4">
      <c r="A23" s="62"/>
      <c r="B23" s="62"/>
      <c r="C23" s="62" t="s">
        <v>105</v>
      </c>
      <c r="D23" s="71"/>
    </row>
    <row r="24" ht="17.65" customHeight="1" spans="1:4">
      <c r="A24" s="62"/>
      <c r="B24" s="62"/>
      <c r="C24" s="62" t="s">
        <v>107</v>
      </c>
      <c r="D24" s="71"/>
    </row>
    <row r="25" ht="17.65" customHeight="1" spans="1:4">
      <c r="A25" s="62"/>
      <c r="B25" s="62"/>
      <c r="C25" s="62" t="s">
        <v>109</v>
      </c>
      <c r="D25" s="71"/>
    </row>
    <row r="26" ht="17.65" customHeight="1" spans="1:4">
      <c r="A26" s="62"/>
      <c r="B26" s="62"/>
      <c r="C26" s="62" t="s">
        <v>111</v>
      </c>
      <c r="D26" s="71">
        <v>3.61296</v>
      </c>
    </row>
    <row r="27" ht="17.65" customHeight="1" spans="1:4">
      <c r="A27" s="62"/>
      <c r="B27" s="62"/>
      <c r="C27" s="62" t="s">
        <v>113</v>
      </c>
      <c r="D27" s="71"/>
    </row>
    <row r="28" ht="17.65" customHeight="1" spans="1:4">
      <c r="A28" s="62"/>
      <c r="B28" s="62"/>
      <c r="C28" s="62" t="s">
        <v>115</v>
      </c>
      <c r="D28" s="71"/>
    </row>
    <row r="29" ht="17.65" customHeight="1" spans="1:4">
      <c r="A29" s="62"/>
      <c r="B29" s="62"/>
      <c r="C29" s="62" t="s">
        <v>117</v>
      </c>
      <c r="D29" s="71"/>
    </row>
    <row r="30" ht="17.65" customHeight="1" spans="1:4">
      <c r="A30" s="62"/>
      <c r="B30" s="62"/>
      <c r="C30" s="62" t="s">
        <v>119</v>
      </c>
      <c r="D30" s="71"/>
    </row>
    <row r="31" ht="17.65" customHeight="1" spans="1:4">
      <c r="A31" s="62"/>
      <c r="B31" s="62"/>
      <c r="C31" s="62" t="s">
        <v>121</v>
      </c>
      <c r="D31" s="71"/>
    </row>
    <row r="32" ht="17.65" customHeight="1" spans="1:4">
      <c r="A32" s="62"/>
      <c r="B32" s="62"/>
      <c r="C32" s="62" t="s">
        <v>123</v>
      </c>
      <c r="D32" s="71"/>
    </row>
    <row r="33" ht="17.65" customHeight="1" spans="1:4">
      <c r="A33" s="62"/>
      <c r="B33" s="62"/>
      <c r="C33" s="62" t="s">
        <v>125</v>
      </c>
      <c r="D33" s="71"/>
    </row>
    <row r="34" ht="17.65" customHeight="1" spans="1:4">
      <c r="A34" s="62"/>
      <c r="B34" s="62"/>
      <c r="C34" s="62" t="s">
        <v>126</v>
      </c>
      <c r="D34" s="71"/>
    </row>
    <row r="35" ht="17.65" customHeight="1" spans="1:4">
      <c r="A35" s="62"/>
      <c r="B35" s="62"/>
      <c r="C35" s="62" t="s">
        <v>127</v>
      </c>
      <c r="D35" s="71"/>
    </row>
    <row r="36" ht="17.65" customHeight="1" spans="1:4">
      <c r="A36" s="62"/>
      <c r="B36" s="62"/>
      <c r="C36" s="62" t="s">
        <v>128</v>
      </c>
      <c r="D36" s="71"/>
    </row>
    <row r="37" ht="17.65" customHeight="1" spans="1:4">
      <c r="A37" s="62"/>
      <c r="B37" s="62"/>
      <c r="C37" s="62"/>
      <c r="D37" s="62"/>
    </row>
    <row r="38" ht="17.65" customHeight="1" spans="1:4">
      <c r="A38" s="63"/>
      <c r="B38" s="63"/>
      <c r="C38" s="63" t="s">
        <v>245</v>
      </c>
      <c r="D38" s="64"/>
    </row>
    <row r="39" ht="17.65" customHeight="1" spans="1:4">
      <c r="A39" s="63"/>
      <c r="B39" s="63"/>
      <c r="C39" s="63"/>
      <c r="D39" s="63"/>
    </row>
    <row r="40" ht="17.65" customHeight="1" spans="1:4">
      <c r="A40" s="66" t="s">
        <v>246</v>
      </c>
      <c r="B40" s="64">
        <v>50.709792</v>
      </c>
      <c r="C40" s="66" t="s">
        <v>247</v>
      </c>
      <c r="D40" s="83">
        <v>50.709792</v>
      </c>
    </row>
    <row r="41" ht="14.3" customHeight="1" spans="1:4">
      <c r="A41" s="55" t="s">
        <v>248</v>
      </c>
      <c r="B41" s="55"/>
      <c r="C41" s="55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D11" sqref="D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51"/>
      <c r="D1" s="51"/>
      <c r="K1" s="52" t="s">
        <v>249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6" t="s">
        <v>34</v>
      </c>
      <c r="K3" s="56"/>
    </row>
    <row r="4" ht="17.3" customHeight="1" spans="1:11">
      <c r="A4" s="57" t="s">
        <v>160</v>
      </c>
      <c r="B4" s="57"/>
      <c r="C4" s="57"/>
      <c r="D4" s="57" t="s">
        <v>161</v>
      </c>
      <c r="E4" s="58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5.05" customHeight="1" spans="1:11">
      <c r="A5" s="57"/>
      <c r="B5" s="57"/>
      <c r="C5" s="57"/>
      <c r="D5" s="57"/>
      <c r="E5" s="58"/>
      <c r="F5" s="59"/>
      <c r="G5" s="59" t="s">
        <v>141</v>
      </c>
      <c r="H5" s="59" t="s">
        <v>250</v>
      </c>
      <c r="I5" s="59"/>
      <c r="J5" s="59" t="s">
        <v>251</v>
      </c>
      <c r="K5" s="59"/>
    </row>
    <row r="6" ht="21.1" customHeight="1" spans="1:11">
      <c r="A6" s="60" t="s">
        <v>168</v>
      </c>
      <c r="B6" s="60" t="s">
        <v>169</v>
      </c>
      <c r="C6" s="60" t="s">
        <v>170</v>
      </c>
      <c r="D6" s="60"/>
      <c r="E6" s="61"/>
      <c r="F6" s="59"/>
      <c r="G6" s="59"/>
      <c r="H6" s="59" t="s">
        <v>228</v>
      </c>
      <c r="I6" s="59" t="s">
        <v>220</v>
      </c>
      <c r="J6" s="59"/>
      <c r="K6" s="59"/>
    </row>
    <row r="7" ht="19.9" customHeight="1" spans="1:11">
      <c r="A7" s="62"/>
      <c r="B7" s="62"/>
      <c r="C7" s="62"/>
      <c r="D7" s="63"/>
      <c r="E7" s="63" t="s">
        <v>139</v>
      </c>
      <c r="F7" s="64">
        <v>50.709792</v>
      </c>
      <c r="G7" s="64">
        <v>47.809792</v>
      </c>
      <c r="H7" s="64">
        <v>47.809792</v>
      </c>
      <c r="I7" s="64">
        <v>0</v>
      </c>
      <c r="J7" s="64">
        <v>0</v>
      </c>
      <c r="K7" s="64">
        <v>2.9</v>
      </c>
    </row>
    <row r="8" ht="19.9" customHeight="1" spans="1:11">
      <c r="A8" s="62"/>
      <c r="B8" s="62"/>
      <c r="C8" s="62"/>
      <c r="D8" s="65" t="s">
        <v>157</v>
      </c>
      <c r="E8" s="65" t="s">
        <v>158</v>
      </c>
      <c r="F8" s="64">
        <v>50.709792</v>
      </c>
      <c r="G8" s="64">
        <v>47.809792</v>
      </c>
      <c r="H8" s="64">
        <v>47.809792</v>
      </c>
      <c r="I8" s="64">
        <v>0</v>
      </c>
      <c r="J8" s="64">
        <v>0</v>
      </c>
      <c r="K8" s="64">
        <v>2.9</v>
      </c>
    </row>
    <row r="9" ht="19.9" customHeight="1" spans="1:11">
      <c r="A9" s="66" t="s">
        <v>171</v>
      </c>
      <c r="B9" s="66"/>
      <c r="C9" s="66"/>
      <c r="D9" s="63" t="s">
        <v>252</v>
      </c>
      <c r="E9" s="63" t="s">
        <v>253</v>
      </c>
      <c r="F9" s="64">
        <v>39.9972</v>
      </c>
      <c r="G9" s="64">
        <v>37.0972</v>
      </c>
      <c r="H9" s="64">
        <v>37.0972</v>
      </c>
      <c r="I9" s="64">
        <v>0</v>
      </c>
      <c r="J9" s="64">
        <v>0</v>
      </c>
      <c r="K9" s="64">
        <v>2.9</v>
      </c>
    </row>
    <row r="10" ht="19.9" customHeight="1" spans="1:11">
      <c r="A10" s="66" t="s">
        <v>171</v>
      </c>
      <c r="B10" s="67" t="s">
        <v>173</v>
      </c>
      <c r="C10" s="66"/>
      <c r="D10" s="63" t="s">
        <v>254</v>
      </c>
      <c r="E10" s="63" t="s">
        <v>255</v>
      </c>
      <c r="F10" s="64">
        <v>39.9972</v>
      </c>
      <c r="G10" s="64">
        <v>37.0972</v>
      </c>
      <c r="H10" s="64">
        <v>37.0972</v>
      </c>
      <c r="I10" s="64">
        <v>0</v>
      </c>
      <c r="J10" s="64">
        <v>0</v>
      </c>
      <c r="K10" s="64">
        <v>2.9</v>
      </c>
    </row>
    <row r="11" ht="19.9" customHeight="1" spans="1:11">
      <c r="A11" s="68" t="s">
        <v>171</v>
      </c>
      <c r="B11" s="68" t="s">
        <v>173</v>
      </c>
      <c r="C11" s="68" t="s">
        <v>176</v>
      </c>
      <c r="D11" s="69" t="s">
        <v>256</v>
      </c>
      <c r="E11" s="62" t="s">
        <v>257</v>
      </c>
      <c r="F11" s="70">
        <v>39.9972</v>
      </c>
      <c r="G11" s="70">
        <v>37.0972</v>
      </c>
      <c r="H11" s="71">
        <v>37.0972</v>
      </c>
      <c r="I11" s="71"/>
      <c r="J11" s="71"/>
      <c r="K11" s="71">
        <v>2.9</v>
      </c>
    </row>
    <row r="12" ht="19.9" customHeight="1" spans="1:11">
      <c r="A12" s="66" t="s">
        <v>179</v>
      </c>
      <c r="B12" s="66"/>
      <c r="C12" s="66"/>
      <c r="D12" s="63" t="s">
        <v>258</v>
      </c>
      <c r="E12" s="63" t="s">
        <v>259</v>
      </c>
      <c r="F12" s="64">
        <v>5.220384</v>
      </c>
      <c r="G12" s="64">
        <v>5.220384</v>
      </c>
      <c r="H12" s="64">
        <v>5.220384</v>
      </c>
      <c r="I12" s="64">
        <v>0</v>
      </c>
      <c r="J12" s="64">
        <v>0</v>
      </c>
      <c r="K12" s="64">
        <v>0</v>
      </c>
    </row>
    <row r="13" ht="19.9" customHeight="1" spans="1:11">
      <c r="A13" s="66" t="s">
        <v>179</v>
      </c>
      <c r="B13" s="67" t="s">
        <v>181</v>
      </c>
      <c r="C13" s="66"/>
      <c r="D13" s="63" t="s">
        <v>260</v>
      </c>
      <c r="E13" s="63" t="s">
        <v>261</v>
      </c>
      <c r="F13" s="64">
        <v>4.81728</v>
      </c>
      <c r="G13" s="64">
        <v>4.81728</v>
      </c>
      <c r="H13" s="64">
        <v>4.81728</v>
      </c>
      <c r="I13" s="64">
        <v>0</v>
      </c>
      <c r="J13" s="64">
        <v>0</v>
      </c>
      <c r="K13" s="64">
        <v>0</v>
      </c>
    </row>
    <row r="14" ht="19.9" customHeight="1" spans="1:11">
      <c r="A14" s="68" t="s">
        <v>179</v>
      </c>
      <c r="B14" s="68" t="s">
        <v>181</v>
      </c>
      <c r="C14" s="68" t="s">
        <v>181</v>
      </c>
      <c r="D14" s="69" t="s">
        <v>262</v>
      </c>
      <c r="E14" s="62" t="s">
        <v>263</v>
      </c>
      <c r="F14" s="70">
        <v>4.81728</v>
      </c>
      <c r="G14" s="70">
        <v>4.81728</v>
      </c>
      <c r="H14" s="71">
        <v>4.81728</v>
      </c>
      <c r="I14" s="71"/>
      <c r="J14" s="71"/>
      <c r="K14" s="71"/>
    </row>
    <row r="15" ht="19.9" customHeight="1" spans="1:11">
      <c r="A15" s="66" t="s">
        <v>179</v>
      </c>
      <c r="B15" s="67" t="s">
        <v>186</v>
      </c>
      <c r="C15" s="66"/>
      <c r="D15" s="63" t="s">
        <v>264</v>
      </c>
      <c r="E15" s="63" t="s">
        <v>265</v>
      </c>
      <c r="F15" s="64">
        <v>0.182016</v>
      </c>
      <c r="G15" s="64">
        <v>0.182016</v>
      </c>
      <c r="H15" s="64">
        <v>0.182016</v>
      </c>
      <c r="I15" s="64">
        <v>0</v>
      </c>
      <c r="J15" s="64">
        <v>0</v>
      </c>
      <c r="K15" s="64">
        <v>0</v>
      </c>
    </row>
    <row r="16" ht="19.9" customHeight="1" spans="1:11">
      <c r="A16" s="68" t="s">
        <v>179</v>
      </c>
      <c r="B16" s="68" t="s">
        <v>186</v>
      </c>
      <c r="C16" s="68" t="s">
        <v>189</v>
      </c>
      <c r="D16" s="69" t="s">
        <v>266</v>
      </c>
      <c r="E16" s="62" t="s">
        <v>267</v>
      </c>
      <c r="F16" s="70">
        <v>0.182016</v>
      </c>
      <c r="G16" s="70">
        <v>0.182016</v>
      </c>
      <c r="H16" s="71">
        <v>0.182016</v>
      </c>
      <c r="I16" s="71"/>
      <c r="J16" s="71"/>
      <c r="K16" s="71"/>
    </row>
    <row r="17" ht="19.9" customHeight="1" spans="1:11">
      <c r="A17" s="66" t="s">
        <v>179</v>
      </c>
      <c r="B17" s="67" t="s">
        <v>189</v>
      </c>
      <c r="C17" s="66"/>
      <c r="D17" s="63" t="s">
        <v>268</v>
      </c>
      <c r="E17" s="63" t="s">
        <v>195</v>
      </c>
      <c r="F17" s="64">
        <v>0.221088</v>
      </c>
      <c r="G17" s="64">
        <v>0.221088</v>
      </c>
      <c r="H17" s="64">
        <v>0.221088</v>
      </c>
      <c r="I17" s="64">
        <v>0</v>
      </c>
      <c r="J17" s="64">
        <v>0</v>
      </c>
      <c r="K17" s="64">
        <v>0</v>
      </c>
    </row>
    <row r="18" ht="19.9" customHeight="1" spans="1:11">
      <c r="A18" s="68" t="s">
        <v>179</v>
      </c>
      <c r="B18" s="68" t="s">
        <v>189</v>
      </c>
      <c r="C18" s="68" t="s">
        <v>189</v>
      </c>
      <c r="D18" s="69" t="s">
        <v>269</v>
      </c>
      <c r="E18" s="62" t="s">
        <v>270</v>
      </c>
      <c r="F18" s="70">
        <v>0.221088</v>
      </c>
      <c r="G18" s="70">
        <v>0.221088</v>
      </c>
      <c r="H18" s="71">
        <v>0.221088</v>
      </c>
      <c r="I18" s="71"/>
      <c r="J18" s="71"/>
      <c r="K18" s="71"/>
    </row>
    <row r="19" ht="19.9" customHeight="1" spans="1:11">
      <c r="A19" s="66" t="s">
        <v>196</v>
      </c>
      <c r="B19" s="66"/>
      <c r="C19" s="66"/>
      <c r="D19" s="63" t="s">
        <v>271</v>
      </c>
      <c r="E19" s="63" t="s">
        <v>272</v>
      </c>
      <c r="F19" s="64">
        <v>1.879248</v>
      </c>
      <c r="G19" s="64">
        <v>1.879248</v>
      </c>
      <c r="H19" s="64">
        <v>1.879248</v>
      </c>
      <c r="I19" s="64">
        <v>0</v>
      </c>
      <c r="J19" s="64">
        <v>0</v>
      </c>
      <c r="K19" s="64">
        <v>0</v>
      </c>
    </row>
    <row r="20" ht="19.9" customHeight="1" spans="1:11">
      <c r="A20" s="66" t="s">
        <v>196</v>
      </c>
      <c r="B20" s="67" t="s">
        <v>186</v>
      </c>
      <c r="C20" s="66"/>
      <c r="D20" s="63" t="s">
        <v>273</v>
      </c>
      <c r="E20" s="63" t="s">
        <v>274</v>
      </c>
      <c r="F20" s="64">
        <v>1.879248</v>
      </c>
      <c r="G20" s="64">
        <v>1.879248</v>
      </c>
      <c r="H20" s="64">
        <v>1.879248</v>
      </c>
      <c r="I20" s="64">
        <v>0</v>
      </c>
      <c r="J20" s="64">
        <v>0</v>
      </c>
      <c r="K20" s="64">
        <v>0</v>
      </c>
    </row>
    <row r="21" ht="19.9" customHeight="1" spans="1:11">
      <c r="A21" s="68" t="s">
        <v>196</v>
      </c>
      <c r="B21" s="68" t="s">
        <v>186</v>
      </c>
      <c r="C21" s="68" t="s">
        <v>173</v>
      </c>
      <c r="D21" s="69" t="s">
        <v>275</v>
      </c>
      <c r="E21" s="62" t="s">
        <v>276</v>
      </c>
      <c r="F21" s="70">
        <v>1.879248</v>
      </c>
      <c r="G21" s="70">
        <v>1.879248</v>
      </c>
      <c r="H21" s="71">
        <v>1.879248</v>
      </c>
      <c r="I21" s="71"/>
      <c r="J21" s="71"/>
      <c r="K21" s="71"/>
    </row>
    <row r="22" ht="19.9" customHeight="1" spans="1:11">
      <c r="A22" s="66" t="s">
        <v>202</v>
      </c>
      <c r="B22" s="66"/>
      <c r="C22" s="66"/>
      <c r="D22" s="63" t="s">
        <v>277</v>
      </c>
      <c r="E22" s="63" t="s">
        <v>278</v>
      </c>
      <c r="F22" s="64">
        <v>3.61296</v>
      </c>
      <c r="G22" s="64">
        <v>3.61296</v>
      </c>
      <c r="H22" s="64">
        <v>3.61296</v>
      </c>
      <c r="I22" s="64">
        <v>0</v>
      </c>
      <c r="J22" s="64">
        <v>0</v>
      </c>
      <c r="K22" s="64">
        <v>0</v>
      </c>
    </row>
    <row r="23" ht="19.9" customHeight="1" spans="1:11">
      <c r="A23" s="66" t="s">
        <v>202</v>
      </c>
      <c r="B23" s="67" t="s">
        <v>173</v>
      </c>
      <c r="C23" s="66"/>
      <c r="D23" s="63" t="s">
        <v>279</v>
      </c>
      <c r="E23" s="63" t="s">
        <v>280</v>
      </c>
      <c r="F23" s="64">
        <v>3.61296</v>
      </c>
      <c r="G23" s="64">
        <v>3.61296</v>
      </c>
      <c r="H23" s="64">
        <v>3.61296</v>
      </c>
      <c r="I23" s="64">
        <v>0</v>
      </c>
      <c r="J23" s="64">
        <v>0</v>
      </c>
      <c r="K23" s="64">
        <v>0</v>
      </c>
    </row>
    <row r="24" ht="19.9" customHeight="1" spans="1:11">
      <c r="A24" s="68" t="s">
        <v>202</v>
      </c>
      <c r="B24" s="68" t="s">
        <v>173</v>
      </c>
      <c r="C24" s="68" t="s">
        <v>176</v>
      </c>
      <c r="D24" s="69" t="s">
        <v>281</v>
      </c>
      <c r="E24" s="62" t="s">
        <v>282</v>
      </c>
      <c r="F24" s="70">
        <v>3.61296</v>
      </c>
      <c r="G24" s="70">
        <v>3.61296</v>
      </c>
      <c r="H24" s="71">
        <v>3.61296</v>
      </c>
      <c r="I24" s="71"/>
      <c r="J24" s="71"/>
      <c r="K24" s="71"/>
    </row>
    <row r="25" ht="14.3" customHeight="1" spans="1:11">
      <c r="A25" s="55" t="s">
        <v>283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2026-07-07T16:45:00Z</dcterms:created>
  <dcterms:modified xsi:type="dcterms:W3CDTF">2026-08-29T14:31:21Z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30C11974E6DB4C519287CB0954BC4966_12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