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902" firstSheet="20" activeTab="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<sst xmlns="http://schemas.openxmlformats.org/spreadsheetml/2006/main" count="2867" uniqueCount="687">
  <si>
    <t>2025年岳阳地区预算单位公开表</t>
  </si>
  <si>
    <t>单位代码：</t>
  </si>
  <si>
    <t>600084</t>
  </si>
  <si>
    <t>单位名称：</t>
  </si>
  <si>
    <t>岳阳市岳阳楼区东城小学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</si>
  <si>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</si>
  <si>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</si>
  <si>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</si>
  <si>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</si>
  <si>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</si>
  <si>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</si>
  <si>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</si>
  <si>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</si>
  <si>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</si>
  <si>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</si>
  <si>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</si>
  <si>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</si>
  <si>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</si>
  <si>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</si>
  <si>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</si>
  <si>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</si>
  <si>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</si>
  <si>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</si>
  <si>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</si>
  <si>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</si>
  <si>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</si>
  <si>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</si>
  <si>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</si>
  <si>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</si>
  <si>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</si>
  <si>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</si>
  <si>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</si>
  <si>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</si>
  <si>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填报单位：岳阳市岳阳楼区东城小学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</si>
  <si>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</si>
  <si>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</si>
  <si>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</si>
  <si>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</si>
  <si>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</si>
  <si>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</si>
  <si>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</si>
  <si>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</si>
  <si>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</si>
  <si>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</si>
  <si>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</si>
  <si>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</si>
  <si>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</si>
  <si>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</si>
  <si>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</si>
  <si>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</si>
  <si>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</si>
  <si>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</si>
  <si>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</si>
  <si>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</si>
  <si>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</si>
  <si>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</si>
  <si>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</si>
  <si>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</si>
  <si>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</si>
  <si>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</si>
  <si>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</si>
  <si>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</si>
  <si>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</si>
  <si>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</si>
  <si>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</si>
  <si>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</si>
  <si>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</si>
  <si>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</si>
  <si>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</si>
  <si>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</si>
  <si>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</si>
  <si>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</si>
  <si>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</si>
  <si>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</si>
  <si>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</si>
  <si>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</si>
  <si>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</si>
  <si>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</si>
  <si>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</si>
  <si>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</si>
  <si>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</si>
  <si>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</si>
  <si>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</si>
  <si>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</si>
  <si>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</si>
  <si>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</si>
  <si>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</si>
  <si>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</si>
  <si>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</si>
  <si>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</si>
  <si>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</si>
  <si>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</si>
  <si>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</si>
  <si>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</si>
  <si>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</si>
  <si>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</si>
  <si>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</si>
  <si>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</si>
  <si>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</si>
  <si>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</si>
  <si>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</si>
  <si>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</si>
  <si>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</si>
  <si>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</si>
  <si>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</si>
  <si>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</si>
  <si>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</si>
  <si>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</si>
  <si>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</si>
  <si>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</si>
  <si>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</si>
  <si>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</si>
  <si>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</si>
  <si>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</si>
  <si>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</si>
  <si>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</si>
  <si>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</si>
  <si>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</si>
  <si>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</si>
  <si>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</si>
  <si>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</si>
  <si>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</si>
  <si>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</si>
  <si>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</si>
  <si>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</si>
  <si>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</si>
  <si>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</si>
  <si>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</si>
  <si>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</si>
  <si>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</si>
  <si>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</si>
  <si>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</si>
  <si>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</si>
  <si>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</si>
  <si>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</si>
  <si>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</si>
  <si>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</si>
  <si>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</si>
  <si>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</si>
  <si>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</si>
  <si>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</si>
  <si>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</si>
  <si>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</si>
  <si>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</si>
  <si>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</si>
  <si>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</si>
  <si>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</si>
  <si>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</si>
  <si>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</si>
  <si>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</si>
  <si>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</si>
  <si>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</si>
  <si>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</si>
  <si>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</si>
  <si>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</si>
  <si>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</si>
  <si>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</si>
  <si>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600084</t>
  </si>
  <si>
    <t xml:space="preserve">  岳阳市岳阳楼区东城小学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</si>
  <si>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</si>
  <si>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</si>
  <si>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</si>
  <si>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</si>
  <si>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</si>
  <si>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</si>
  <si>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</si>
  <si>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</si>
  <si>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</si>
  <si>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</si>
  <si>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</si>
  <si>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</si>
  <si>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</si>
  <si>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</si>
  <si>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</si>
  <si>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</si>
  <si>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</si>
  <si>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</si>
  <si>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</si>
  <si>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</si>
  <si>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</si>
  <si>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</si>
  <si>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</si>
  <si>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</si>
  <si>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</si>
  <si>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</si>
  <si>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</si>
  <si>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</si>
  <si>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</si>
  <si>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</si>
  <si>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</si>
  <si>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</si>
  <si>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</si>
  <si>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</si>
  <si>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</si>
  <si>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</si>
  <si>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</si>
  <si>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</si>
  <si>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</si>
  <si>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</si>
  <si>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</si>
  <si>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</si>
  <si>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</si>
  <si>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</si>
  <si>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</si>
  <si>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</si>
  <si>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</si>
  <si>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</si>
  <si>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</si>
  <si>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</si>
  <si>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</si>
  <si>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</si>
  <si>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</si>
  <si>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</si>
  <si>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</si>
  <si>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</si>
  <si>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</si>
  <si>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</si>
  <si>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</si>
  <si>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</si>
  <si>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</si>
  <si>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</si>
  <si>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</si>
  <si>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</si>
  <si>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</si>
  <si>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</si>
  <si>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</si>
  <si>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</si>
  <si>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</si>
  <si>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</si>
  <si>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</si>
  <si>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</si>
  <si>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</si>
  <si>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</si>
  <si>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</si>
  <si>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</si>
  <si>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</si>
  <si>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</si>
  <si>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</si>
  <si>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</si>
  <si>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</si>
  <si>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</si>
  <si>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</si>
  <si>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</si>
  <si>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</si>
  <si>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</si>
  <si>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</si>
  <si>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</si>
  <si>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</si>
  <si>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</si>
  <si>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</si>
  <si>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</si>
  <si>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</si>
  <si>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</si>
  <si>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</si>
  <si>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</si>
  <si>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</si>
  <si>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</si>
  <si>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</si>
  <si>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</si>
  <si>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</si>
  <si>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</si>
  <si>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</si>
  <si>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</si>
  <si>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</si>
  <si>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</si>
  <si>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</si>
  <si>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</si>
  <si>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</si>
  <si>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</si>
  <si>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</si>
  <si>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</si>
  <si>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</si>
  <si>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</si>
  <si>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</si>
  <si>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</si>
  <si>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</si>
  <si>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</si>
  <si>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</si>
  <si>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</si>
  <si>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</si>
  <si>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</si>
  <si>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</si>
  <si>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</si>
  <si>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</si>
  <si>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</si>
  <si>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</si>
  <si>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</si>
  <si>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</si>
  <si>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</si>
  <si>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</si>
  <si>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</si>
  <si>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</si>
  <si>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</si>
  <si>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</si>
  <si>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</si>
  <si>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</si>
  <si>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</si>
  <si>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</si>
  <si>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</si>
  <si>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</si>
  <si>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</si>
  <si>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</si>
  <si>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</si>
  <si>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</si>
  <si>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</si>
  <si>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</si>
  <si>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</si>
  <si>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</si>
  <si>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</si>
  <si>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</si>
  <si>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</si>
  <si>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</si>
  <si>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</si>
  <si>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</si>
  <si>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</si>
  <si>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</si>
  <si>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</si>
  <si>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</si>
  <si>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</si>
  <si>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</si>
  <si>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</si>
  <si>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</si>
  <si>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</si>
  <si>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</si>
  <si>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</si>
  <si>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</si>
  <si>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</si>
  <si>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</si>
  <si>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</si>
  <si>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</si>
  <si>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</si>
  <si>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</si>
  <si>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</si>
  <si>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</si>
  <si>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</si>
  <si>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</si>
  <si>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</si>
  <si>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</si>
  <si>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</si>
  <si>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</si>
  <si>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</si>
  <si>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</si>
  <si>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</si>
  <si>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</si>
  <si>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</si>
  <si>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</si>
  <si>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</si>
  <si>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</si>
  <si>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</si>
  <si>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</si>
  <si>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</si>
  <si>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</si>
  <si>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</si>
  <si>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</si>
  <si>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</si>
  <si>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</si>
  <si>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</si>
  <si>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</si>
  <si>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</si>
  <si>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</si>
  <si>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</si>
  <si>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</si>
  <si>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</si>
  <si>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</si>
  <si>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</si>
  <si>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</si>
  <si>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</si>
  <si>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</si>
  <si>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</si>
  <si>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</si>
  <si>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</si>
  <si>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</si>
  <si>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</si>
  <si>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</si>
  <si>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</si>
  <si>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</si>
  <si>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</si>
  <si>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</si>
  <si>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</si>
  <si>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</si>
  <si>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</si>
  <si>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</si>
  <si>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</si>
  <si>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</si>
  <si>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</si>
  <si>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</si>
  <si>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</si>
  <si>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</si>
  <si>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</si>
  <si>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</si>
  <si>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</si>
  <si>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</si>
  <si>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</si>
  <si>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</si>
  <si>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</si>
  <si>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</si>
  <si>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600084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</si>
  <si>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</si>
  <si>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</si>
  <si>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</si>
  <si>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</si>
  <si>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</si>
  <si>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</si>
  <si>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</si>
  <si>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</si>
  <si>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</si>
  <si>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</si>
  <si>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</si>
  <si>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</si>
  <si>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</si>
  <si>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</si>
  <si>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</si>
  <si>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</si>
  <si>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</si>
  <si>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</si>
  <si>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</si>
  <si>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</si>
  <si>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</si>
  <si>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</si>
  <si>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</si>
  <si>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</si>
  <si>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</si>
  <si>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</si>
  <si>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</si>
  <si>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</si>
  <si>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</si>
  <si>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</si>
  <si>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</si>
  <si>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</si>
  <si>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</si>
  <si>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</si>
  <si>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</si>
  <si>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</si>
  <si>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</si>
  <si>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</si>
  <si>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</si>
  <si>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</si>
  <si>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</si>
  <si>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</si>
  <si>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</si>
  <si>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</si>
  <si>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</si>
  <si>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</si>
  <si>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</si>
  <si>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</si>
  <si>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</si>
  <si>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</si>
  <si>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</si>
  <si>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</si>
  <si>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</si>
  <si>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</si>
  <si>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</si>
  <si>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</si>
  <si>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</si>
  <si>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</si>
  <si>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</si>
  <si>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</si>
  <si>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</si>
  <si>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</si>
  <si>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</si>
  <si>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1.强化师生思想政治工作，落实德育目标2.抓班子、带队伍，争创一流3.加强教学常规管理，有效提高教学质量</t>
  </si>
  <si>
    <t>新招小一学生</t>
  </si>
  <si>
    <t>849</t>
  </si>
  <si>
    <t>人</t>
  </si>
  <si>
    <t>新招小一学生达到849人</t>
  </si>
  <si>
    <t>新招小一学生达到849人得满分，每少10人扣1分</t>
  </si>
  <si>
    <t>6</t>
  </si>
  <si>
    <t>新增教学设备</t>
  </si>
  <si>
    <t>450</t>
  </si>
  <si>
    <t>套</t>
  </si>
  <si>
    <t>新增教学设备达到450套</t>
  </si>
  <si>
    <t>新增教学设备达到150套得满分，每少5食扣1分</t>
  </si>
  <si>
    <t>教学任务完成率</t>
  </si>
  <si>
    <t>1</t>
  </si>
  <si>
    <t>教学任务完成率达到100%</t>
  </si>
  <si>
    <t>教学任务完成车达到100%记满分，每少1%扣1分</t>
  </si>
  <si>
    <t>教职工工资发放人数</t>
  </si>
  <si>
    <t>192</t>
  </si>
  <si>
    <t>工资发放人数达到192人</t>
  </si>
  <si>
    <t>工资发放人数达到92人得满分，每少5人扣1分</t>
  </si>
  <si>
    <t>教师培训人数</t>
  </si>
  <si>
    <t>人次</t>
  </si>
  <si>
    <t>教师培训人数达到192人次</t>
  </si>
  <si>
    <t>教师培训人数达到92人次记满分，每少10人扣1分</t>
  </si>
  <si>
    <t>专任教师合格率</t>
  </si>
  <si>
    <t>专任教师合格率达到100%</t>
  </si>
  <si>
    <t>专任教师合格率达到100记满分，每少1%扣1分</t>
  </si>
  <si>
    <t>教师培训合格率</t>
  </si>
  <si>
    <t>教师培训合格率达到100%</t>
  </si>
  <si>
    <t>教师培训合格本达到100%,每少10%扣1分</t>
  </si>
  <si>
    <t>教学任务完成及时率</t>
  </si>
  <si>
    <t>教学任务完成及时本达到100%</t>
  </si>
  <si>
    <t>教学任务完成及时率达到100%,每少1%1分</t>
  </si>
  <si>
    <t>教职工工资发放及时率</t>
  </si>
  <si>
    <t>教职工工资发放及时率达到100%</t>
  </si>
  <si>
    <t>教职1.工资发放及时率达到100%,每少1%扣1分</t>
  </si>
  <si>
    <t>教师培训及时率</t>
  </si>
  <si>
    <t>教师培训及时率达到100%</t>
  </si>
  <si>
    <t>教师培训及时率达到100%.每少10扣1分</t>
  </si>
  <si>
    <t>经济效益指标</t>
  </si>
  <si>
    <t>辍学率</t>
  </si>
  <si>
    <t>0</t>
  </si>
  <si>
    <t>辍学率控制在0%以内</t>
  </si>
  <si>
    <t>辍学率控制在0%以内，每超出1%扣1分</t>
  </si>
  <si>
    <t>5</t>
  </si>
  <si>
    <t>提升教育教学质量</t>
  </si>
  <si>
    <t>提升教自教学质量</t>
  </si>
  <si>
    <t>教自教学质量得到明显提升记满分，效果一般得酌情扣分，无效不得分</t>
  </si>
  <si>
    <t>生态效益指标</t>
  </si>
  <si>
    <t>校园绿化率</t>
  </si>
  <si>
    <t>30</t>
  </si>
  <si>
    <t>校园绿化半达到30%</t>
  </si>
  <si>
    <t>校园绿化半达到30%,每少1\扣0.2分</t>
  </si>
  <si>
    <t>提升教师业务能力教学水平</t>
  </si>
  <si>
    <t>提升教师业务能力、教学水平长期提升</t>
  </si>
  <si>
    <t>提升教师业务能力、教学水平提升效果明显记满分，效果一般得酌情扣分，无效不得分</t>
  </si>
  <si>
    <t>学生和家长满意度</t>
  </si>
  <si>
    <t>90</t>
  </si>
  <si>
    <t>学生和家长满意度达到90%</t>
  </si>
  <si>
    <t>学生和家长满意度达到90%.每少1%扣1分</t>
  </si>
  <si>
    <t>全体职工满意度</t>
  </si>
  <si>
    <t>全体职工满意度达90%</t>
  </si>
  <si>
    <t>全体职工满意度达到90%,每少1%扣1分</t>
  </si>
  <si>
    <t>教职员工工资福利</t>
  </si>
  <si>
    <t>3012.4</t>
  </si>
  <si>
    <t>万元</t>
  </si>
  <si>
    <t>该指标分值为5分，未完成部分按比例进行扣分</t>
  </si>
  <si>
    <t>商品服务支出</t>
  </si>
  <si>
    <t>371.02</t>
  </si>
  <si>
    <t>商品服务支出小于等于371.02万元</t>
  </si>
  <si>
    <t>商品服务支出小于等于371.02万元，每超出10万元扣1分。</t>
  </si>
  <si>
    <t>社会成本指标</t>
  </si>
  <si>
    <t>生态环境成本指标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</si>
  <si>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</si>
  <si>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</si>
  <si>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</si>
  <si>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</si>
  <si>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</si>
  <si>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</si>
  <si>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</si>
  <si>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</si>
  <si>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</si>
  <si>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</si>
  <si>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</si>
  <si>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</si>
  <si>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</si>
  <si>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</si>
  <si>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</si>
  <si>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</si>
  <si>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</si>
  <si>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</si>
  <si>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</si>
  <si>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</si>
  <si>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</si>
  <si>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</si>
  <si>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</si>
  <si>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</si>
  <si>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</si>
  <si>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</si>
  <si>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</si>
  <si>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</si>
  <si>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</si>
  <si>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</si>
  <si>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</si>
  <si>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</si>
  <si>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</si>
  <si>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</si>
  <si>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</si>
  <si>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</si>
  <si>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A05040500</t>
  </si>
  <si>
    <t>清洁用品</t>
  </si>
  <si>
    <t>把</t>
  </si>
  <si>
    <t>个</t>
  </si>
  <si>
    <t>件</t>
  </si>
  <si>
    <t>双</t>
  </si>
  <si>
    <t>打</t>
  </si>
  <si>
    <t>服务类</t>
  </si>
  <si>
    <t>C23140300</t>
  </si>
  <si>
    <t>纺织、服装和日用品专门零售服务</t>
  </si>
  <si>
    <t>A05040000</t>
  </si>
  <si>
    <t>办公用品</t>
  </si>
  <si>
    <t>块</t>
  </si>
  <si>
    <t>A0702</t>
  </si>
  <si>
    <t>医药品</t>
  </si>
  <si>
    <t>盒</t>
  </si>
  <si>
    <t>提</t>
  </si>
  <si>
    <t>面</t>
  </si>
  <si>
    <t>张</t>
  </si>
  <si>
    <t>批</t>
  </si>
  <si>
    <t>卷</t>
  </si>
  <si>
    <t>包</t>
  </si>
  <si>
    <t>A05040400</t>
  </si>
  <si>
    <t>文教用品</t>
  </si>
  <si>
    <t>台</t>
  </si>
  <si>
    <t>对</t>
  </si>
  <si>
    <t>斤</t>
  </si>
  <si>
    <t>A02020400</t>
  </si>
  <si>
    <t>多功能一体机</t>
  </si>
  <si>
    <t>A02010108</t>
  </si>
  <si>
    <t>便携式计算机</t>
  </si>
  <si>
    <t>A05010203</t>
  </si>
  <si>
    <t>教学、实验用桌</t>
  </si>
  <si>
    <t>A05010201</t>
  </si>
  <si>
    <t>办公桌</t>
  </si>
  <si>
    <t>20</t>
  </si>
  <si>
    <t>办公椅</t>
  </si>
  <si>
    <t>A02010507</t>
  </si>
  <si>
    <t>网络存储设备</t>
  </si>
  <si>
    <t>2</t>
  </si>
  <si>
    <t>A05010502</t>
  </si>
  <si>
    <t>文件柜</t>
  </si>
  <si>
    <t>C23140400</t>
  </si>
  <si>
    <t>文化、体育用品和器材专门零售服
务</t>
  </si>
  <si>
    <t>A05010400</t>
  </si>
  <si>
    <t>沙发类</t>
  </si>
  <si>
    <t>4</t>
  </si>
  <si>
    <t>A02061802</t>
  </si>
  <si>
    <t>风扇</t>
  </si>
  <si>
    <t>40</t>
  </si>
  <si>
    <t>A02061900</t>
  </si>
  <si>
    <t>照明设备</t>
  </si>
  <si>
    <t>120</t>
  </si>
  <si>
    <t>200</t>
  </si>
  <si>
    <t>本</t>
  </si>
  <si>
    <t>副</t>
  </si>
  <si>
    <t>工程类</t>
  </si>
  <si>
    <t>B01021100</t>
  </si>
  <si>
    <t>教育用房施工</t>
  </si>
  <si>
    <t>次</t>
  </si>
  <si>
    <t>C15030300</t>
  </si>
  <si>
    <t>出租车客运服务</t>
  </si>
  <si>
    <t>趟</t>
  </si>
  <si>
    <t>C07000000</t>
  </si>
  <si>
    <t>生态环境保护和治理服务</t>
  </si>
  <si>
    <t>A02061703</t>
  </si>
  <si>
    <t>开关电器设备</t>
  </si>
  <si>
    <t>A02061804</t>
  </si>
  <si>
    <t>空调机</t>
  </si>
  <si>
    <t>A02030627</t>
  </si>
  <si>
    <t>垃圾车</t>
  </si>
  <si>
    <t>A02030802</t>
  </si>
  <si>
    <t>电动三轮车</t>
  </si>
  <si>
    <t>根</t>
  </si>
  <si>
    <t>C06990000</t>
  </si>
  <si>
    <t>其他文化、体育、娱乐服务</t>
  </si>
  <si>
    <t>C23150000</t>
  </si>
  <si>
    <t>广告宣传服务</t>
  </si>
  <si>
    <t>C23129900</t>
  </si>
  <si>
    <t>其他维修和保养服务</t>
  </si>
  <si>
    <t>A05040101</t>
  </si>
  <si>
    <t>复印纸</t>
  </si>
  <si>
    <t>A05040200</t>
  </si>
  <si>
    <t>硒鼓、粉盒</t>
  </si>
  <si>
    <t>B05100000</t>
  </si>
  <si>
    <t>消防工程和安防工程</t>
  </si>
  <si>
    <t>支</t>
  </si>
  <si>
    <t>A02061817</t>
  </si>
  <si>
    <t>食品制备电器</t>
  </si>
  <si>
    <t>A07010701</t>
  </si>
  <si>
    <t>门、门槛</t>
  </si>
  <si>
    <t>A02061801</t>
  </si>
  <si>
    <t>冰柜</t>
  </si>
  <si>
    <t>A02021100</t>
  </si>
  <si>
    <t>输入输出设备</t>
  </si>
  <si>
    <t>A02021110</t>
  </si>
  <si>
    <t>鼠标器</t>
  </si>
  <si>
    <t>A02010201</t>
  </si>
  <si>
    <t>路由器</t>
  </si>
  <si>
    <t>A02010105</t>
  </si>
  <si>
    <t>台式计算机</t>
  </si>
  <si>
    <t>C0602</t>
  </si>
  <si>
    <t>广播、电视、电影和音像服务</t>
  </si>
  <si>
    <t>A02021122</t>
  </si>
  <si>
    <t>光笔</t>
  </si>
  <si>
    <t>C06020400</t>
  </si>
  <si>
    <t>音像制作服务</t>
  </si>
  <si>
    <t>份</t>
  </si>
  <si>
    <t>条</t>
  </si>
  <si>
    <t>平方米</t>
  </si>
  <si>
    <t>A05040103</t>
  </si>
  <si>
    <t>信封</t>
  </si>
  <si>
    <t>A05040106</t>
  </si>
  <si>
    <t>本册</t>
  </si>
  <si>
    <t>C02060000</t>
  </si>
  <si>
    <t>培训服务</t>
  </si>
  <si>
    <t>300</t>
  </si>
  <si>
    <t>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</si>
</sst>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2" applyNumberFormat="0" applyAlignment="0" applyProtection="0">
      <alignment vertical="center"/>
    </xf>
    <xf numFmtId="0" fontId="33" fillId="5" borderId="13" applyNumberFormat="0" applyAlignment="0" applyProtection="0">
      <alignment vertical="center"/>
    </xf>
    <xf numFmtId="0" fontId="34" fillId="5" borderId="12" applyNumberFormat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114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0" fontId="7" fillId="0" borderId="0" xfId="50" applyFont="1" applyAlignment="1">
      <alignment vertical="center" wrapText="1"/>
    </xf>
    <xf numFmtId="176" fontId="7" fillId="0" borderId="0" xfId="50" applyNumberFormat="1" applyFont="1" applyAlignment="1">
      <alignment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1" xfId="50" applyFont="1" applyBorder="1" applyAlignment="1">
      <alignment vertical="center" wrapText="1"/>
    </xf>
    <xf numFmtId="0" fontId="10" fillId="0" borderId="1" xfId="50" applyFont="1" applyBorder="1" applyAlignment="1">
      <alignment horizontal="left" vertical="center" wrapText="1"/>
    </xf>
    <xf numFmtId="0" fontId="10" fillId="0" borderId="1" xfId="50" applyFont="1" applyBorder="1" applyAlignment="1">
      <alignment horizontal="center" vertical="center" wrapText="1"/>
    </xf>
    <xf numFmtId="176" fontId="10" fillId="0" borderId="1" xfId="50" applyNumberFormat="1" applyFont="1" applyBorder="1" applyAlignment="1">
      <alignment horizontal="right" vertical="center" wrapText="1"/>
    </xf>
    <xf numFmtId="176" fontId="10" fillId="0" borderId="1" xfId="50" applyNumberFormat="1" applyFont="1" applyBorder="1" applyAlignment="1">
      <alignment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7" fontId="15" fillId="0" borderId="1" xfId="1" applyNumberFormat="1" applyFont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1" applyNumberFormat="1" applyFont="1" applyBorder="1" applyAlignment="1">
      <alignment horizontal="right" vertical="center" wrapText="1"/>
    </xf>
    <xf numFmtId="177" fontId="15" fillId="0" borderId="2" xfId="1" applyNumberFormat="1" applyFont="1" applyBorder="1" applyAlignment="1">
      <alignment vertical="center" wrapText="1"/>
    </xf>
    <xf numFmtId="43" fontId="14" fillId="0" borderId="3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  <xf numFmtId="0" fontId="10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O8" sqref="O8"/>
    </sheetView>
  </sheetViews>
  <sheetFormatPr defaultColWidth="10" defaultRowHeight="14" outlineLevelRow="7"/>
  <cols>
    <col min="1" max="15" width="9.77272727272727" customWidth="1"/>
  </cols>
  <sheetData>
    <row r="1" ht="14.3" customHeight="1" spans="1:15">
      <c r="A1" s="45"/>
    </row>
    <row r="2" ht="107.3" customHeight="1" spans="1:1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ht="14.3" customHeight="1"/>
    <row r="4" ht="14.3" customHeight="1"/>
    <row r="5" ht="14.3" customHeight="1"/>
    <row r="6" ht="14.3" customHeight="1"/>
    <row r="7" ht="59.8" customHeight="1" spans="1:15">
      <c r="C7" s="112" t="s">
        <v>1</v>
      </c>
      <c r="D7" s="112"/>
      <c r="E7" s="113" t="s">
        <v>2</v>
      </c>
      <c r="F7" s="113"/>
      <c r="G7" s="113"/>
      <c r="H7" s="113"/>
      <c r="I7" s="113"/>
    </row>
    <row r="8" ht="59.8" customHeight="1" spans="1:15">
      <c r="C8" s="112" t="s">
        <v>3</v>
      </c>
      <c r="D8" s="112"/>
      <c r="E8" s="113" t="s">
        <v>4</v>
      </c>
      <c r="F8" s="113"/>
      <c r="G8" s="113"/>
      <c r="H8" s="113"/>
      <c r="I8" s="113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M10" sqref="M10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12.4818181818182" customWidth="1"/>
    <col min="8" max="11" width="10.2636363636364" customWidth="1"/>
    <col min="12" max="12" width="12.4818181818182" customWidth="1"/>
    <col min="13" max="14" width="10.2636363636364" customWidth="1"/>
    <col min="15" max="15" width="9.77272727272727" customWidth="1"/>
  </cols>
  <sheetData>
    <row r="1" ht="14.3" customHeight="1" spans="1:14">
      <c r="A1" s="45"/>
      <c r="M1" s="46" t="s">
        <v>288</v>
      </c>
      <c r="N1" s="46"/>
    </row>
    <row r="2" ht="39.15" customHeight="1" spans="1:14">
      <c r="A2" s="47" t="s">
        <v>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ht="19.55" customHeight="1" spans="1:14">
      <c r="A3" s="48" t="s">
        <v>33</v>
      </c>
      <c r="B3" s="48"/>
      <c r="C3" s="48"/>
      <c r="D3" s="48"/>
      <c r="E3" s="48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ht="36.9" customHeight="1" spans="1:14">
      <c r="A4" s="51" t="s">
        <v>160</v>
      </c>
      <c r="B4" s="51"/>
      <c r="C4" s="51"/>
      <c r="D4" s="51" t="s">
        <v>211</v>
      </c>
      <c r="E4" s="52" t="s">
        <v>212</v>
      </c>
      <c r="F4" s="53" t="s">
        <v>229</v>
      </c>
      <c r="G4" s="53" t="s">
        <v>214</v>
      </c>
      <c r="H4" s="53"/>
      <c r="I4" s="53"/>
      <c r="J4" s="53"/>
      <c r="K4" s="53"/>
      <c r="L4" s="53" t="s">
        <v>218</v>
      </c>
      <c r="M4" s="53"/>
      <c r="N4" s="53"/>
    </row>
    <row r="5" ht="34.65" customHeight="1" spans="1:14">
      <c r="A5" s="54" t="s">
        <v>168</v>
      </c>
      <c r="B5" s="54" t="s">
        <v>169</v>
      </c>
      <c r="C5" s="54" t="s">
        <v>170</v>
      </c>
      <c r="D5" s="54"/>
      <c r="E5" s="55"/>
      <c r="F5" s="53"/>
      <c r="G5" s="53" t="s">
        <v>139</v>
      </c>
      <c r="H5" s="53" t="s">
        <v>289</v>
      </c>
      <c r="I5" s="53" t="s">
        <v>290</v>
      </c>
      <c r="J5" s="53" t="s">
        <v>291</v>
      </c>
      <c r="K5" s="53" t="s">
        <v>292</v>
      </c>
      <c r="L5" s="53" t="s">
        <v>139</v>
      </c>
      <c r="M5" s="53" t="s">
        <v>230</v>
      </c>
      <c r="N5" s="53" t="s">
        <v>293</v>
      </c>
    </row>
    <row r="6" ht="19.9" customHeight="1" spans="1:14">
      <c r="A6" s="57"/>
      <c r="B6" s="57"/>
      <c r="C6" s="57"/>
      <c r="D6" s="57"/>
      <c r="E6" s="57" t="s">
        <v>139</v>
      </c>
      <c r="F6" s="76">
        <v>2861.2</v>
      </c>
      <c r="G6" s="76"/>
      <c r="H6" s="76"/>
      <c r="I6" s="76"/>
      <c r="J6" s="76"/>
      <c r="K6" s="76"/>
      <c r="L6" s="76">
        <v>2861.2</v>
      </c>
      <c r="M6" s="76">
        <v>2861.2</v>
      </c>
      <c r="N6" s="76"/>
    </row>
    <row r="7" ht="19.9" customHeight="1" spans="1:14">
      <c r="A7" s="57"/>
      <c r="B7" s="57"/>
      <c r="C7" s="57"/>
      <c r="D7" s="59" t="s">
        <v>157</v>
      </c>
      <c r="E7" s="59" t="s">
        <v>158</v>
      </c>
      <c r="F7" s="76">
        <v>2861.2</v>
      </c>
      <c r="G7" s="76"/>
      <c r="H7" s="76"/>
      <c r="I7" s="76"/>
      <c r="J7" s="76"/>
      <c r="K7" s="76"/>
      <c r="L7" s="76">
        <v>2861.2</v>
      </c>
      <c r="M7" s="76">
        <v>2861.2</v>
      </c>
      <c r="N7" s="76"/>
    </row>
    <row r="8" ht="19.9" customHeight="1" spans="1:14">
      <c r="A8" s="60" t="s">
        <v>171</v>
      </c>
      <c r="B8" s="60"/>
      <c r="C8" s="60"/>
      <c r="D8" s="74" t="s">
        <v>171</v>
      </c>
      <c r="E8" s="74" t="s">
        <v>172</v>
      </c>
      <c r="F8" s="76">
        <v>2181.3375</v>
      </c>
      <c r="G8" s="76"/>
      <c r="H8" s="76"/>
      <c r="I8" s="76"/>
      <c r="J8" s="76"/>
      <c r="K8" s="76"/>
      <c r="L8" s="76">
        <v>2181.3375</v>
      </c>
      <c r="M8" s="76">
        <v>2181.3375</v>
      </c>
      <c r="N8" s="76"/>
    </row>
    <row r="9" ht="19.9" customHeight="1" spans="1:14">
      <c r="A9" s="60" t="s">
        <v>171</v>
      </c>
      <c r="B9" s="60" t="s">
        <v>173</v>
      </c>
      <c r="C9" s="60"/>
      <c r="D9" s="74" t="s">
        <v>174</v>
      </c>
      <c r="E9" s="74" t="s">
        <v>175</v>
      </c>
      <c r="F9" s="76">
        <v>2181.3375</v>
      </c>
      <c r="G9" s="76"/>
      <c r="H9" s="76"/>
      <c r="I9" s="76"/>
      <c r="J9" s="76"/>
      <c r="K9" s="76"/>
      <c r="L9" s="76">
        <v>2181.3375</v>
      </c>
      <c r="M9" s="76">
        <v>2181.3375</v>
      </c>
      <c r="N9" s="76"/>
    </row>
    <row r="10" ht="19.9" customHeight="1" spans="1:14">
      <c r="A10" s="62" t="s">
        <v>171</v>
      </c>
      <c r="B10" s="62" t="s">
        <v>173</v>
      </c>
      <c r="C10" s="62" t="s">
        <v>173</v>
      </c>
      <c r="D10" s="63" t="s">
        <v>176</v>
      </c>
      <c r="E10" s="81" t="s">
        <v>177</v>
      </c>
      <c r="F10" s="64">
        <v>2181.3375</v>
      </c>
      <c r="G10" s="64"/>
      <c r="H10" s="65"/>
      <c r="I10" s="65"/>
      <c r="J10" s="65"/>
      <c r="K10" s="65"/>
      <c r="L10" s="64">
        <v>2181.3375</v>
      </c>
      <c r="M10" s="65">
        <v>2181.3375</v>
      </c>
      <c r="N10" s="65"/>
    </row>
    <row r="11" ht="19.9" customHeight="1" spans="1:14">
      <c r="A11" s="60" t="s">
        <v>178</v>
      </c>
      <c r="B11" s="60"/>
      <c r="C11" s="60"/>
      <c r="D11" s="74" t="s">
        <v>178</v>
      </c>
      <c r="E11" s="74" t="s">
        <v>179</v>
      </c>
      <c r="F11" s="76">
        <v>330.29</v>
      </c>
      <c r="G11" s="76"/>
      <c r="H11" s="76"/>
      <c r="I11" s="76"/>
      <c r="J11" s="76"/>
      <c r="K11" s="76"/>
      <c r="L11" s="76">
        <v>330.29</v>
      </c>
      <c r="M11" s="76">
        <v>330.29</v>
      </c>
      <c r="N11" s="76"/>
    </row>
    <row r="12" ht="19.9" customHeight="1" spans="1:14">
      <c r="A12" s="60" t="s">
        <v>178</v>
      </c>
      <c r="B12" s="60" t="s">
        <v>180</v>
      </c>
      <c r="C12" s="60"/>
      <c r="D12" s="74" t="s">
        <v>181</v>
      </c>
      <c r="E12" s="74" t="s">
        <v>182</v>
      </c>
      <c r="F12" s="76">
        <v>302.379072</v>
      </c>
      <c r="G12" s="76"/>
      <c r="H12" s="76"/>
      <c r="I12" s="76"/>
      <c r="J12" s="76"/>
      <c r="K12" s="76"/>
      <c r="L12" s="76">
        <v>302.379072</v>
      </c>
      <c r="M12" s="76">
        <v>302.379072</v>
      </c>
      <c r="N12" s="76"/>
    </row>
    <row r="13" ht="19.9" customHeight="1" spans="1:14">
      <c r="A13" s="62" t="s">
        <v>178</v>
      </c>
      <c r="B13" s="62" t="s">
        <v>180</v>
      </c>
      <c r="C13" s="62" t="s">
        <v>173</v>
      </c>
      <c r="D13" s="63" t="s">
        <v>183</v>
      </c>
      <c r="E13" s="81" t="s">
        <v>184</v>
      </c>
      <c r="F13" s="64"/>
      <c r="G13" s="64"/>
      <c r="H13" s="65"/>
      <c r="I13" s="65"/>
      <c r="J13" s="65"/>
      <c r="K13" s="65"/>
      <c r="L13" s="64"/>
      <c r="M13" s="65"/>
      <c r="N13" s="65"/>
    </row>
    <row r="14" ht="19.9" customHeight="1" spans="1:14">
      <c r="A14" s="62" t="s">
        <v>178</v>
      </c>
      <c r="B14" s="62" t="s">
        <v>180</v>
      </c>
      <c r="C14" s="62" t="s">
        <v>180</v>
      </c>
      <c r="D14" s="63" t="s">
        <v>185</v>
      </c>
      <c r="E14" s="81" t="s">
        <v>186</v>
      </c>
      <c r="F14" s="64">
        <v>302.379072</v>
      </c>
      <c r="G14" s="64"/>
      <c r="H14" s="65"/>
      <c r="I14" s="65"/>
      <c r="J14" s="65"/>
      <c r="K14" s="65"/>
      <c r="L14" s="64">
        <v>302.379072</v>
      </c>
      <c r="M14" s="65">
        <v>302.379072</v>
      </c>
      <c r="N14" s="65"/>
    </row>
    <row r="15" ht="19.9" customHeight="1" spans="1:14">
      <c r="A15" s="60" t="s">
        <v>178</v>
      </c>
      <c r="B15" s="60" t="s">
        <v>187</v>
      </c>
      <c r="C15" s="60"/>
      <c r="D15" s="74" t="s">
        <v>188</v>
      </c>
      <c r="E15" s="74" t="s">
        <v>189</v>
      </c>
      <c r="F15" s="76">
        <v>13.45707</v>
      </c>
      <c r="G15" s="76"/>
      <c r="H15" s="76"/>
      <c r="I15" s="76"/>
      <c r="J15" s="76"/>
      <c r="K15" s="76"/>
      <c r="L15" s="76">
        <v>13.45707</v>
      </c>
      <c r="M15" s="76">
        <v>13.45707</v>
      </c>
      <c r="N15" s="76"/>
    </row>
    <row r="16" ht="19.9" customHeight="1" spans="1:14">
      <c r="A16" s="62" t="s">
        <v>178</v>
      </c>
      <c r="B16" s="62" t="s">
        <v>187</v>
      </c>
      <c r="C16" s="62" t="s">
        <v>190</v>
      </c>
      <c r="D16" s="63" t="s">
        <v>191</v>
      </c>
      <c r="E16" s="81" t="s">
        <v>192</v>
      </c>
      <c r="F16" s="64">
        <v>13.45707</v>
      </c>
      <c r="G16" s="64"/>
      <c r="H16" s="65"/>
      <c r="I16" s="65"/>
      <c r="J16" s="65"/>
      <c r="K16" s="65"/>
      <c r="L16" s="64">
        <v>13.45707</v>
      </c>
      <c r="M16" s="65">
        <v>13.45707</v>
      </c>
      <c r="N16" s="65"/>
    </row>
    <row r="17" ht="19.9" customHeight="1" spans="1:14">
      <c r="A17" s="60" t="s">
        <v>178</v>
      </c>
      <c r="B17" s="60" t="s">
        <v>190</v>
      </c>
      <c r="C17" s="60"/>
      <c r="D17" s="74" t="s">
        <v>193</v>
      </c>
      <c r="E17" s="74" t="s">
        <v>194</v>
      </c>
      <c r="F17" s="76">
        <v>14.445624</v>
      </c>
      <c r="G17" s="76"/>
      <c r="H17" s="76"/>
      <c r="I17" s="76"/>
      <c r="J17" s="76"/>
      <c r="K17" s="76"/>
      <c r="L17" s="76">
        <v>14.445624</v>
      </c>
      <c r="M17" s="76">
        <v>14.445624</v>
      </c>
      <c r="N17" s="76"/>
    </row>
    <row r="18" ht="19.9" customHeight="1" spans="1:14">
      <c r="A18" s="62" t="s">
        <v>178</v>
      </c>
      <c r="B18" s="62" t="s">
        <v>190</v>
      </c>
      <c r="C18" s="62" t="s">
        <v>190</v>
      </c>
      <c r="D18" s="63" t="s">
        <v>195</v>
      </c>
      <c r="E18" s="81" t="s">
        <v>196</v>
      </c>
      <c r="F18" s="64">
        <v>14.445624</v>
      </c>
      <c r="G18" s="64"/>
      <c r="H18" s="65"/>
      <c r="I18" s="65"/>
      <c r="J18" s="65"/>
      <c r="K18" s="65"/>
      <c r="L18" s="64">
        <v>14.445624</v>
      </c>
      <c r="M18" s="65">
        <v>14.445624</v>
      </c>
      <c r="N18" s="65"/>
    </row>
    <row r="19" ht="19.9" customHeight="1" spans="1:14">
      <c r="A19" s="60" t="s">
        <v>197</v>
      </c>
      <c r="B19" s="60"/>
      <c r="C19" s="60"/>
      <c r="D19" s="74" t="s">
        <v>197</v>
      </c>
      <c r="E19" s="74" t="s">
        <v>198</v>
      </c>
      <c r="F19" s="76">
        <v>122.787804</v>
      </c>
      <c r="G19" s="76"/>
      <c r="H19" s="76"/>
      <c r="I19" s="76"/>
      <c r="J19" s="76"/>
      <c r="K19" s="76"/>
      <c r="L19" s="76">
        <v>122.787804</v>
      </c>
      <c r="M19" s="76">
        <v>122.787804</v>
      </c>
      <c r="N19" s="76"/>
    </row>
    <row r="20" ht="19.9" customHeight="1" spans="1:14">
      <c r="A20" s="60" t="s">
        <v>197</v>
      </c>
      <c r="B20" s="60" t="s">
        <v>187</v>
      </c>
      <c r="C20" s="60"/>
      <c r="D20" s="74" t="s">
        <v>199</v>
      </c>
      <c r="E20" s="74" t="s">
        <v>200</v>
      </c>
      <c r="F20" s="76">
        <v>122.787804</v>
      </c>
      <c r="G20" s="76"/>
      <c r="H20" s="76"/>
      <c r="I20" s="76"/>
      <c r="J20" s="76"/>
      <c r="K20" s="76"/>
      <c r="L20" s="76">
        <v>122.787804</v>
      </c>
      <c r="M20" s="76">
        <v>122.787804</v>
      </c>
      <c r="N20" s="76"/>
    </row>
    <row r="21" ht="19.9" customHeight="1" spans="1:14">
      <c r="A21" s="62" t="s">
        <v>197</v>
      </c>
      <c r="B21" s="62" t="s">
        <v>187</v>
      </c>
      <c r="C21" s="62" t="s">
        <v>173</v>
      </c>
      <c r="D21" s="63" t="s">
        <v>201</v>
      </c>
      <c r="E21" s="81" t="s">
        <v>202</v>
      </c>
      <c r="F21" s="64">
        <v>122.787804</v>
      </c>
      <c r="G21" s="64"/>
      <c r="H21" s="65"/>
      <c r="I21" s="65"/>
      <c r="J21" s="65"/>
      <c r="K21" s="65"/>
      <c r="L21" s="64">
        <v>122.787804</v>
      </c>
      <c r="M21" s="65">
        <v>122.787804</v>
      </c>
      <c r="N21" s="65"/>
    </row>
    <row r="22" ht="19.9" customHeight="1" spans="1:14">
      <c r="A22" s="60" t="s">
        <v>203</v>
      </c>
      <c r="B22" s="60"/>
      <c r="C22" s="60"/>
      <c r="D22" s="74" t="s">
        <v>203</v>
      </c>
      <c r="E22" s="74" t="s">
        <v>204</v>
      </c>
      <c r="F22" s="76">
        <v>226.784304</v>
      </c>
      <c r="G22" s="76"/>
      <c r="H22" s="76"/>
      <c r="I22" s="76"/>
      <c r="J22" s="76"/>
      <c r="K22" s="76"/>
      <c r="L22" s="76">
        <v>226.784304</v>
      </c>
      <c r="M22" s="76">
        <v>226.784304</v>
      </c>
      <c r="N22" s="76"/>
    </row>
    <row r="23" ht="19.9" customHeight="1" spans="1:14">
      <c r="A23" s="60" t="s">
        <v>203</v>
      </c>
      <c r="B23" s="60" t="s">
        <v>173</v>
      </c>
      <c r="C23" s="60"/>
      <c r="D23" s="74" t="s">
        <v>205</v>
      </c>
      <c r="E23" s="74" t="s">
        <v>206</v>
      </c>
      <c r="F23" s="76">
        <v>226.784304</v>
      </c>
      <c r="G23" s="76"/>
      <c r="H23" s="76"/>
      <c r="I23" s="76"/>
      <c r="J23" s="76"/>
      <c r="K23" s="76"/>
      <c r="L23" s="76">
        <v>226.784304</v>
      </c>
      <c r="M23" s="76">
        <v>226.784304</v>
      </c>
      <c r="N23" s="76"/>
    </row>
    <row r="24" ht="19.9" customHeight="1" spans="1:14">
      <c r="A24" s="62" t="s">
        <v>203</v>
      </c>
      <c r="B24" s="62" t="s">
        <v>173</v>
      </c>
      <c r="C24" s="62" t="s">
        <v>207</v>
      </c>
      <c r="D24" s="63" t="s">
        <v>208</v>
      </c>
      <c r="E24" s="81" t="s">
        <v>209</v>
      </c>
      <c r="F24" s="64">
        <v>226.784304</v>
      </c>
      <c r="G24" s="64"/>
      <c r="H24" s="65"/>
      <c r="I24" s="65"/>
      <c r="J24" s="65"/>
      <c r="K24" s="65"/>
      <c r="L24" s="64">
        <v>226.784304</v>
      </c>
      <c r="M24" s="65">
        <v>226.784304</v>
      </c>
      <c r="N24" s="65"/>
    </row>
    <row r="25" ht="14.3" customHeight="1" spans="1:14">
      <c r="A25" s="66"/>
      <c r="B25" s="66"/>
      <c r="C25" s="66"/>
      <c r="D25" s="66"/>
      <c r="E25" s="66"/>
      <c r="F25" s="66"/>
      <c r="G25" s="45"/>
      <c r="H25" s="45"/>
      <c r="I25" s="45"/>
      <c r="J25" s="45"/>
      <c r="K25" s="45"/>
      <c r="L25" s="45"/>
      <c r="M25" s="45"/>
      <c r="N25" s="45"/>
    </row>
    <row r="26" ht="14.3" customHeight="1" spans="1:14">
      <c r="A26" s="66"/>
      <c r="B26" s="66"/>
      <c r="C26" s="66"/>
      <c r="D26" s="66"/>
      <c r="E26" s="66"/>
      <c r="F26" s="66"/>
    </row>
  </sheetData>
  <mergeCells count="12">
    <mergeCell ref="M1:N1"/>
    <mergeCell ref="A2:N2"/>
    <mergeCell ref="A3:E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M6" sqref="M6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2" width="7.69090909090909" customWidth="1"/>
    <col min="23" max="23" width="9.77272727272727" customWidth="1"/>
  </cols>
  <sheetData>
    <row r="1" ht="14.3" customHeight="1" spans="1:22">
      <c r="A1" s="45"/>
      <c r="U1" s="46" t="s">
        <v>294</v>
      </c>
      <c r="V1" s="46"/>
    </row>
    <row r="2" ht="43.7" customHeight="1" spans="1:22">
      <c r="A2" s="73" t="s">
        <v>15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ht="21.1" customHeight="1" spans="1:22">
      <c r="A3" s="48" t="s">
        <v>33</v>
      </c>
      <c r="B3" s="48"/>
      <c r="C3" s="48"/>
      <c r="D3" s="48"/>
      <c r="E3" s="48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50" t="s">
        <v>34</v>
      </c>
      <c r="V3" s="50"/>
    </row>
    <row r="4" ht="23.35" customHeight="1" spans="1:22">
      <c r="A4" s="51" t="s">
        <v>160</v>
      </c>
      <c r="B4" s="51"/>
      <c r="C4" s="51"/>
      <c r="D4" s="51" t="s">
        <v>211</v>
      </c>
      <c r="E4" s="52" t="s">
        <v>212</v>
      </c>
      <c r="F4" s="53" t="s">
        <v>229</v>
      </c>
      <c r="G4" s="53" t="s">
        <v>295</v>
      </c>
      <c r="H4" s="53"/>
      <c r="I4" s="53"/>
      <c r="J4" s="53"/>
      <c r="K4" s="53"/>
      <c r="L4" s="53" t="s">
        <v>296</v>
      </c>
      <c r="M4" s="53"/>
      <c r="N4" s="53"/>
      <c r="O4" s="53"/>
      <c r="P4" s="53"/>
      <c r="Q4" s="53"/>
      <c r="R4" s="53" t="s">
        <v>291</v>
      </c>
      <c r="S4" s="53" t="s">
        <v>297</v>
      </c>
      <c r="T4" s="53"/>
      <c r="U4" s="53"/>
      <c r="V4" s="53"/>
    </row>
    <row r="5" ht="48.95" customHeight="1" spans="1:22">
      <c r="A5" s="54" t="s">
        <v>168</v>
      </c>
      <c r="B5" s="54" t="s">
        <v>169</v>
      </c>
      <c r="C5" s="54" t="s">
        <v>170</v>
      </c>
      <c r="D5" s="54"/>
      <c r="E5" s="55"/>
      <c r="F5" s="53"/>
      <c r="G5" s="53" t="s">
        <v>139</v>
      </c>
      <c r="H5" s="53" t="s">
        <v>298</v>
      </c>
      <c r="I5" s="53" t="s">
        <v>299</v>
      </c>
      <c r="J5" s="53" t="s">
        <v>300</v>
      </c>
      <c r="K5" s="53" t="s">
        <v>301</v>
      </c>
      <c r="L5" s="53" t="s">
        <v>139</v>
      </c>
      <c r="M5" s="53" t="s">
        <v>302</v>
      </c>
      <c r="N5" s="53" t="s">
        <v>303</v>
      </c>
      <c r="O5" s="53" t="s">
        <v>304</v>
      </c>
      <c r="P5" s="53" t="s">
        <v>305</v>
      </c>
      <c r="Q5" s="53" t="s">
        <v>306</v>
      </c>
      <c r="R5" s="53"/>
      <c r="S5" s="53" t="s">
        <v>139</v>
      </c>
      <c r="T5" s="53" t="s">
        <v>307</v>
      </c>
      <c r="U5" s="53" t="s">
        <v>308</v>
      </c>
      <c r="V5" s="53" t="s">
        <v>292</v>
      </c>
    </row>
    <row r="6" ht="19.9" customHeight="1" spans="1:22">
      <c r="A6" s="57"/>
      <c r="B6" s="57"/>
      <c r="C6" s="57"/>
      <c r="D6" s="57"/>
      <c r="E6" s="57" t="s">
        <v>139</v>
      </c>
      <c r="F6" s="58">
        <v>2861.2</v>
      </c>
      <c r="G6" s="58">
        <v>2040.6375</v>
      </c>
      <c r="H6" s="58">
        <v>897.138</v>
      </c>
      <c r="I6" s="58">
        <v>8.706</v>
      </c>
      <c r="J6" s="58">
        <v>594.9111</v>
      </c>
      <c r="K6" s="58">
        <v>539.8824</v>
      </c>
      <c r="L6" s="58">
        <v>453.08</v>
      </c>
      <c r="M6" s="58">
        <v>302.379072</v>
      </c>
      <c r="N6" s="58"/>
      <c r="O6" s="58">
        <v>122.787804</v>
      </c>
      <c r="P6" s="58"/>
      <c r="Q6" s="58">
        <v>27.91</v>
      </c>
      <c r="R6" s="58">
        <v>226.784304</v>
      </c>
      <c r="S6" s="58">
        <v>140.7</v>
      </c>
      <c r="T6" s="58">
        <v>80.4</v>
      </c>
      <c r="U6" s="58"/>
      <c r="V6" s="58">
        <v>60.3</v>
      </c>
    </row>
    <row r="7" ht="19.9" customHeight="1" spans="1:22">
      <c r="A7" s="57"/>
      <c r="B7" s="57"/>
      <c r="C7" s="57"/>
      <c r="D7" s="59" t="s">
        <v>157</v>
      </c>
      <c r="E7" s="59" t="s">
        <v>158</v>
      </c>
      <c r="F7" s="58">
        <v>2861.2</v>
      </c>
      <c r="G7" s="58">
        <v>2040.6375</v>
      </c>
      <c r="H7" s="58">
        <v>897.138</v>
      </c>
      <c r="I7" s="58">
        <v>8.706</v>
      </c>
      <c r="J7" s="58">
        <v>594.9111</v>
      </c>
      <c r="K7" s="58">
        <v>539.8824</v>
      </c>
      <c r="L7" s="58">
        <v>453.08</v>
      </c>
      <c r="M7" s="58">
        <v>302.379072</v>
      </c>
      <c r="N7" s="58"/>
      <c r="O7" s="58">
        <v>122.787804</v>
      </c>
      <c r="P7" s="58"/>
      <c r="Q7" s="58">
        <v>27.91</v>
      </c>
      <c r="R7" s="58">
        <v>226.784304</v>
      </c>
      <c r="S7" s="58">
        <v>140.7</v>
      </c>
      <c r="T7" s="58">
        <v>80.4</v>
      </c>
      <c r="U7" s="58"/>
      <c r="V7" s="58">
        <v>60.3</v>
      </c>
    </row>
    <row r="8" ht="19.9" customHeight="1" spans="1:22">
      <c r="A8" s="60" t="s">
        <v>171</v>
      </c>
      <c r="B8" s="60"/>
      <c r="C8" s="60"/>
      <c r="D8" s="74" t="s">
        <v>171</v>
      </c>
      <c r="E8" s="74" t="s">
        <v>172</v>
      </c>
      <c r="F8" s="76">
        <v>2181.3375</v>
      </c>
      <c r="G8" s="76">
        <v>2040.6375</v>
      </c>
      <c r="H8" s="76">
        <v>897.138</v>
      </c>
      <c r="I8" s="76">
        <v>8.706</v>
      </c>
      <c r="J8" s="76">
        <v>594.9111</v>
      </c>
      <c r="K8" s="76">
        <v>539.8824</v>
      </c>
      <c r="L8" s="76"/>
      <c r="M8" s="76"/>
      <c r="N8" s="76"/>
      <c r="O8" s="76"/>
      <c r="P8" s="76"/>
      <c r="Q8" s="76"/>
      <c r="R8" s="76"/>
      <c r="S8" s="76">
        <v>140.7</v>
      </c>
      <c r="T8" s="76">
        <v>80.4</v>
      </c>
      <c r="U8" s="76"/>
      <c r="V8" s="76">
        <v>60.3</v>
      </c>
    </row>
    <row r="9" ht="19.9" customHeight="1" spans="1:22">
      <c r="A9" s="60" t="s">
        <v>171</v>
      </c>
      <c r="B9" s="60" t="s">
        <v>173</v>
      </c>
      <c r="C9" s="60"/>
      <c r="D9" s="74" t="s">
        <v>174</v>
      </c>
      <c r="E9" s="74" t="s">
        <v>175</v>
      </c>
      <c r="F9" s="76">
        <v>2181.3375</v>
      </c>
      <c r="G9" s="76">
        <v>2040.6375</v>
      </c>
      <c r="H9" s="76">
        <v>897.138</v>
      </c>
      <c r="I9" s="76">
        <v>8.706</v>
      </c>
      <c r="J9" s="76">
        <v>594.9111</v>
      </c>
      <c r="K9" s="76">
        <v>539.8824</v>
      </c>
      <c r="L9" s="76"/>
      <c r="M9" s="76"/>
      <c r="N9" s="76"/>
      <c r="O9" s="76"/>
      <c r="P9" s="76"/>
      <c r="Q9" s="76"/>
      <c r="R9" s="76"/>
      <c r="S9" s="76">
        <v>140.7</v>
      </c>
      <c r="T9" s="76">
        <v>80.4</v>
      </c>
      <c r="U9" s="76"/>
      <c r="V9" s="76">
        <v>60.3</v>
      </c>
    </row>
    <row r="10" ht="19.9" customHeight="1" spans="1:22">
      <c r="A10" s="62" t="s">
        <v>171</v>
      </c>
      <c r="B10" s="62" t="s">
        <v>173</v>
      </c>
      <c r="C10" s="62" t="s">
        <v>173</v>
      </c>
      <c r="D10" s="63" t="s">
        <v>176</v>
      </c>
      <c r="E10" s="81" t="s">
        <v>177</v>
      </c>
      <c r="F10" s="64">
        <v>2181.3375</v>
      </c>
      <c r="G10" s="65">
        <v>2040.6375</v>
      </c>
      <c r="H10" s="65">
        <v>897.138</v>
      </c>
      <c r="I10" s="65">
        <v>8.706</v>
      </c>
      <c r="J10" s="65">
        <v>594.9111</v>
      </c>
      <c r="K10" s="65">
        <v>539.8824</v>
      </c>
      <c r="L10" s="64"/>
      <c r="M10" s="65"/>
      <c r="N10" s="65"/>
      <c r="O10" s="65"/>
      <c r="P10" s="65"/>
      <c r="Q10" s="65"/>
      <c r="R10" s="65"/>
      <c r="S10" s="64">
        <v>140.7</v>
      </c>
      <c r="T10" s="65">
        <v>80.4</v>
      </c>
      <c r="U10" s="65"/>
      <c r="V10" s="65">
        <v>60.3</v>
      </c>
    </row>
    <row r="11" ht="19.9" customHeight="1" spans="1:22">
      <c r="A11" s="60" t="s">
        <v>178</v>
      </c>
      <c r="B11" s="60"/>
      <c r="C11" s="60"/>
      <c r="D11" s="74" t="s">
        <v>178</v>
      </c>
      <c r="E11" s="74" t="s">
        <v>179</v>
      </c>
      <c r="F11" s="76">
        <v>330.29</v>
      </c>
      <c r="G11" s="76"/>
      <c r="H11" s="76"/>
      <c r="I11" s="76"/>
      <c r="J11" s="76"/>
      <c r="K11" s="76"/>
      <c r="L11" s="76">
        <v>330.29</v>
      </c>
      <c r="M11" s="76">
        <v>302.379072</v>
      </c>
      <c r="N11" s="76"/>
      <c r="O11" s="76"/>
      <c r="P11" s="76"/>
      <c r="Q11" s="76">
        <v>27.91</v>
      </c>
      <c r="R11" s="76"/>
      <c r="S11" s="76"/>
      <c r="T11" s="76"/>
      <c r="U11" s="76"/>
      <c r="V11" s="76"/>
    </row>
    <row r="12" ht="19.9" customHeight="1" spans="1:22">
      <c r="A12" s="60" t="s">
        <v>178</v>
      </c>
      <c r="B12" s="60" t="s">
        <v>180</v>
      </c>
      <c r="C12" s="60"/>
      <c r="D12" s="74" t="s">
        <v>181</v>
      </c>
      <c r="E12" s="74" t="s">
        <v>182</v>
      </c>
      <c r="F12" s="76">
        <v>302.379072</v>
      </c>
      <c r="G12" s="76"/>
      <c r="H12" s="76"/>
      <c r="I12" s="76"/>
      <c r="J12" s="76"/>
      <c r="K12" s="76"/>
      <c r="L12" s="76">
        <v>302.379072</v>
      </c>
      <c r="M12" s="76">
        <v>302.379072</v>
      </c>
      <c r="N12" s="76"/>
      <c r="O12" s="76"/>
      <c r="P12" s="76"/>
      <c r="Q12" s="76"/>
      <c r="R12" s="76"/>
      <c r="S12" s="76"/>
      <c r="T12" s="76"/>
      <c r="U12" s="76"/>
      <c r="V12" s="76"/>
    </row>
    <row r="13" ht="19.9" customHeight="1" spans="1:22">
      <c r="A13" s="62" t="s">
        <v>178</v>
      </c>
      <c r="B13" s="62" t="s">
        <v>180</v>
      </c>
      <c r="C13" s="62" t="s">
        <v>180</v>
      </c>
      <c r="D13" s="63" t="s">
        <v>185</v>
      </c>
      <c r="E13" s="81" t="s">
        <v>186</v>
      </c>
      <c r="F13" s="64">
        <v>302.379072</v>
      </c>
      <c r="G13" s="65"/>
      <c r="H13" s="65"/>
      <c r="I13" s="65"/>
      <c r="J13" s="65"/>
      <c r="K13" s="65"/>
      <c r="L13" s="64">
        <v>302.379072</v>
      </c>
      <c r="M13" s="65">
        <v>302.379072</v>
      </c>
      <c r="N13" s="65"/>
      <c r="O13" s="65"/>
      <c r="P13" s="65"/>
      <c r="Q13" s="65"/>
      <c r="R13" s="65"/>
      <c r="S13" s="64"/>
      <c r="T13" s="65"/>
      <c r="U13" s="65"/>
      <c r="V13" s="65"/>
    </row>
    <row r="14" ht="19.9" customHeight="1" spans="1:22">
      <c r="A14" s="60" t="s">
        <v>178</v>
      </c>
      <c r="B14" s="60" t="s">
        <v>187</v>
      </c>
      <c r="C14" s="60"/>
      <c r="D14" s="74" t="s">
        <v>188</v>
      </c>
      <c r="E14" s="74" t="s">
        <v>189</v>
      </c>
      <c r="F14" s="76">
        <v>13.45707</v>
      </c>
      <c r="G14" s="76"/>
      <c r="H14" s="76"/>
      <c r="I14" s="76"/>
      <c r="J14" s="76"/>
      <c r="K14" s="76"/>
      <c r="L14" s="76">
        <v>13.45707</v>
      </c>
      <c r="M14" s="76"/>
      <c r="N14" s="76"/>
      <c r="O14" s="76"/>
      <c r="P14" s="76"/>
      <c r="Q14" s="76">
        <v>13.45707</v>
      </c>
      <c r="R14" s="76"/>
      <c r="S14" s="76"/>
      <c r="T14" s="76"/>
      <c r="U14" s="76"/>
      <c r="V14" s="76"/>
    </row>
    <row r="15" ht="19.9" customHeight="1" spans="1:22">
      <c r="A15" s="62" t="s">
        <v>178</v>
      </c>
      <c r="B15" s="62" t="s">
        <v>187</v>
      </c>
      <c r="C15" s="62" t="s">
        <v>190</v>
      </c>
      <c r="D15" s="63" t="s">
        <v>191</v>
      </c>
      <c r="E15" s="81" t="s">
        <v>192</v>
      </c>
      <c r="F15" s="64">
        <v>13.45707</v>
      </c>
      <c r="G15" s="65"/>
      <c r="H15" s="65"/>
      <c r="I15" s="65"/>
      <c r="J15" s="65"/>
      <c r="K15" s="65"/>
      <c r="L15" s="64">
        <v>13.45707</v>
      </c>
      <c r="M15" s="65"/>
      <c r="N15" s="65"/>
      <c r="O15" s="65"/>
      <c r="P15" s="65"/>
      <c r="Q15" s="65">
        <v>13.45707</v>
      </c>
      <c r="R15" s="65"/>
      <c r="S15" s="64"/>
      <c r="T15" s="65"/>
      <c r="U15" s="65"/>
      <c r="V15" s="65"/>
    </row>
    <row r="16" ht="19.9" customHeight="1" spans="1:22">
      <c r="A16" s="60" t="s">
        <v>178</v>
      </c>
      <c r="B16" s="60" t="s">
        <v>190</v>
      </c>
      <c r="C16" s="60"/>
      <c r="D16" s="74" t="s">
        <v>193</v>
      </c>
      <c r="E16" s="74" t="s">
        <v>194</v>
      </c>
      <c r="F16" s="76">
        <v>14.445624</v>
      </c>
      <c r="G16" s="76"/>
      <c r="H16" s="76"/>
      <c r="I16" s="76"/>
      <c r="J16" s="76"/>
      <c r="K16" s="76"/>
      <c r="L16" s="76">
        <v>14.445624</v>
      </c>
      <c r="M16" s="76"/>
      <c r="N16" s="76"/>
      <c r="O16" s="76"/>
      <c r="P16" s="76"/>
      <c r="Q16" s="76">
        <v>14.445624</v>
      </c>
      <c r="R16" s="76"/>
      <c r="S16" s="76"/>
      <c r="T16" s="76"/>
      <c r="U16" s="76"/>
      <c r="V16" s="76"/>
    </row>
    <row r="17" ht="19.9" customHeight="1" spans="1:22">
      <c r="A17" s="62" t="s">
        <v>178</v>
      </c>
      <c r="B17" s="62" t="s">
        <v>190</v>
      </c>
      <c r="C17" s="62" t="s">
        <v>190</v>
      </c>
      <c r="D17" s="63" t="s">
        <v>195</v>
      </c>
      <c r="E17" s="81" t="s">
        <v>196</v>
      </c>
      <c r="F17" s="64">
        <v>14.445624</v>
      </c>
      <c r="G17" s="65"/>
      <c r="H17" s="65"/>
      <c r="I17" s="65"/>
      <c r="J17" s="65"/>
      <c r="K17" s="65"/>
      <c r="L17" s="64">
        <v>14.445624</v>
      </c>
      <c r="M17" s="65"/>
      <c r="N17" s="65"/>
      <c r="O17" s="65"/>
      <c r="P17" s="65"/>
      <c r="Q17" s="65">
        <v>14.445624</v>
      </c>
      <c r="R17" s="65"/>
      <c r="S17" s="64"/>
      <c r="T17" s="65"/>
      <c r="U17" s="65"/>
      <c r="V17" s="65"/>
    </row>
    <row r="18" ht="19.9" customHeight="1" spans="1:22">
      <c r="A18" s="60" t="s">
        <v>197</v>
      </c>
      <c r="B18" s="60"/>
      <c r="C18" s="60"/>
      <c r="D18" s="74" t="s">
        <v>197</v>
      </c>
      <c r="E18" s="74" t="s">
        <v>198</v>
      </c>
      <c r="F18" s="76">
        <v>122.787804</v>
      </c>
      <c r="G18" s="76"/>
      <c r="H18" s="76"/>
      <c r="I18" s="76"/>
      <c r="J18" s="76"/>
      <c r="K18" s="76"/>
      <c r="L18" s="76">
        <v>122.787804</v>
      </c>
      <c r="M18" s="76"/>
      <c r="N18" s="76"/>
      <c r="O18" s="76">
        <v>122.787804</v>
      </c>
      <c r="P18" s="76"/>
      <c r="Q18" s="76"/>
      <c r="R18" s="76"/>
      <c r="S18" s="76"/>
      <c r="T18" s="76"/>
      <c r="U18" s="76"/>
      <c r="V18" s="76"/>
    </row>
    <row r="19" ht="19.9" customHeight="1" spans="1:22">
      <c r="A19" s="60" t="s">
        <v>197</v>
      </c>
      <c r="B19" s="60" t="s">
        <v>187</v>
      </c>
      <c r="C19" s="60"/>
      <c r="D19" s="74" t="s">
        <v>199</v>
      </c>
      <c r="E19" s="74" t="s">
        <v>200</v>
      </c>
      <c r="F19" s="76">
        <v>122.787804</v>
      </c>
      <c r="G19" s="76"/>
      <c r="H19" s="76"/>
      <c r="I19" s="76"/>
      <c r="J19" s="76"/>
      <c r="K19" s="76"/>
      <c r="L19" s="76">
        <v>122.787804</v>
      </c>
      <c r="M19" s="76"/>
      <c r="N19" s="76"/>
      <c r="O19" s="76">
        <v>122.787804</v>
      </c>
      <c r="P19" s="76"/>
      <c r="Q19" s="76"/>
      <c r="R19" s="76"/>
      <c r="S19" s="76"/>
      <c r="T19" s="76"/>
      <c r="U19" s="76"/>
      <c r="V19" s="76"/>
    </row>
    <row r="20" ht="19.9" customHeight="1" spans="1:22">
      <c r="A20" s="62" t="s">
        <v>197</v>
      </c>
      <c r="B20" s="62" t="s">
        <v>187</v>
      </c>
      <c r="C20" s="62" t="s">
        <v>173</v>
      </c>
      <c r="D20" s="63" t="s">
        <v>201</v>
      </c>
      <c r="E20" s="81" t="s">
        <v>202</v>
      </c>
      <c r="F20" s="64">
        <v>122.787804</v>
      </c>
      <c r="G20" s="65"/>
      <c r="H20" s="65"/>
      <c r="I20" s="65"/>
      <c r="J20" s="65"/>
      <c r="K20" s="65"/>
      <c r="L20" s="64">
        <v>122.787804</v>
      </c>
      <c r="M20" s="65"/>
      <c r="N20" s="65"/>
      <c r="O20" s="65">
        <v>122.787804</v>
      </c>
      <c r="P20" s="65"/>
      <c r="Q20" s="65"/>
      <c r="R20" s="65"/>
      <c r="S20" s="64"/>
      <c r="T20" s="65"/>
      <c r="U20" s="65"/>
      <c r="V20" s="65"/>
    </row>
    <row r="21" ht="19.9" customHeight="1" spans="1:22">
      <c r="A21" s="60" t="s">
        <v>203</v>
      </c>
      <c r="B21" s="60"/>
      <c r="C21" s="60"/>
      <c r="D21" s="74" t="s">
        <v>203</v>
      </c>
      <c r="E21" s="74" t="s">
        <v>204</v>
      </c>
      <c r="F21" s="76">
        <v>226.784304</v>
      </c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>
        <v>226.784304</v>
      </c>
      <c r="S21" s="76"/>
      <c r="T21" s="76"/>
      <c r="U21" s="76"/>
      <c r="V21" s="76"/>
    </row>
    <row r="22" ht="19.9" customHeight="1" spans="1:22">
      <c r="A22" s="60" t="s">
        <v>203</v>
      </c>
      <c r="B22" s="60" t="s">
        <v>173</v>
      </c>
      <c r="C22" s="60"/>
      <c r="D22" s="74" t="s">
        <v>205</v>
      </c>
      <c r="E22" s="74" t="s">
        <v>206</v>
      </c>
      <c r="F22" s="76">
        <v>226.784304</v>
      </c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>
        <v>226.784304</v>
      </c>
      <c r="S22" s="76"/>
      <c r="T22" s="76"/>
      <c r="U22" s="76"/>
      <c r="V22" s="76"/>
    </row>
    <row r="23" ht="19.9" customHeight="1" spans="1:22">
      <c r="A23" s="62" t="s">
        <v>203</v>
      </c>
      <c r="B23" s="62" t="s">
        <v>173</v>
      </c>
      <c r="C23" s="62" t="s">
        <v>207</v>
      </c>
      <c r="D23" s="63" t="s">
        <v>208</v>
      </c>
      <c r="E23" s="81" t="s">
        <v>209</v>
      </c>
      <c r="F23" s="64">
        <v>226.784304</v>
      </c>
      <c r="G23" s="65"/>
      <c r="H23" s="65"/>
      <c r="I23" s="65"/>
      <c r="J23" s="65"/>
      <c r="K23" s="65"/>
      <c r="L23" s="64"/>
      <c r="M23" s="65"/>
      <c r="N23" s="65"/>
      <c r="O23" s="65"/>
      <c r="P23" s="65"/>
      <c r="Q23" s="65"/>
      <c r="R23" s="65">
        <v>226.784304</v>
      </c>
      <c r="S23" s="64"/>
      <c r="T23" s="65"/>
      <c r="U23" s="65"/>
      <c r="V23" s="65"/>
    </row>
    <row r="24" ht="14.3" customHeight="1" spans="1:22">
      <c r="A24" s="66"/>
      <c r="B24" s="66"/>
      <c r="C24" s="66"/>
      <c r="D24" s="66"/>
      <c r="E24" s="66"/>
      <c r="F24" s="66"/>
      <c r="G24" s="45"/>
      <c r="H24" s="45"/>
      <c r="I24" s="45"/>
    </row>
    <row r="25" ht="14.3" customHeight="1" spans="1:22">
      <c r="A25" s="66"/>
      <c r="B25" s="66"/>
      <c r="C25" s="66"/>
      <c r="D25" s="66"/>
      <c r="E25" s="66"/>
      <c r="F25" s="66"/>
    </row>
  </sheetData>
  <mergeCells count="14">
    <mergeCell ref="U1:V1"/>
    <mergeCell ref="A2:V2"/>
    <mergeCell ref="A3:E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H8" sqref="H8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7" width="13.4363636363636" customWidth="1"/>
    <col min="8" max="8" width="11.1272727272727" customWidth="1"/>
    <col min="9" max="9" width="12.0727272727273" customWidth="1"/>
    <col min="10" max="10" width="11.9454545454545" customWidth="1"/>
    <col min="11" max="11" width="11.5363636363636" customWidth="1"/>
    <col min="12" max="12" width="9.77272727272727" customWidth="1"/>
  </cols>
  <sheetData>
    <row r="1" ht="22.6" customHeight="1" spans="1:11">
      <c r="A1" s="45"/>
      <c r="K1" s="80" t="s">
        <v>309</v>
      </c>
    </row>
    <row r="2" ht="42.2" customHeight="1" spans="1:11">
      <c r="A2" s="47" t="s">
        <v>16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15.8" customHeight="1" spans="1:11">
      <c r="A3" s="48" t="s">
        <v>33</v>
      </c>
      <c r="B3" s="48"/>
      <c r="C3" s="48"/>
      <c r="D3" s="48"/>
      <c r="E3" s="48"/>
      <c r="F3" s="49"/>
      <c r="G3" s="49"/>
      <c r="H3" s="49"/>
      <c r="I3" s="49"/>
      <c r="J3" s="50" t="s">
        <v>34</v>
      </c>
      <c r="K3" s="50"/>
    </row>
    <row r="4" ht="20.35" customHeight="1" spans="1:11">
      <c r="A4" s="51" t="s">
        <v>160</v>
      </c>
      <c r="B4" s="51"/>
      <c r="C4" s="51"/>
      <c r="D4" s="51" t="s">
        <v>211</v>
      </c>
      <c r="E4" s="52" t="s">
        <v>212</v>
      </c>
      <c r="F4" s="53" t="s">
        <v>310</v>
      </c>
      <c r="G4" s="53" t="s">
        <v>311</v>
      </c>
      <c r="H4" s="53" t="s">
        <v>312</v>
      </c>
      <c r="I4" s="53" t="s">
        <v>313</v>
      </c>
      <c r="J4" s="53" t="s">
        <v>314</v>
      </c>
      <c r="K4" s="53" t="s">
        <v>315</v>
      </c>
    </row>
    <row r="5" ht="20.35" customHeight="1" spans="1:11">
      <c r="A5" s="54" t="s">
        <v>168</v>
      </c>
      <c r="B5" s="54" t="s">
        <v>169</v>
      </c>
      <c r="C5" s="54" t="s">
        <v>170</v>
      </c>
      <c r="D5" s="54"/>
      <c r="E5" s="55"/>
      <c r="F5" s="53"/>
      <c r="G5" s="53"/>
      <c r="H5" s="53"/>
      <c r="I5" s="53"/>
      <c r="J5" s="53"/>
      <c r="K5" s="53"/>
    </row>
    <row r="6" ht="19.9" customHeight="1" spans="1:11">
      <c r="A6" s="57"/>
      <c r="B6" s="57"/>
      <c r="C6" s="57"/>
      <c r="D6" s="57"/>
      <c r="E6" s="57" t="s">
        <v>139</v>
      </c>
      <c r="F6" s="58">
        <v>16.48</v>
      </c>
      <c r="G6" s="58"/>
      <c r="H6" s="58"/>
      <c r="I6" s="58"/>
      <c r="J6" s="58">
        <v>16.48</v>
      </c>
      <c r="K6" s="58"/>
    </row>
    <row r="7" ht="19.9" customHeight="1" spans="1:11">
      <c r="A7" s="57"/>
      <c r="B7" s="57"/>
      <c r="C7" s="57"/>
      <c r="D7" s="59" t="s">
        <v>157</v>
      </c>
      <c r="E7" s="59" t="s">
        <v>158</v>
      </c>
      <c r="F7" s="58">
        <v>16.48</v>
      </c>
      <c r="G7" s="58"/>
      <c r="H7" s="58"/>
      <c r="I7" s="58"/>
      <c r="J7" s="58">
        <v>16.48</v>
      </c>
      <c r="K7" s="58"/>
    </row>
    <row r="8" ht="19.9" customHeight="1" spans="1:11">
      <c r="A8" s="60" t="s">
        <v>178</v>
      </c>
      <c r="B8" s="60"/>
      <c r="C8" s="60"/>
      <c r="D8" s="57" t="s">
        <v>178</v>
      </c>
      <c r="E8" s="57" t="s">
        <v>179</v>
      </c>
      <c r="F8" s="76">
        <v>16.48</v>
      </c>
      <c r="G8" s="76"/>
      <c r="H8" s="76"/>
      <c r="I8" s="76"/>
      <c r="J8" s="76">
        <v>16.48</v>
      </c>
      <c r="K8" s="76"/>
    </row>
    <row r="9" ht="19.9" customHeight="1" spans="1:11">
      <c r="A9" s="60" t="s">
        <v>178</v>
      </c>
      <c r="B9" s="60" t="s">
        <v>180</v>
      </c>
      <c r="C9" s="60"/>
      <c r="D9" s="57" t="s">
        <v>181</v>
      </c>
      <c r="E9" s="57" t="s">
        <v>182</v>
      </c>
      <c r="F9" s="76">
        <v>16.48</v>
      </c>
      <c r="G9" s="76"/>
      <c r="H9" s="76"/>
      <c r="I9" s="76"/>
      <c r="J9" s="76">
        <v>16.48</v>
      </c>
      <c r="K9" s="76"/>
    </row>
    <row r="10" ht="19.9" customHeight="1" spans="1:11">
      <c r="A10" s="62" t="s">
        <v>178</v>
      </c>
      <c r="B10" s="62" t="s">
        <v>180</v>
      </c>
      <c r="C10" s="62" t="s">
        <v>173</v>
      </c>
      <c r="D10" s="63" t="s">
        <v>183</v>
      </c>
      <c r="E10" s="56" t="s">
        <v>184</v>
      </c>
      <c r="F10" s="64">
        <v>16.48</v>
      </c>
      <c r="G10" s="65"/>
      <c r="H10" s="65"/>
      <c r="I10" s="65"/>
      <c r="J10" s="65">
        <v>16.48</v>
      </c>
      <c r="K10" s="65"/>
    </row>
    <row r="11" ht="14.3" customHeight="1" spans="1:11">
      <c r="A11" s="66"/>
      <c r="B11" s="66"/>
      <c r="C11" s="66"/>
      <c r="D11" s="66"/>
      <c r="E11" s="66"/>
      <c r="F11" s="66"/>
      <c r="G11" s="45"/>
      <c r="H11" s="45"/>
      <c r="I11" s="45"/>
      <c r="J11" s="45"/>
      <c r="K11" s="45"/>
    </row>
    <row r="12" ht="14.3" customHeight="1" spans="1:11">
      <c r="A12" s="66"/>
      <c r="B12" s="66"/>
      <c r="C12" s="66"/>
      <c r="D12" s="66"/>
      <c r="E12" s="66"/>
      <c r="F12" s="66"/>
    </row>
  </sheetData>
  <mergeCells count="14">
    <mergeCell ref="A2:K2"/>
    <mergeCell ref="A3:E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18" width="7.69090909090909" customWidth="1"/>
    <col min="19" max="19" width="9.77272727272727" customWidth="1"/>
  </cols>
  <sheetData>
    <row r="1" ht="14.3" customHeight="1" spans="1:18">
      <c r="A1" s="45"/>
      <c r="Q1" s="46" t="s">
        <v>316</v>
      </c>
      <c r="R1" s="46"/>
    </row>
    <row r="2" ht="35.4" customHeight="1" spans="1:18">
      <c r="A2" s="47" t="s">
        <v>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ht="21.1" customHeight="1" spans="1:18">
      <c r="A3" s="48" t="s">
        <v>33</v>
      </c>
      <c r="B3" s="48"/>
      <c r="C3" s="48"/>
      <c r="D3" s="48"/>
      <c r="E3" s="48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 t="s">
        <v>34</v>
      </c>
      <c r="R3" s="50"/>
    </row>
    <row r="4" ht="21.1" customHeight="1" spans="1:18">
      <c r="A4" s="51" t="s">
        <v>160</v>
      </c>
      <c r="B4" s="51"/>
      <c r="C4" s="51"/>
      <c r="D4" s="51" t="s">
        <v>211</v>
      </c>
      <c r="E4" s="52" t="s">
        <v>212</v>
      </c>
      <c r="F4" s="53" t="s">
        <v>310</v>
      </c>
      <c r="G4" s="53" t="s">
        <v>317</v>
      </c>
      <c r="H4" s="53" t="s">
        <v>318</v>
      </c>
      <c r="I4" s="53" t="s">
        <v>319</v>
      </c>
      <c r="J4" s="53" t="s">
        <v>320</v>
      </c>
      <c r="K4" s="53" t="s">
        <v>321</v>
      </c>
      <c r="L4" s="53" t="s">
        <v>322</v>
      </c>
      <c r="M4" s="53" t="s">
        <v>323</v>
      </c>
      <c r="N4" s="53" t="s">
        <v>312</v>
      </c>
      <c r="O4" s="53" t="s">
        <v>324</v>
      </c>
      <c r="P4" s="53" t="s">
        <v>325</v>
      </c>
      <c r="Q4" s="53" t="s">
        <v>313</v>
      </c>
      <c r="R4" s="53" t="s">
        <v>315</v>
      </c>
    </row>
    <row r="5" ht="18.8" customHeight="1" spans="1:18">
      <c r="A5" s="54" t="s">
        <v>168</v>
      </c>
      <c r="B5" s="54" t="s">
        <v>169</v>
      </c>
      <c r="C5" s="54" t="s">
        <v>170</v>
      </c>
      <c r="D5" s="54"/>
      <c r="E5" s="55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ht="19.9" customHeight="1" spans="1:18">
      <c r="A6" s="57"/>
      <c r="B6" s="57"/>
      <c r="C6" s="57"/>
      <c r="D6" s="57"/>
      <c r="E6" s="57" t="s">
        <v>139</v>
      </c>
      <c r="F6" s="58">
        <v>16.48</v>
      </c>
      <c r="G6" s="58"/>
      <c r="H6" s="58">
        <v>16.48</v>
      </c>
      <c r="I6" s="58"/>
      <c r="J6" s="58"/>
      <c r="K6" s="58"/>
      <c r="L6" s="58"/>
      <c r="M6" s="58"/>
      <c r="N6" s="58"/>
      <c r="O6" s="58"/>
      <c r="P6" s="58"/>
      <c r="Q6" s="58"/>
      <c r="R6" s="58"/>
    </row>
    <row r="7" ht="19.9" customHeight="1" spans="1:18">
      <c r="A7" s="57"/>
      <c r="B7" s="57"/>
      <c r="C7" s="57"/>
      <c r="D7" s="59" t="s">
        <v>157</v>
      </c>
      <c r="E7" s="59" t="s">
        <v>158</v>
      </c>
      <c r="F7" s="58">
        <v>16.48</v>
      </c>
      <c r="G7" s="58"/>
      <c r="H7" s="58">
        <v>16.48</v>
      </c>
      <c r="I7" s="58"/>
      <c r="J7" s="58"/>
      <c r="K7" s="58"/>
      <c r="L7" s="58"/>
      <c r="M7" s="58"/>
      <c r="N7" s="58"/>
      <c r="O7" s="58"/>
      <c r="P7" s="58"/>
      <c r="Q7" s="58"/>
      <c r="R7" s="58"/>
    </row>
    <row r="8" ht="19.9" customHeight="1" spans="1:18">
      <c r="A8" s="57" t="s">
        <v>178</v>
      </c>
      <c r="B8" s="57"/>
      <c r="C8" s="57"/>
      <c r="D8" s="57" t="s">
        <v>178</v>
      </c>
      <c r="E8" s="57" t="s">
        <v>179</v>
      </c>
      <c r="F8" s="76">
        <v>16.48</v>
      </c>
      <c r="G8" s="76"/>
      <c r="H8" s="76">
        <v>16.48</v>
      </c>
      <c r="I8" s="76"/>
      <c r="J8" s="76"/>
      <c r="K8" s="76"/>
      <c r="L8" s="76"/>
      <c r="M8" s="76"/>
      <c r="N8" s="76"/>
      <c r="O8" s="76"/>
      <c r="P8" s="76"/>
      <c r="Q8" s="76"/>
      <c r="R8" s="76"/>
    </row>
    <row r="9" ht="19.9" customHeight="1" spans="1:18">
      <c r="A9" s="57" t="s">
        <v>178</v>
      </c>
      <c r="B9" s="57" t="s">
        <v>180</v>
      </c>
      <c r="C9" s="57"/>
      <c r="D9" s="57" t="s">
        <v>181</v>
      </c>
      <c r="E9" s="57" t="s">
        <v>182</v>
      </c>
      <c r="F9" s="76">
        <v>16.48</v>
      </c>
      <c r="G9" s="76"/>
      <c r="H9" s="76">
        <v>16.48</v>
      </c>
      <c r="I9" s="76"/>
      <c r="J9" s="76"/>
      <c r="K9" s="76"/>
      <c r="L9" s="76"/>
      <c r="M9" s="76"/>
      <c r="N9" s="76"/>
      <c r="O9" s="76"/>
      <c r="P9" s="76"/>
      <c r="Q9" s="76"/>
      <c r="R9" s="76"/>
    </row>
    <row r="10" ht="19.9" customHeight="1" spans="1:18">
      <c r="A10" s="62" t="s">
        <v>178</v>
      </c>
      <c r="B10" s="62" t="s">
        <v>180</v>
      </c>
      <c r="C10" s="62" t="s">
        <v>173</v>
      </c>
      <c r="D10" s="63" t="s">
        <v>183</v>
      </c>
      <c r="E10" s="56" t="s">
        <v>184</v>
      </c>
      <c r="F10" s="64">
        <v>16.48</v>
      </c>
      <c r="G10" s="65"/>
      <c r="H10" s="65">
        <v>16.48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</row>
    <row r="11" ht="14.3" customHeight="1" spans="1:18">
      <c r="A11" s="66"/>
      <c r="B11" s="66"/>
      <c r="C11" s="66"/>
      <c r="D11" s="66"/>
      <c r="E11" s="66"/>
      <c r="F11" s="66"/>
    </row>
    <row r="12" ht="14.3" customHeight="1" spans="1:18">
      <c r="A12" s="66"/>
      <c r="B12" s="66"/>
      <c r="C12" s="66"/>
      <c r="D12" s="66"/>
      <c r="E12" s="66"/>
      <c r="F12" s="66"/>
    </row>
  </sheetData>
  <mergeCells count="22">
    <mergeCell ref="Q1:R1"/>
    <mergeCell ref="A2:R2"/>
    <mergeCell ref="A3:E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8" customWidth="1"/>
    <col min="8" max="16" width="7.17272727272727" customWidth="1"/>
    <col min="17" max="17" width="8.41818181818182" customWidth="1"/>
    <col min="18" max="18" width="8.2" customWidth="1"/>
    <col min="19" max="20" width="7.17272727272727" customWidth="1"/>
    <col min="21" max="21" width="9.77272727272727" customWidth="1"/>
  </cols>
  <sheetData>
    <row r="1" ht="14.3" customHeight="1" spans="1:20">
      <c r="A1" s="45"/>
      <c r="S1" s="46" t="s">
        <v>326</v>
      </c>
      <c r="T1" s="46"/>
    </row>
    <row r="2" ht="31.65" customHeight="1" spans="1:20">
      <c r="A2" s="47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1.1" customHeight="1" spans="1:20">
      <c r="A3" s="48" t="s">
        <v>33</v>
      </c>
      <c r="B3" s="48"/>
      <c r="C3" s="48"/>
      <c r="D3" s="48"/>
      <c r="E3" s="48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4.85" customHeight="1" spans="1:20">
      <c r="A4" s="51" t="s">
        <v>160</v>
      </c>
      <c r="B4" s="51"/>
      <c r="C4" s="51"/>
      <c r="D4" s="51" t="s">
        <v>211</v>
      </c>
      <c r="E4" s="52" t="s">
        <v>212</v>
      </c>
      <c r="F4" s="53" t="s">
        <v>310</v>
      </c>
      <c r="G4" s="53" t="s">
        <v>215</v>
      </c>
      <c r="H4" s="53"/>
      <c r="I4" s="53"/>
      <c r="J4" s="53"/>
      <c r="K4" s="53"/>
      <c r="L4" s="53"/>
      <c r="M4" s="53"/>
      <c r="N4" s="53"/>
      <c r="O4" s="53"/>
      <c r="P4" s="53"/>
      <c r="Q4" s="53"/>
      <c r="R4" s="53" t="s">
        <v>218</v>
      </c>
      <c r="S4" s="53"/>
      <c r="T4" s="53"/>
    </row>
    <row r="5" ht="31.65" customHeight="1" spans="1:20">
      <c r="A5" s="54" t="s">
        <v>168</v>
      </c>
      <c r="B5" s="54" t="s">
        <v>169</v>
      </c>
      <c r="C5" s="54" t="s">
        <v>170</v>
      </c>
      <c r="D5" s="54"/>
      <c r="E5" s="55"/>
      <c r="F5" s="53"/>
      <c r="G5" s="53" t="s">
        <v>139</v>
      </c>
      <c r="H5" s="53" t="s">
        <v>327</v>
      </c>
      <c r="I5" s="53" t="s">
        <v>328</v>
      </c>
      <c r="J5" s="53" t="s">
        <v>329</v>
      </c>
      <c r="K5" s="53" t="s">
        <v>330</v>
      </c>
      <c r="L5" s="53" t="s">
        <v>331</v>
      </c>
      <c r="M5" s="53" t="s">
        <v>332</v>
      </c>
      <c r="N5" s="53" t="s">
        <v>333</v>
      </c>
      <c r="O5" s="53" t="s">
        <v>334</v>
      </c>
      <c r="P5" s="53" t="s">
        <v>335</v>
      </c>
      <c r="Q5" s="53" t="s">
        <v>336</v>
      </c>
      <c r="R5" s="53" t="s">
        <v>139</v>
      </c>
      <c r="S5" s="53" t="s">
        <v>337</v>
      </c>
      <c r="T5" s="53" t="s">
        <v>293</v>
      </c>
    </row>
    <row r="6" ht="19.9" customHeight="1" spans="1:20">
      <c r="A6" s="57"/>
      <c r="B6" s="57"/>
      <c r="C6" s="57"/>
      <c r="D6" s="57"/>
      <c r="E6" s="57" t="s">
        <v>139</v>
      </c>
      <c r="F6" s="76">
        <v>0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</row>
    <row r="7" ht="19.9" customHeight="1" spans="1:20">
      <c r="A7" s="57"/>
      <c r="B7" s="57"/>
      <c r="C7" s="57"/>
      <c r="D7" s="59"/>
      <c r="E7" s="59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</row>
    <row r="8" ht="19.9" customHeight="1" spans="1:20">
      <c r="A8" s="60"/>
      <c r="B8" s="60"/>
      <c r="C8" s="60"/>
      <c r="D8" s="74"/>
      <c r="E8" s="74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19.9" customHeight="1" spans="1:20">
      <c r="A9" s="60"/>
      <c r="B9" s="60"/>
      <c r="C9" s="60"/>
      <c r="D9" s="74"/>
      <c r="E9" s="74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19.9" customHeight="1" spans="1:20">
      <c r="A10" s="62"/>
      <c r="B10" s="62"/>
      <c r="C10" s="62"/>
      <c r="D10" s="63"/>
      <c r="E10" s="56"/>
      <c r="F10" s="64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4"/>
      <c r="T10" s="65"/>
    </row>
    <row r="11" ht="14.3" customHeight="1" spans="1:20">
      <c r="A11" s="66"/>
      <c r="B11" s="66"/>
      <c r="C11" s="66"/>
      <c r="D11" s="66"/>
      <c r="E11" s="66"/>
      <c r="F11" s="66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ht="14.3" customHeight="1" spans="1:20">
      <c r="A12" s="66" t="s">
        <v>338</v>
      </c>
      <c r="B12" s="66"/>
      <c r="C12" s="66"/>
      <c r="D12" s="66"/>
      <c r="E12" s="66"/>
      <c r="F12" s="66"/>
    </row>
  </sheetData>
  <mergeCells count="12">
    <mergeCell ref="S1:T1"/>
    <mergeCell ref="A2:T2"/>
    <mergeCell ref="A3:E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9" width="8.2" customWidth="1"/>
    <col min="30" max="33" width="9.22727272727273" customWidth="1"/>
    <col min="34" max="34" width="9.77272727272727" customWidth="1"/>
  </cols>
  <sheetData>
    <row r="1" ht="12.05" customHeight="1" spans="1:33">
      <c r="A1" s="45"/>
      <c r="F1" s="45"/>
      <c r="AF1" s="46" t="s">
        <v>339</v>
      </c>
      <c r="AG1" s="46"/>
    </row>
    <row r="2" ht="38.4" customHeight="1" spans="1:33">
      <c r="A2" s="47" t="s">
        <v>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</row>
    <row r="3" ht="21.1" customHeight="1" spans="1:33">
      <c r="A3" s="48" t="s">
        <v>33</v>
      </c>
      <c r="B3" s="48"/>
      <c r="C3" s="48"/>
      <c r="D3" s="48"/>
      <c r="E3" s="48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50" t="s">
        <v>34</v>
      </c>
      <c r="AG3" s="50"/>
    </row>
    <row r="4" ht="21.85" customHeight="1" spans="1:33">
      <c r="A4" s="51" t="s">
        <v>160</v>
      </c>
      <c r="B4" s="51"/>
      <c r="C4" s="51"/>
      <c r="D4" s="51" t="s">
        <v>211</v>
      </c>
      <c r="E4" s="52" t="s">
        <v>212</v>
      </c>
      <c r="F4" s="53" t="s">
        <v>340</v>
      </c>
      <c r="G4" s="53" t="s">
        <v>341</v>
      </c>
      <c r="H4" s="53" t="s">
        <v>342</v>
      </c>
      <c r="I4" s="53" t="s">
        <v>343</v>
      </c>
      <c r="J4" s="53" t="s">
        <v>344</v>
      </c>
      <c r="K4" s="53" t="s">
        <v>345</v>
      </c>
      <c r="L4" s="53" t="s">
        <v>346</v>
      </c>
      <c r="M4" s="53" t="s">
        <v>347</v>
      </c>
      <c r="N4" s="53" t="s">
        <v>348</v>
      </c>
      <c r="O4" s="53" t="s">
        <v>349</v>
      </c>
      <c r="P4" s="53" t="s">
        <v>350</v>
      </c>
      <c r="Q4" s="53" t="s">
        <v>333</v>
      </c>
      <c r="R4" s="53" t="s">
        <v>335</v>
      </c>
      <c r="S4" s="53" t="s">
        <v>351</v>
      </c>
      <c r="T4" s="53" t="s">
        <v>328</v>
      </c>
      <c r="U4" s="53" t="s">
        <v>329</v>
      </c>
      <c r="V4" s="53" t="s">
        <v>332</v>
      </c>
      <c r="W4" s="53" t="s">
        <v>352</v>
      </c>
      <c r="X4" s="53" t="s">
        <v>353</v>
      </c>
      <c r="Y4" s="53" t="s">
        <v>354</v>
      </c>
      <c r="Z4" s="53" t="s">
        <v>355</v>
      </c>
      <c r="AA4" s="53" t="s">
        <v>331</v>
      </c>
      <c r="AB4" s="53" t="s">
        <v>356</v>
      </c>
      <c r="AC4" s="53" t="s">
        <v>357</v>
      </c>
      <c r="AD4" s="53" t="s">
        <v>334</v>
      </c>
      <c r="AE4" s="53" t="s">
        <v>358</v>
      </c>
      <c r="AF4" s="53" t="s">
        <v>359</v>
      </c>
      <c r="AG4" s="53" t="s">
        <v>336</v>
      </c>
    </row>
    <row r="5" ht="18.8" customHeight="1" spans="1:33">
      <c r="A5" s="54" t="s">
        <v>168</v>
      </c>
      <c r="B5" s="54" t="s">
        <v>169</v>
      </c>
      <c r="C5" s="54" t="s">
        <v>170</v>
      </c>
      <c r="D5" s="54"/>
      <c r="E5" s="55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</row>
    <row r="6" ht="19.9" customHeight="1" spans="1:33">
      <c r="A6" s="60"/>
      <c r="B6" s="79"/>
      <c r="C6" s="79"/>
      <c r="D6" s="56"/>
      <c r="E6" s="57" t="s">
        <v>139</v>
      </c>
      <c r="F6" s="76">
        <v>0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</row>
    <row r="7" ht="19.9" customHeight="1" spans="1:33">
      <c r="A7" s="57"/>
      <c r="B7" s="57"/>
      <c r="C7" s="57"/>
      <c r="D7" s="59"/>
      <c r="E7" s="59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</row>
    <row r="8" ht="19.9" customHeight="1" spans="1:33">
      <c r="A8" s="60"/>
      <c r="B8" s="60"/>
      <c r="C8" s="60"/>
      <c r="D8" s="74"/>
      <c r="E8" s="74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</row>
    <row r="9" ht="19.9" customHeight="1" spans="1:33">
      <c r="A9" s="60"/>
      <c r="B9" s="60"/>
      <c r="C9" s="60"/>
      <c r="D9" s="74"/>
      <c r="E9" s="74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</row>
    <row r="10" ht="19.9" customHeight="1" spans="1:33">
      <c r="A10" s="62"/>
      <c r="B10" s="62"/>
      <c r="C10" s="62"/>
      <c r="D10" s="63"/>
      <c r="E10" s="56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</row>
    <row r="11" ht="14.3" customHeight="1" spans="1:33">
      <c r="A11" s="66"/>
      <c r="B11" s="66"/>
      <c r="C11" s="66"/>
      <c r="D11" s="66"/>
      <c r="E11" s="66"/>
      <c r="F11" s="66"/>
      <c r="G11" s="66"/>
      <c r="H11" s="45"/>
      <c r="I11" s="45"/>
      <c r="J11" s="45"/>
      <c r="K11" s="45"/>
      <c r="L11" s="45"/>
      <c r="M11" s="45"/>
    </row>
    <row r="12" ht="14.3" customHeight="1" spans="1:33">
      <c r="A12" s="66" t="s">
        <v>338</v>
      </c>
      <c r="B12" s="66"/>
      <c r="C12" s="66"/>
      <c r="D12" s="66"/>
      <c r="E12" s="66"/>
      <c r="F12" s="66"/>
      <c r="G12" s="66"/>
    </row>
  </sheetData>
  <mergeCells count="37">
    <mergeCell ref="AF1:AG1"/>
    <mergeCell ref="A2:AG2"/>
    <mergeCell ref="A3: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11" sqref="F11"/>
    </sheetView>
  </sheetViews>
  <sheetFormatPr defaultColWidth="10" defaultRowHeight="14" outlineLevelCol="7"/>
  <cols>
    <col min="1" max="1" width="13.3363636363636" customWidth="1"/>
    <col min="2" max="2" width="29.7181818181818" customWidth="1"/>
    <col min="3" max="3" width="20.7636363636364" customWidth="1"/>
    <col min="4" max="4" width="12.3545454545455" customWidth="1"/>
    <col min="5" max="5" width="10.3181818181818" customWidth="1"/>
    <col min="6" max="6" width="14.1090909090909" customWidth="1"/>
    <col min="7" max="8" width="13.7" customWidth="1"/>
  </cols>
  <sheetData>
    <row r="1" ht="14.3" customHeight="1" spans="1:8">
      <c r="A1" s="45"/>
      <c r="G1" s="46" t="s">
        <v>360</v>
      </c>
      <c r="H1" s="46"/>
    </row>
    <row r="2" ht="29.35" customHeight="1" spans="1:8">
      <c r="A2" s="47" t="s">
        <v>20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9"/>
      <c r="D3" s="49"/>
      <c r="E3" s="49"/>
      <c r="F3" s="49"/>
      <c r="G3" s="49"/>
      <c r="H3" s="50" t="s">
        <v>34</v>
      </c>
    </row>
    <row r="4" ht="20.35" customHeight="1" spans="1:8">
      <c r="A4" s="51" t="s">
        <v>361</v>
      </c>
      <c r="B4" s="52" t="s">
        <v>362</v>
      </c>
      <c r="C4" s="53" t="s">
        <v>363</v>
      </c>
      <c r="D4" s="53" t="s">
        <v>364</v>
      </c>
      <c r="E4" s="53" t="s">
        <v>365</v>
      </c>
      <c r="F4" s="53"/>
      <c r="G4" s="53"/>
      <c r="H4" s="53" t="s">
        <v>366</v>
      </c>
    </row>
    <row r="5" ht="22.6" customHeight="1" spans="1:8">
      <c r="A5" s="54"/>
      <c r="B5" s="55"/>
      <c r="C5" s="53"/>
      <c r="D5" s="53"/>
      <c r="E5" s="53" t="s">
        <v>141</v>
      </c>
      <c r="F5" s="53" t="s">
        <v>367</v>
      </c>
      <c r="G5" s="53" t="s">
        <v>368</v>
      </c>
      <c r="H5" s="53"/>
    </row>
    <row r="6" ht="19.9" customHeight="1" spans="1:8">
      <c r="A6" s="57"/>
      <c r="B6" s="57" t="s">
        <v>139</v>
      </c>
      <c r="C6" s="58">
        <v>0</v>
      </c>
      <c r="D6" s="58"/>
      <c r="E6" s="58"/>
      <c r="F6" s="58"/>
      <c r="G6" s="58"/>
      <c r="H6" s="58"/>
    </row>
    <row r="7" ht="19.9" customHeight="1" spans="1:8">
      <c r="A7" s="63" t="s">
        <v>157</v>
      </c>
      <c r="B7" s="63" t="s">
        <v>158</v>
      </c>
      <c r="C7" s="65"/>
      <c r="D7" s="65"/>
      <c r="E7" s="64"/>
      <c r="F7" s="65"/>
      <c r="G7" s="65"/>
      <c r="H7" s="65"/>
    </row>
    <row r="8" ht="14.3" customHeight="1" spans="1:8">
      <c r="A8" s="66"/>
      <c r="B8" s="66"/>
      <c r="C8" s="66"/>
    </row>
    <row r="9" ht="14.3" customHeight="1" spans="1:8">
      <c r="A9" s="66" t="s">
        <v>369</v>
      </c>
      <c r="B9" s="66"/>
      <c r="C9" s="66"/>
    </row>
  </sheetData>
  <mergeCells count="11">
    <mergeCell ref="G1:H1"/>
    <mergeCell ref="A2:H2"/>
    <mergeCell ref="A3:B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10" sqref="F10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454545454545" customWidth="1"/>
    <col min="7" max="7" width="14.1090909090909" customWidth="1"/>
    <col min="8" max="8" width="16.2909090909091" customWidth="1"/>
  </cols>
  <sheetData>
    <row r="1" ht="14.3" customHeight="1" spans="1:8">
      <c r="A1" s="45"/>
      <c r="G1" s="46" t="s">
        <v>370</v>
      </c>
      <c r="H1" s="46"/>
    </row>
    <row r="2" ht="33.9" customHeight="1" spans="1:8">
      <c r="A2" s="47" t="s">
        <v>21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9"/>
      <c r="D3" s="49"/>
      <c r="E3" s="49"/>
      <c r="F3" s="49"/>
      <c r="G3" s="49"/>
      <c r="H3" s="50" t="s">
        <v>34</v>
      </c>
    </row>
    <row r="4" ht="20.35" customHeight="1" spans="1:8">
      <c r="A4" s="51" t="s">
        <v>161</v>
      </c>
      <c r="B4" s="52" t="s">
        <v>162</v>
      </c>
      <c r="C4" s="53" t="s">
        <v>139</v>
      </c>
      <c r="D4" s="53" t="s">
        <v>371</v>
      </c>
      <c r="E4" s="53"/>
      <c r="F4" s="53"/>
      <c r="G4" s="53"/>
      <c r="H4" s="53" t="s">
        <v>164</v>
      </c>
    </row>
    <row r="5" ht="17.3" customHeight="1" spans="1:8">
      <c r="A5" s="51"/>
      <c r="B5" s="52"/>
      <c r="C5" s="53"/>
      <c r="D5" s="53" t="s">
        <v>141</v>
      </c>
      <c r="E5" s="53" t="s">
        <v>252</v>
      </c>
      <c r="F5" s="53"/>
      <c r="G5" s="53" t="s">
        <v>253</v>
      </c>
      <c r="H5" s="53"/>
    </row>
    <row r="6" ht="24.1" customHeight="1" spans="1:8">
      <c r="A6" s="54"/>
      <c r="B6" s="55"/>
      <c r="C6" s="53"/>
      <c r="D6" s="53"/>
      <c r="E6" s="53" t="s">
        <v>230</v>
      </c>
      <c r="F6" s="53" t="s">
        <v>222</v>
      </c>
      <c r="G6" s="53"/>
      <c r="H6" s="53"/>
    </row>
    <row r="7" ht="19.9" customHeight="1" spans="1:8">
      <c r="A7" s="57"/>
      <c r="B7" s="60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3"/>
      <c r="B11" s="63"/>
      <c r="C11" s="64"/>
      <c r="D11" s="64"/>
      <c r="E11" s="65"/>
      <c r="F11" s="65"/>
      <c r="G11" s="65"/>
      <c r="H11" s="65"/>
    </row>
    <row r="12" ht="14.3" customHeight="1" spans="1:8">
      <c r="A12" s="66"/>
      <c r="B12" s="66"/>
      <c r="C12" s="66"/>
      <c r="D12" s="66"/>
    </row>
    <row r="13" ht="14.3" customHeight="1" spans="1:8">
      <c r="A13" s="66" t="s">
        <v>372</v>
      </c>
      <c r="B13" s="66"/>
      <c r="C13" s="66"/>
      <c r="D13" s="66"/>
    </row>
  </sheetData>
  <mergeCells count="13">
    <mergeCell ref="G1:H1"/>
    <mergeCell ref="A2:H2"/>
    <mergeCell ref="A3:B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I7" sqref="I7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4.3" customHeight="1" spans="1:20">
      <c r="A1" s="45"/>
      <c r="S1" s="46" t="s">
        <v>373</v>
      </c>
      <c r="T1" s="46"/>
    </row>
    <row r="2" ht="41.45" customHeight="1" spans="1:20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21.1" customHeight="1" spans="1:20">
      <c r="A3" s="48" t="s">
        <v>33</v>
      </c>
      <c r="B3" s="48"/>
      <c r="C3" s="48"/>
      <c r="D3" s="48"/>
      <c r="E3" s="48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4.1" customHeight="1" spans="1:20">
      <c r="A4" s="51" t="s">
        <v>160</v>
      </c>
      <c r="B4" s="51"/>
      <c r="C4" s="51"/>
      <c r="D4" s="51" t="s">
        <v>211</v>
      </c>
      <c r="E4" s="52" t="s">
        <v>212</v>
      </c>
      <c r="F4" s="53" t="s">
        <v>213</v>
      </c>
      <c r="G4" s="53" t="s">
        <v>214</v>
      </c>
      <c r="H4" s="53" t="s">
        <v>215</v>
      </c>
      <c r="I4" s="53" t="s">
        <v>216</v>
      </c>
      <c r="J4" s="53" t="s">
        <v>217</v>
      </c>
      <c r="K4" s="53" t="s">
        <v>218</v>
      </c>
      <c r="L4" s="53" t="s">
        <v>219</v>
      </c>
      <c r="M4" s="53" t="s">
        <v>220</v>
      </c>
      <c r="N4" s="53" t="s">
        <v>221</v>
      </c>
      <c r="O4" s="53" t="s">
        <v>222</v>
      </c>
      <c r="P4" s="53" t="s">
        <v>223</v>
      </c>
      <c r="Q4" s="53" t="s">
        <v>224</v>
      </c>
      <c r="R4" s="53" t="s">
        <v>225</v>
      </c>
      <c r="S4" s="53" t="s">
        <v>226</v>
      </c>
      <c r="T4" s="53" t="s">
        <v>227</v>
      </c>
    </row>
    <row r="5" ht="17.3" customHeight="1" spans="1:20">
      <c r="A5" s="54" t="s">
        <v>168</v>
      </c>
      <c r="B5" s="54" t="s">
        <v>169</v>
      </c>
      <c r="C5" s="54" t="s">
        <v>170</v>
      </c>
      <c r="D5" s="54"/>
      <c r="E5" s="55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ht="19.9" customHeight="1" spans="1:20">
      <c r="A6" s="57"/>
      <c r="B6" s="57"/>
      <c r="C6" s="57"/>
      <c r="D6" s="57"/>
      <c r="E6" s="57" t="s">
        <v>139</v>
      </c>
      <c r="F6" s="58">
        <v>0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ht="19.9" customHeight="1" spans="1:20">
      <c r="A7" s="75"/>
      <c r="B7" s="75"/>
      <c r="C7" s="75"/>
      <c r="D7" s="59"/>
      <c r="E7" s="59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ht="19.9" customHeight="1" spans="1:20">
      <c r="A8" s="57"/>
      <c r="B8" s="57"/>
      <c r="C8" s="57"/>
      <c r="D8" s="57"/>
      <c r="E8" s="57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19.9" customHeight="1" spans="1:20">
      <c r="A9" s="57"/>
      <c r="B9" s="57"/>
      <c r="C9" s="57"/>
      <c r="D9" s="57"/>
      <c r="E9" s="57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19.9" customHeight="1" spans="1:20">
      <c r="A10" s="62"/>
      <c r="B10" s="62"/>
      <c r="C10" s="62"/>
      <c r="D10" s="63"/>
      <c r="E10" s="77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</row>
    <row r="11" ht="14.3" customHeight="1" spans="1:20">
      <c r="A11" s="66"/>
      <c r="B11" s="66"/>
      <c r="C11" s="66"/>
      <c r="D11" s="66"/>
      <c r="E11" s="66"/>
      <c r="F11" s="66"/>
      <c r="G11" s="66"/>
      <c r="H11" s="66"/>
    </row>
    <row r="12" ht="14.3" customHeight="1" spans="1:20">
      <c r="A12" s="66" t="s">
        <v>372</v>
      </c>
      <c r="B12" s="66"/>
      <c r="C12" s="66"/>
      <c r="D12" s="66"/>
      <c r="E12" s="66"/>
      <c r="F12" s="66"/>
      <c r="G12" s="66"/>
      <c r="H12" s="66"/>
    </row>
  </sheetData>
  <mergeCells count="24">
    <mergeCell ref="S1:T1"/>
    <mergeCell ref="A2:Q2"/>
    <mergeCell ref="A3:E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K3" sqref="K3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4.3" customHeight="1" spans="1:20">
      <c r="A1" s="45"/>
      <c r="S1" s="46" t="s">
        <v>374</v>
      </c>
      <c r="T1" s="46"/>
    </row>
    <row r="2" ht="41.45" customHeight="1" spans="1:20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18.8" customHeight="1" spans="1:20">
      <c r="A3" s="48" t="s">
        <v>33</v>
      </c>
      <c r="B3" s="48"/>
      <c r="C3" s="48"/>
      <c r="D3" s="48"/>
      <c r="E3" s="48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5.6" customHeight="1" spans="1:20">
      <c r="A4" s="51" t="s">
        <v>160</v>
      </c>
      <c r="B4" s="51"/>
      <c r="C4" s="51"/>
      <c r="D4" s="51" t="s">
        <v>211</v>
      </c>
      <c r="E4" s="52" t="s">
        <v>212</v>
      </c>
      <c r="F4" s="53" t="s">
        <v>229</v>
      </c>
      <c r="G4" s="53" t="s">
        <v>163</v>
      </c>
      <c r="H4" s="53"/>
      <c r="I4" s="53"/>
      <c r="J4" s="53"/>
      <c r="K4" s="53" t="s">
        <v>164</v>
      </c>
      <c r="L4" s="53"/>
      <c r="M4" s="53"/>
      <c r="N4" s="53"/>
      <c r="O4" s="53"/>
      <c r="P4" s="53"/>
      <c r="Q4" s="53"/>
      <c r="R4" s="53"/>
      <c r="S4" s="53"/>
      <c r="T4" s="53"/>
    </row>
    <row r="5" ht="43.7" customHeight="1" spans="1:20">
      <c r="A5" s="54" t="s">
        <v>168</v>
      </c>
      <c r="B5" s="54" t="s">
        <v>169</v>
      </c>
      <c r="C5" s="54" t="s">
        <v>170</v>
      </c>
      <c r="D5" s="54"/>
      <c r="E5" s="55"/>
      <c r="F5" s="53"/>
      <c r="G5" s="53" t="s">
        <v>139</v>
      </c>
      <c r="H5" s="53" t="s">
        <v>230</v>
      </c>
      <c r="I5" s="53" t="s">
        <v>231</v>
      </c>
      <c r="J5" s="53" t="s">
        <v>222</v>
      </c>
      <c r="K5" s="53" t="s">
        <v>139</v>
      </c>
      <c r="L5" s="53" t="s">
        <v>233</v>
      </c>
      <c r="M5" s="53" t="s">
        <v>234</v>
      </c>
      <c r="N5" s="53" t="s">
        <v>224</v>
      </c>
      <c r="O5" s="53" t="s">
        <v>235</v>
      </c>
      <c r="P5" s="53" t="s">
        <v>236</v>
      </c>
      <c r="Q5" s="53" t="s">
        <v>237</v>
      </c>
      <c r="R5" s="53" t="s">
        <v>220</v>
      </c>
      <c r="S5" s="53" t="s">
        <v>223</v>
      </c>
      <c r="T5" s="53" t="s">
        <v>227</v>
      </c>
    </row>
    <row r="6" ht="19.9" customHeight="1" spans="1:20">
      <c r="A6" s="57"/>
      <c r="B6" s="57"/>
      <c r="C6" s="57"/>
      <c r="D6" s="57"/>
      <c r="E6" s="57" t="s">
        <v>139</v>
      </c>
      <c r="F6" s="58">
        <v>0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ht="19.9" customHeight="1" spans="1:20">
      <c r="A7" s="75"/>
      <c r="B7" s="75"/>
      <c r="C7" s="75"/>
      <c r="D7" s="59"/>
      <c r="E7" s="59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ht="19.9" customHeight="1" spans="1:20">
      <c r="A8" s="60"/>
      <c r="B8" s="60"/>
      <c r="C8" s="60"/>
      <c r="D8" s="74"/>
      <c r="E8" s="74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19.9" customHeight="1" spans="1:20">
      <c r="A9" s="60"/>
      <c r="B9" s="60"/>
      <c r="C9" s="60"/>
      <c r="D9" s="74"/>
      <c r="E9" s="74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19.9" customHeight="1" spans="1:20">
      <c r="A10" s="62"/>
      <c r="B10" s="62"/>
      <c r="C10" s="62"/>
      <c r="D10" s="63"/>
      <c r="E10" s="77"/>
      <c r="F10" s="65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ht="14.3" customHeight="1" spans="1:20">
      <c r="A11" s="66"/>
      <c r="B11" s="66"/>
      <c r="C11" s="66"/>
      <c r="D11" s="66"/>
      <c r="E11" s="66"/>
      <c r="F11" s="66"/>
      <c r="G11" s="66"/>
      <c r="H11" s="66"/>
    </row>
    <row r="12" ht="14.3" customHeight="1" spans="1:20">
      <c r="A12" s="66" t="s">
        <v>372</v>
      </c>
      <c r="B12" s="66"/>
      <c r="C12" s="66"/>
      <c r="D12" s="66"/>
      <c r="E12" s="66"/>
      <c r="F12" s="66"/>
      <c r="G12" s="66"/>
      <c r="H12" s="66"/>
    </row>
  </sheetData>
  <mergeCells count="12">
    <mergeCell ref="S1:T1"/>
    <mergeCell ref="A2:T2"/>
    <mergeCell ref="A3:E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G6" sqref="G6"/>
    </sheetView>
  </sheetViews>
  <sheetFormatPr defaultColWidth="10" defaultRowHeight="14" outlineLevelCol="2"/>
  <cols>
    <col min="1" max="1" width="6.38181818181818" style="105" customWidth="1"/>
    <col min="2" max="2" width="9.90909090909091" style="105" customWidth="1"/>
    <col min="3" max="3" width="52.3818181818182" style="105" customWidth="1"/>
    <col min="4" max="16384" width="10" style="105"/>
  </cols>
  <sheetData>
    <row r="1" s="105" customFormat="1" ht="28.6" customHeight="1" spans="1:3">
      <c r="A1" s="106"/>
      <c r="B1" s="107" t="s">
        <v>5</v>
      </c>
      <c r="C1" s="107"/>
    </row>
    <row r="2" s="105" customFormat="1" ht="21.85" customHeight="1" spans="1:3">
      <c r="B2" s="107"/>
      <c r="C2" s="107"/>
    </row>
    <row r="3" s="105" customFormat="1" ht="27.1" customHeight="1" spans="1:3">
      <c r="B3" s="108" t="s">
        <v>6</v>
      </c>
      <c r="C3" s="108"/>
    </row>
    <row r="4" s="105" customFormat="1" ht="28.45" customHeight="1" spans="1:3">
      <c r="B4" s="109">
        <v>1</v>
      </c>
      <c r="C4" s="110" t="s">
        <v>7</v>
      </c>
    </row>
    <row r="5" s="105" customFormat="1" ht="28.45" customHeight="1" spans="1:3">
      <c r="B5" s="109">
        <v>2</v>
      </c>
      <c r="C5" s="110" t="s">
        <v>8</v>
      </c>
    </row>
    <row r="6" s="105" customFormat="1" ht="28.45" customHeight="1" spans="1:3">
      <c r="B6" s="109">
        <v>3</v>
      </c>
      <c r="C6" s="110" t="s">
        <v>9</v>
      </c>
    </row>
    <row r="7" s="105" customFormat="1" ht="28.45" customHeight="1" spans="1:3">
      <c r="B7" s="109">
        <v>4</v>
      </c>
      <c r="C7" s="110" t="s">
        <v>10</v>
      </c>
    </row>
    <row r="8" s="105" customFormat="1" ht="28.45" customHeight="1" spans="1:3">
      <c r="B8" s="109">
        <v>5</v>
      </c>
      <c r="C8" s="110" t="s">
        <v>11</v>
      </c>
    </row>
    <row r="9" s="105" customFormat="1" ht="28.45" customHeight="1" spans="1:3">
      <c r="B9" s="109">
        <v>6</v>
      </c>
      <c r="C9" s="110" t="s">
        <v>12</v>
      </c>
    </row>
    <row r="10" s="105" customFormat="1" ht="28.45" customHeight="1" spans="1:3">
      <c r="B10" s="109">
        <v>7</v>
      </c>
      <c r="C10" s="110" t="s">
        <v>13</v>
      </c>
    </row>
    <row r="11" s="105" customFormat="1" ht="28.45" customHeight="1" spans="1:3">
      <c r="B11" s="109">
        <v>8</v>
      </c>
      <c r="C11" s="110" t="s">
        <v>14</v>
      </c>
    </row>
    <row r="12" s="105" customFormat="1" ht="28.45" customHeight="1" spans="1:3">
      <c r="B12" s="109">
        <v>9</v>
      </c>
      <c r="C12" s="110" t="s">
        <v>15</v>
      </c>
    </row>
    <row r="13" s="105" customFormat="1" ht="28.45" customHeight="1" spans="1:3">
      <c r="B13" s="109">
        <v>10</v>
      </c>
      <c r="C13" s="110" t="s">
        <v>16</v>
      </c>
    </row>
    <row r="14" s="105" customFormat="1" ht="28.45" customHeight="1" spans="1:3">
      <c r="B14" s="109">
        <v>11</v>
      </c>
      <c r="C14" s="110" t="s">
        <v>17</v>
      </c>
    </row>
    <row r="15" s="105" customFormat="1" ht="28.45" customHeight="1" spans="1:3">
      <c r="B15" s="109">
        <v>12</v>
      </c>
      <c r="C15" s="110" t="s">
        <v>18</v>
      </c>
    </row>
    <row r="16" s="105" customFormat="1" ht="28.45" customHeight="1" spans="1:3">
      <c r="B16" s="109">
        <v>13</v>
      </c>
      <c r="C16" s="110" t="s">
        <v>19</v>
      </c>
    </row>
    <row r="17" s="105" customFormat="1" ht="28.45" customHeight="1" spans="2:3">
      <c r="B17" s="109">
        <v>14</v>
      </c>
      <c r="C17" s="110" t="s">
        <v>20</v>
      </c>
    </row>
    <row r="18" s="105" customFormat="1" ht="28.45" customHeight="1" spans="2:3">
      <c r="B18" s="109">
        <v>15</v>
      </c>
      <c r="C18" s="110" t="s">
        <v>21</v>
      </c>
    </row>
    <row r="19" s="105" customFormat="1" ht="28.45" customHeight="1" spans="2:3">
      <c r="B19" s="109">
        <v>16</v>
      </c>
      <c r="C19" s="110" t="s">
        <v>22</v>
      </c>
    </row>
    <row r="20" s="105" customFormat="1" ht="28.45" customHeight="1" spans="2:3">
      <c r="B20" s="109">
        <v>17</v>
      </c>
      <c r="C20" s="110" t="s">
        <v>23</v>
      </c>
    </row>
    <row r="21" s="105" customFormat="1" ht="28.45" customHeight="1" spans="2:3">
      <c r="B21" s="109">
        <v>18</v>
      </c>
      <c r="C21" s="110" t="s">
        <v>24</v>
      </c>
    </row>
    <row r="22" s="105" customFormat="1" ht="28.45" customHeight="1" spans="2:3">
      <c r="B22" s="109">
        <v>19</v>
      </c>
      <c r="C22" s="110" t="s">
        <v>25</v>
      </c>
    </row>
    <row r="23" s="105" customFormat="1" ht="28.45" customHeight="1" spans="2:3">
      <c r="B23" s="109">
        <v>20</v>
      </c>
      <c r="C23" s="110" t="s">
        <v>26</v>
      </c>
    </row>
    <row r="24" s="105" customFormat="1" ht="28.45" customHeight="1" spans="2:3">
      <c r="B24" s="109">
        <v>21</v>
      </c>
      <c r="C24" s="110" t="s">
        <v>27</v>
      </c>
    </row>
    <row r="25" s="105" customFormat="1" ht="28.45" customHeight="1" spans="2:3">
      <c r="B25" s="109">
        <v>22</v>
      </c>
      <c r="C25" s="110" t="s">
        <v>28</v>
      </c>
    </row>
    <row r="26" s="105" customFormat="1" ht="28" customHeight="1" spans="2:3">
      <c r="B26" s="109">
        <v>23</v>
      </c>
      <c r="C26" s="110" t="s">
        <v>29</v>
      </c>
    </row>
    <row r="27" s="105" customFormat="1" ht="28" customHeight="1" spans="2:3">
      <c r="B27" s="109">
        <v>24</v>
      </c>
      <c r="C27" s="110" t="s">
        <v>30</v>
      </c>
    </row>
    <row r="28" s="105" customFormat="1" ht="28" customHeight="1" spans="2:3">
      <c r="B28" s="109">
        <v>25</v>
      </c>
      <c r="C28" s="110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10" sqref="E10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4.3" customHeight="1" spans="1:8">
      <c r="A1" s="45"/>
      <c r="H1" s="46" t="s">
        <v>375</v>
      </c>
    </row>
    <row r="2" ht="33.9" customHeight="1" spans="1:8">
      <c r="A2" s="47" t="s">
        <v>376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9"/>
      <c r="D3" s="49"/>
      <c r="E3" s="49"/>
      <c r="F3" s="49"/>
      <c r="G3" s="49"/>
      <c r="H3" s="50" t="s">
        <v>34</v>
      </c>
    </row>
    <row r="4" ht="17.3" customHeight="1" spans="1:8">
      <c r="A4" s="51" t="s">
        <v>161</v>
      </c>
      <c r="B4" s="52" t="s">
        <v>162</v>
      </c>
      <c r="C4" s="53" t="s">
        <v>139</v>
      </c>
      <c r="D4" s="53" t="s">
        <v>377</v>
      </c>
      <c r="E4" s="53"/>
      <c r="F4" s="53"/>
      <c r="G4" s="53"/>
      <c r="H4" s="53" t="s">
        <v>164</v>
      </c>
    </row>
    <row r="5" ht="20.35" customHeight="1" spans="1:8">
      <c r="A5" s="51"/>
      <c r="B5" s="52"/>
      <c r="C5" s="53"/>
      <c r="D5" s="53" t="s">
        <v>141</v>
      </c>
      <c r="E5" s="53" t="s">
        <v>252</v>
      </c>
      <c r="F5" s="53"/>
      <c r="G5" s="53" t="s">
        <v>253</v>
      </c>
      <c r="H5" s="53"/>
    </row>
    <row r="6" ht="20.35" customHeight="1" spans="1:8">
      <c r="A6" s="54"/>
      <c r="B6" s="55"/>
      <c r="C6" s="53"/>
      <c r="D6" s="53"/>
      <c r="E6" s="53" t="s">
        <v>230</v>
      </c>
      <c r="F6" s="53" t="s">
        <v>222</v>
      </c>
      <c r="G6" s="53"/>
      <c r="H6" s="53"/>
    </row>
    <row r="7" ht="19.9" customHeight="1" spans="1:8">
      <c r="A7" s="57"/>
      <c r="B7" s="60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3"/>
      <c r="B11" s="63"/>
      <c r="C11" s="64"/>
      <c r="D11" s="64"/>
      <c r="E11" s="65"/>
      <c r="F11" s="65"/>
      <c r="G11" s="65"/>
      <c r="H11" s="65"/>
    </row>
    <row r="12" ht="14.3" customHeight="1" spans="1:8">
      <c r="A12" s="66"/>
      <c r="B12" s="66"/>
      <c r="C12" s="66"/>
      <c r="D12" s="66"/>
      <c r="E12" s="66"/>
      <c r="F12" s="66"/>
    </row>
    <row r="13" ht="14.3" customHeight="1" spans="1:8">
      <c r="A13" s="66" t="s">
        <v>378</v>
      </c>
      <c r="B13" s="66"/>
      <c r="C13" s="66"/>
      <c r="D13" s="66"/>
      <c r="E13" s="66"/>
      <c r="F13" s="66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15" sqref="H15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8" width="17.6363636363636" customWidth="1"/>
  </cols>
  <sheetData>
    <row r="1" ht="14.3" customHeight="1" spans="1:8">
      <c r="A1" s="45"/>
      <c r="H1" s="46" t="s">
        <v>379</v>
      </c>
    </row>
    <row r="2" ht="33.9" customHeight="1" spans="1:8">
      <c r="A2" s="47" t="s">
        <v>25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9"/>
      <c r="D3" s="49"/>
      <c r="E3" s="49"/>
      <c r="F3" s="49"/>
      <c r="G3" s="49"/>
      <c r="H3" s="50" t="s">
        <v>34</v>
      </c>
    </row>
    <row r="4" ht="18.05" customHeight="1" spans="1:8">
      <c r="A4" s="51" t="s">
        <v>161</v>
      </c>
      <c r="B4" s="52" t="s">
        <v>162</v>
      </c>
      <c r="C4" s="53" t="s">
        <v>139</v>
      </c>
      <c r="D4" s="53" t="s">
        <v>380</v>
      </c>
      <c r="E4" s="53"/>
      <c r="F4" s="53"/>
      <c r="G4" s="53"/>
      <c r="H4" s="53" t="s">
        <v>164</v>
      </c>
    </row>
    <row r="5" ht="16.55" customHeight="1" spans="1:8">
      <c r="A5" s="51"/>
      <c r="B5" s="52"/>
      <c r="C5" s="53"/>
      <c r="D5" s="53" t="s">
        <v>141</v>
      </c>
      <c r="E5" s="53" t="s">
        <v>252</v>
      </c>
      <c r="F5" s="53"/>
      <c r="G5" s="53" t="s">
        <v>253</v>
      </c>
      <c r="H5" s="53"/>
    </row>
    <row r="6" ht="21.1" customHeight="1" spans="1:8">
      <c r="A6" s="54"/>
      <c r="B6" s="55"/>
      <c r="C6" s="53"/>
      <c r="D6" s="53"/>
      <c r="E6" s="53" t="s">
        <v>230</v>
      </c>
      <c r="F6" s="53" t="s">
        <v>222</v>
      </c>
      <c r="G6" s="53"/>
      <c r="H6" s="53"/>
    </row>
    <row r="7" ht="19.9" customHeight="1" spans="1:8">
      <c r="A7" s="57"/>
      <c r="B7" s="60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3"/>
      <c r="B11" s="63"/>
      <c r="C11" s="64"/>
      <c r="D11" s="64"/>
      <c r="E11" s="65"/>
      <c r="F11" s="65"/>
      <c r="G11" s="65"/>
      <c r="H11" s="65"/>
    </row>
    <row r="12" ht="14.3" customHeight="1" spans="1:8">
      <c r="A12" s="66"/>
      <c r="B12" s="66"/>
      <c r="C12" s="66"/>
      <c r="D12" s="66"/>
      <c r="E12" s="66"/>
      <c r="F12" s="66"/>
    </row>
    <row r="13" ht="14.3" customHeight="1" spans="1:8">
      <c r="A13" s="66" t="s">
        <v>381</v>
      </c>
      <c r="B13" s="66"/>
      <c r="C13" s="66"/>
      <c r="D13" s="66"/>
      <c r="E13" s="66"/>
      <c r="F13" s="66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M8" sqref="M8"/>
    </sheetView>
  </sheetViews>
  <sheetFormatPr defaultColWidth="10" defaultRowHeight="14" outlineLevelRow="7"/>
  <cols>
    <col min="1" max="1" width="10.0363636363636" customWidth="1"/>
    <col min="2" max="2" width="21.7090909090909" customWidth="1"/>
    <col min="3" max="3" width="13.3" customWidth="1"/>
    <col min="4" max="14" width="7.69090909090909" customWidth="1"/>
    <col min="15" max="17" width="9.77272727272727" customWidth="1"/>
  </cols>
  <sheetData>
    <row r="1" ht="14.3" customHeight="1" spans="1:14">
      <c r="A1" s="45"/>
      <c r="M1" s="46" t="s">
        <v>382</v>
      </c>
      <c r="N1" s="46"/>
    </row>
    <row r="2" ht="39.9" customHeight="1" spans="1:14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ht="15.8" customHeight="1" spans="1:14">
      <c r="A3" s="48" t="s">
        <v>33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ht="22.75" customHeight="1" spans="1:14">
      <c r="A4" s="51" t="s">
        <v>211</v>
      </c>
      <c r="B4" s="52" t="s">
        <v>383</v>
      </c>
      <c r="C4" s="53" t="s">
        <v>384</v>
      </c>
      <c r="D4" s="53"/>
      <c r="E4" s="53"/>
      <c r="F4" s="53"/>
      <c r="G4" s="53"/>
      <c r="H4" s="53"/>
      <c r="I4" s="53"/>
      <c r="J4" s="53"/>
      <c r="K4" s="53"/>
      <c r="L4" s="53"/>
      <c r="M4" s="53" t="s">
        <v>385</v>
      </c>
      <c r="N4" s="53"/>
    </row>
    <row r="5" ht="27.85" customHeight="1" spans="1:14">
      <c r="A5" s="51"/>
      <c r="B5" s="52"/>
      <c r="C5" s="53" t="s">
        <v>386</v>
      </c>
      <c r="D5" s="53" t="s">
        <v>142</v>
      </c>
      <c r="E5" s="53"/>
      <c r="F5" s="53"/>
      <c r="G5" s="53"/>
      <c r="H5" s="53"/>
      <c r="I5" s="53"/>
      <c r="J5" s="53" t="s">
        <v>387</v>
      </c>
      <c r="K5" s="53" t="s">
        <v>144</v>
      </c>
      <c r="L5" s="53" t="s">
        <v>145</v>
      </c>
      <c r="M5" s="53" t="s">
        <v>388</v>
      </c>
      <c r="N5" s="53" t="s">
        <v>389</v>
      </c>
    </row>
    <row r="6" ht="39.15" customHeight="1" spans="1:14">
      <c r="A6" s="54"/>
      <c r="B6" s="55"/>
      <c r="C6" s="53"/>
      <c r="D6" s="53" t="s">
        <v>390</v>
      </c>
      <c r="E6" s="53" t="s">
        <v>391</v>
      </c>
      <c r="F6" s="53" t="s">
        <v>392</v>
      </c>
      <c r="G6" s="53" t="s">
        <v>393</v>
      </c>
      <c r="H6" s="53" t="s">
        <v>394</v>
      </c>
      <c r="I6" s="53" t="s">
        <v>395</v>
      </c>
      <c r="J6" s="53"/>
      <c r="K6" s="53"/>
      <c r="L6" s="53"/>
      <c r="M6" s="53"/>
      <c r="N6" s="53"/>
    </row>
    <row r="7" ht="19.9" customHeight="1" spans="1:14">
      <c r="A7" s="57"/>
      <c r="B7" s="60" t="s">
        <v>139</v>
      </c>
      <c r="C7" s="58">
        <v>371.02</v>
      </c>
      <c r="D7" s="58">
        <v>371.02</v>
      </c>
      <c r="E7" s="58">
        <v>371.02</v>
      </c>
      <c r="F7" s="58"/>
      <c r="G7" s="58"/>
      <c r="H7" s="58"/>
      <c r="I7" s="58"/>
      <c r="J7" s="58"/>
      <c r="K7" s="58"/>
      <c r="L7" s="58"/>
      <c r="M7" s="58">
        <v>371.02</v>
      </c>
      <c r="N7" s="57"/>
    </row>
    <row r="8" ht="19.9" customHeight="1" spans="1:14">
      <c r="A8" s="63" t="s">
        <v>396</v>
      </c>
      <c r="B8" s="63" t="s">
        <v>397</v>
      </c>
      <c r="C8" s="64">
        <v>371.02</v>
      </c>
      <c r="D8" s="64">
        <v>371.02</v>
      </c>
      <c r="E8" s="64">
        <v>371.02</v>
      </c>
      <c r="F8" s="64"/>
      <c r="G8" s="64"/>
      <c r="H8" s="64"/>
      <c r="I8" s="64"/>
      <c r="J8" s="64"/>
      <c r="K8" s="64"/>
      <c r="L8" s="64"/>
      <c r="M8" s="64">
        <v>371.02</v>
      </c>
      <c r="N8" s="56"/>
    </row>
  </sheetData>
  <mergeCells count="15">
    <mergeCell ref="M1:N1"/>
    <mergeCell ref="A2:N2"/>
    <mergeCell ref="A3:B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opLeftCell="A3" workbookViewId="0">
      <selection activeCell="H11" sqref="H11"/>
    </sheetView>
  </sheetViews>
  <sheetFormatPr defaultColWidth="10" defaultRowHeight="14"/>
  <cols>
    <col min="1" max="1" width="6.79090909090909" customWidth="1"/>
    <col min="2" max="2" width="15.0636363636364" customWidth="1"/>
    <col min="3" max="3" width="8.54545454545454" customWidth="1"/>
    <col min="4" max="4" width="12.2090909090909" customWidth="1"/>
    <col min="5" max="5" width="8.41818181818182" customWidth="1"/>
    <col min="6" max="6" width="8.54545454545454" customWidth="1"/>
    <col min="7" max="7" width="11.9454545454545" customWidth="1"/>
    <col min="8" max="8" width="21.5727272727273" customWidth="1"/>
    <col min="9" max="9" width="11.1272727272727" customWidth="1"/>
    <col min="10" max="10" width="11.5363636363636" customWidth="1"/>
    <col min="11" max="11" width="9.21818181818182" customWidth="1"/>
    <col min="12" max="12" width="9.77272727272727" customWidth="1"/>
    <col min="13" max="13" width="15.2" customWidth="1"/>
    <col min="14" max="17" width="9.77272727272727" customWidth="1"/>
  </cols>
  <sheetData>
    <row r="1" ht="14.3" customHeight="1" spans="1:13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 t="s">
        <v>398</v>
      </c>
    </row>
    <row r="2" ht="33.15" customHeight="1" spans="1:13">
      <c r="A2" s="45"/>
      <c r="B2" s="45"/>
      <c r="C2" s="73" t="s">
        <v>27</v>
      </c>
      <c r="D2" s="73"/>
      <c r="E2" s="73"/>
      <c r="F2" s="73"/>
      <c r="G2" s="73"/>
      <c r="H2" s="73"/>
      <c r="I2" s="73"/>
      <c r="J2" s="73"/>
      <c r="K2" s="73"/>
      <c r="L2" s="73"/>
      <c r="M2" s="73"/>
    </row>
    <row r="3" ht="18.8" customHeight="1" spans="1:13">
      <c r="A3" s="48" t="s">
        <v>33</v>
      </c>
      <c r="B3" s="48"/>
      <c r="C3" s="48"/>
      <c r="D3" s="48"/>
      <c r="E3" s="49"/>
      <c r="F3" s="49"/>
      <c r="G3" s="49"/>
      <c r="H3" s="49"/>
      <c r="I3" s="49"/>
      <c r="J3" s="49"/>
      <c r="K3" s="49"/>
      <c r="L3" s="50" t="s">
        <v>34</v>
      </c>
      <c r="M3" s="50"/>
    </row>
    <row r="4" ht="29.35" customHeight="1" spans="1:13">
      <c r="A4" s="51" t="s">
        <v>211</v>
      </c>
      <c r="B4" s="51" t="s">
        <v>399</v>
      </c>
      <c r="C4" s="51" t="s">
        <v>400</v>
      </c>
      <c r="D4" s="52" t="s">
        <v>401</v>
      </c>
      <c r="E4" s="53" t="s">
        <v>402</v>
      </c>
      <c r="F4" s="53"/>
      <c r="G4" s="53"/>
      <c r="H4" s="53"/>
      <c r="I4" s="53"/>
      <c r="J4" s="53"/>
      <c r="K4" s="53"/>
      <c r="L4" s="53"/>
      <c r="M4" s="53"/>
    </row>
    <row r="5" ht="31.65" customHeight="1" spans="1:13">
      <c r="A5" s="54"/>
      <c r="B5" s="54"/>
      <c r="C5" s="54"/>
      <c r="D5" s="55"/>
      <c r="E5" s="53" t="s">
        <v>403</v>
      </c>
      <c r="F5" s="53" t="s">
        <v>404</v>
      </c>
      <c r="G5" s="53" t="s">
        <v>405</v>
      </c>
      <c r="H5" s="53" t="s">
        <v>406</v>
      </c>
      <c r="I5" s="53" t="s">
        <v>407</v>
      </c>
      <c r="J5" s="53" t="s">
        <v>408</v>
      </c>
      <c r="K5" s="53" t="s">
        <v>409</v>
      </c>
      <c r="L5" s="53" t="s">
        <v>410</v>
      </c>
      <c r="M5" s="53" t="s">
        <v>411</v>
      </c>
    </row>
    <row r="6" ht="24.85" customHeight="1" spans="1:13">
      <c r="A6" s="74" t="s">
        <v>2</v>
      </c>
      <c r="B6" s="74" t="s">
        <v>4</v>
      </c>
      <c r="C6" s="58">
        <v>371.02</v>
      </c>
      <c r="D6" s="57"/>
      <c r="E6" s="57"/>
      <c r="F6" s="57"/>
      <c r="G6" s="57"/>
      <c r="H6" s="57"/>
      <c r="I6" s="57"/>
      <c r="J6" s="57"/>
      <c r="K6" s="57"/>
      <c r="L6" s="57"/>
      <c r="M6" s="57"/>
    </row>
    <row r="7" ht="37.65" customHeight="1" spans="1:13">
      <c r="A7" s="56" t="s">
        <v>157</v>
      </c>
      <c r="B7" s="56" t="s">
        <v>412</v>
      </c>
      <c r="C7" s="64">
        <v>371.02</v>
      </c>
      <c r="D7" s="56" t="s">
        <v>413</v>
      </c>
      <c r="E7" s="57" t="s">
        <v>414</v>
      </c>
      <c r="F7" s="56" t="s">
        <v>415</v>
      </c>
      <c r="G7" s="56" t="s">
        <v>416</v>
      </c>
      <c r="H7" s="56" t="s">
        <v>417</v>
      </c>
      <c r="I7" s="56" t="s">
        <v>416</v>
      </c>
      <c r="J7" s="56" t="s">
        <v>418</v>
      </c>
      <c r="K7" s="56" t="s">
        <v>419</v>
      </c>
      <c r="L7" s="56" t="s">
        <v>420</v>
      </c>
      <c r="M7" s="56" t="s">
        <v>421</v>
      </c>
    </row>
    <row r="8" ht="37.65" customHeight="1" spans="1:13">
      <c r="A8" s="56"/>
      <c r="B8" s="56"/>
      <c r="C8" s="64"/>
      <c r="D8" s="56"/>
      <c r="E8" s="57" t="s">
        <v>422</v>
      </c>
      <c r="F8" s="56" t="s">
        <v>423</v>
      </c>
      <c r="G8" s="56" t="s">
        <v>424</v>
      </c>
      <c r="H8" s="56" t="s">
        <v>417</v>
      </c>
      <c r="I8" s="56" t="s">
        <v>424</v>
      </c>
      <c r="J8" s="56" t="s">
        <v>425</v>
      </c>
      <c r="K8" s="56" t="s">
        <v>419</v>
      </c>
      <c r="L8" s="56" t="s">
        <v>426</v>
      </c>
      <c r="M8" s="56" t="s">
        <v>427</v>
      </c>
    </row>
    <row r="9" ht="37.65" customHeight="1" spans="1:13">
      <c r="A9" s="56"/>
      <c r="B9" s="56"/>
      <c r="C9" s="64"/>
      <c r="D9" s="56"/>
      <c r="E9" s="57"/>
      <c r="F9" s="56" t="s">
        <v>428</v>
      </c>
      <c r="G9" s="56" t="s">
        <v>429</v>
      </c>
      <c r="H9" s="56" t="s">
        <v>417</v>
      </c>
      <c r="I9" s="56" t="s">
        <v>429</v>
      </c>
      <c r="J9" s="56" t="s">
        <v>425</v>
      </c>
      <c r="K9" s="56" t="s">
        <v>419</v>
      </c>
      <c r="L9" s="56" t="s">
        <v>426</v>
      </c>
      <c r="M9" s="56" t="s">
        <v>427</v>
      </c>
    </row>
    <row r="10" ht="37.65" customHeight="1" spans="1:13">
      <c r="A10" s="56"/>
      <c r="B10" s="56"/>
      <c r="C10" s="64"/>
      <c r="D10" s="56"/>
      <c r="E10" s="57"/>
      <c r="F10" s="56" t="s">
        <v>430</v>
      </c>
      <c r="G10" s="56" t="s">
        <v>431</v>
      </c>
      <c r="H10" s="56" t="s">
        <v>432</v>
      </c>
      <c r="I10" s="56" t="s">
        <v>431</v>
      </c>
      <c r="J10" s="56" t="s">
        <v>433</v>
      </c>
      <c r="K10" s="56"/>
      <c r="L10" s="56" t="s">
        <v>434</v>
      </c>
      <c r="M10" s="56" t="s">
        <v>421</v>
      </c>
    </row>
    <row r="11" ht="37.65" customHeight="1" spans="1:13">
      <c r="A11" s="56"/>
      <c r="B11" s="56"/>
      <c r="C11" s="64"/>
      <c r="D11" s="56"/>
      <c r="E11" s="57" t="s">
        <v>435</v>
      </c>
      <c r="F11" s="56" t="s">
        <v>436</v>
      </c>
      <c r="G11" s="56" t="s">
        <v>437</v>
      </c>
      <c r="H11" s="56" t="s">
        <v>438</v>
      </c>
      <c r="I11" s="56" t="s">
        <v>437</v>
      </c>
      <c r="J11" s="56" t="s">
        <v>439</v>
      </c>
      <c r="K11" s="56"/>
      <c r="L11" s="56" t="s">
        <v>434</v>
      </c>
      <c r="M11" s="56" t="s">
        <v>421</v>
      </c>
    </row>
    <row r="12" ht="37.65" customHeight="1" spans="1:13">
      <c r="A12" s="56"/>
      <c r="B12" s="56"/>
      <c r="C12" s="64"/>
      <c r="D12" s="56"/>
      <c r="E12" s="57"/>
      <c r="F12" s="56" t="s">
        <v>440</v>
      </c>
      <c r="G12" s="56" t="s">
        <v>441</v>
      </c>
      <c r="H12" s="56" t="s">
        <v>438</v>
      </c>
      <c r="I12" s="56" t="s">
        <v>441</v>
      </c>
      <c r="J12" s="56" t="s">
        <v>442</v>
      </c>
      <c r="K12" s="56"/>
      <c r="L12" s="56" t="s">
        <v>434</v>
      </c>
      <c r="M12" s="56" t="s">
        <v>421</v>
      </c>
    </row>
    <row r="13" ht="37.65" customHeight="1" spans="1:13">
      <c r="A13" s="56"/>
      <c r="B13" s="56"/>
      <c r="C13" s="64"/>
      <c r="D13" s="56"/>
      <c r="E13" s="57" t="s">
        <v>443</v>
      </c>
      <c r="F13" s="56" t="s">
        <v>444</v>
      </c>
      <c r="G13" s="56" t="s">
        <v>445</v>
      </c>
      <c r="H13" s="56" t="s">
        <v>446</v>
      </c>
      <c r="I13" s="56" t="s">
        <v>445</v>
      </c>
      <c r="J13" s="56" t="s">
        <v>447</v>
      </c>
      <c r="K13" s="56" t="s">
        <v>419</v>
      </c>
      <c r="L13" s="56" t="s">
        <v>426</v>
      </c>
      <c r="M13" s="56" t="s">
        <v>421</v>
      </c>
    </row>
  </sheetData>
  <mergeCells count="14">
    <mergeCell ref="C2:M2"/>
    <mergeCell ref="A3:D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"/>
  <sheetViews>
    <sheetView zoomScale="90" zoomScaleNormal="90" workbookViewId="0">
      <selection activeCell="J9" sqref="J9:J29"/>
    </sheetView>
  </sheetViews>
  <sheetFormatPr defaultColWidth="10" defaultRowHeight="14"/>
  <cols>
    <col min="1" max="1" width="6.38181818181818" customWidth="1"/>
    <col min="2" max="2" width="16.6909090909091" customWidth="1"/>
    <col min="3" max="9" width="15.3909090909091" customWidth="1"/>
    <col min="10" max="10" width="20.5181818181818" customWidth="1"/>
    <col min="11" max="11" width="10.2636363636364" customWidth="1"/>
    <col min="12" max="12" width="15.3909090909091" customWidth="1"/>
    <col min="13" max="13" width="51.2909090909091" customWidth="1"/>
    <col min="14" max="14" width="15.3909090909091" customWidth="1"/>
    <col min="15" max="15" width="51.2909090909091" customWidth="1"/>
    <col min="16" max="16" width="10.2636363636364" customWidth="1"/>
    <col min="17" max="17" width="51.2909090909091" customWidth="1"/>
    <col min="18" max="18" width="25.6454545454545" customWidth="1"/>
    <col min="19" max="19" width="11.4" customWidth="1"/>
  </cols>
  <sheetData>
    <row r="1" ht="22.6" customHeight="1" spans="1:19">
      <c r="A1" s="45"/>
      <c r="S1" s="68" t="s">
        <v>448</v>
      </c>
    </row>
    <row r="2" ht="36.9" customHeight="1" spans="1:19">
      <c r="A2" s="69" t="s">
        <v>28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20.35" customHeight="1" spans="1:19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ht="14.3" customHeight="1" spans="1:19">
      <c r="A4" s="45"/>
      <c r="B4" s="45"/>
      <c r="C4" s="45"/>
      <c r="D4" s="45"/>
      <c r="E4" s="45"/>
      <c r="F4" s="45"/>
      <c r="G4" s="45"/>
      <c r="H4" s="45"/>
      <c r="I4" s="45"/>
      <c r="J4" s="45"/>
      <c r="Q4" s="50" t="s">
        <v>34</v>
      </c>
      <c r="R4" s="50"/>
      <c r="S4" s="50"/>
    </row>
    <row r="5" ht="15.8" customHeight="1" spans="1:19">
      <c r="A5" s="60" t="s">
        <v>361</v>
      </c>
      <c r="B5" s="60" t="s">
        <v>362</v>
      </c>
      <c r="C5" s="60" t="s">
        <v>449</v>
      </c>
      <c r="D5" s="60"/>
      <c r="E5" s="60"/>
      <c r="F5" s="60"/>
      <c r="G5" s="60"/>
      <c r="H5" s="60"/>
      <c r="I5" s="60"/>
      <c r="J5" s="60" t="s">
        <v>450</v>
      </c>
      <c r="K5" s="60" t="s">
        <v>451</v>
      </c>
      <c r="L5" s="60"/>
      <c r="M5" s="60"/>
      <c r="N5" s="60"/>
      <c r="O5" s="60"/>
      <c r="P5" s="60"/>
      <c r="Q5" s="60"/>
      <c r="R5" s="60"/>
      <c r="S5" s="60"/>
    </row>
    <row r="6" ht="16.55" customHeight="1" spans="1:19">
      <c r="A6" s="60"/>
      <c r="B6" s="60"/>
      <c r="C6" s="60" t="s">
        <v>400</v>
      </c>
      <c r="D6" s="60" t="s">
        <v>452</v>
      </c>
      <c r="E6" s="60"/>
      <c r="F6" s="60"/>
      <c r="G6" s="60"/>
      <c r="H6" s="60" t="s">
        <v>453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</row>
    <row r="7" ht="27.1" customHeight="1" spans="1:19">
      <c r="A7" s="60"/>
      <c r="B7" s="60"/>
      <c r="C7" s="60"/>
      <c r="D7" s="60" t="s">
        <v>142</v>
      </c>
      <c r="E7" s="60" t="s">
        <v>454</v>
      </c>
      <c r="F7" s="60" t="s">
        <v>146</v>
      </c>
      <c r="G7" s="60" t="s">
        <v>455</v>
      </c>
      <c r="H7" s="60" t="s">
        <v>163</v>
      </c>
      <c r="I7" s="60" t="s">
        <v>164</v>
      </c>
      <c r="J7" s="60"/>
      <c r="K7" s="60" t="s">
        <v>403</v>
      </c>
      <c r="L7" s="60" t="s">
        <v>404</v>
      </c>
      <c r="M7" s="60" t="s">
        <v>405</v>
      </c>
      <c r="N7" s="60" t="s">
        <v>410</v>
      </c>
      <c r="O7" s="60" t="s">
        <v>406</v>
      </c>
      <c r="P7" s="60" t="s">
        <v>456</v>
      </c>
      <c r="Q7" s="60" t="s">
        <v>457</v>
      </c>
      <c r="R7" s="60" t="s">
        <v>458</v>
      </c>
      <c r="S7" s="60" t="s">
        <v>411</v>
      </c>
    </row>
    <row r="8" s="67" customFormat="1" ht="14.3" customHeight="1" spans="1:19">
      <c r="A8" s="71" t="s">
        <v>459</v>
      </c>
      <c r="B8" s="71"/>
      <c r="C8" s="58">
        <v>3248.696974</v>
      </c>
      <c r="D8" s="58">
        <v>3248.696974</v>
      </c>
      <c r="E8" s="58">
        <v>0</v>
      </c>
      <c r="F8" s="58">
        <v>0</v>
      </c>
      <c r="G8" s="58">
        <v>0</v>
      </c>
      <c r="H8" s="58">
        <v>2877.676974</v>
      </c>
      <c r="I8" s="58">
        <v>371.02</v>
      </c>
      <c r="J8" s="71"/>
      <c r="K8" s="71"/>
      <c r="L8" s="71"/>
      <c r="M8" s="71"/>
      <c r="N8" s="71"/>
      <c r="O8" s="71"/>
      <c r="P8" s="71"/>
      <c r="Q8" s="71"/>
      <c r="R8" s="71"/>
      <c r="S8" s="71"/>
    </row>
    <row r="9" ht="17.05" customHeight="1" spans="1:19">
      <c r="A9" s="56" t="s">
        <v>2</v>
      </c>
      <c r="B9" s="56" t="s">
        <v>4</v>
      </c>
      <c r="C9" s="64">
        <v>3248.696974</v>
      </c>
      <c r="D9" s="64">
        <v>3248.696974</v>
      </c>
      <c r="E9" s="64"/>
      <c r="F9" s="64"/>
      <c r="G9" s="64"/>
      <c r="H9" s="64">
        <v>2877.676974</v>
      </c>
      <c r="I9" s="64">
        <v>371.02</v>
      </c>
      <c r="J9" s="56" t="s">
        <v>460</v>
      </c>
      <c r="K9" s="72" t="s">
        <v>422</v>
      </c>
      <c r="L9" s="72" t="s">
        <v>423</v>
      </c>
      <c r="M9" s="56" t="s">
        <v>461</v>
      </c>
      <c r="N9" s="72" t="s">
        <v>426</v>
      </c>
      <c r="O9" s="56" t="s">
        <v>462</v>
      </c>
      <c r="P9" s="72" t="s">
        <v>463</v>
      </c>
      <c r="Q9" s="56" t="s">
        <v>464</v>
      </c>
      <c r="R9" s="72" t="s">
        <v>465</v>
      </c>
      <c r="S9" s="56" t="s">
        <v>466</v>
      </c>
    </row>
    <row r="10" ht="17.05" customHeight="1" spans="1:19">
      <c r="A10" s="56"/>
      <c r="B10" s="56"/>
      <c r="C10" s="64"/>
      <c r="D10" s="64"/>
      <c r="E10" s="64"/>
      <c r="F10" s="64"/>
      <c r="G10" s="64"/>
      <c r="H10" s="64"/>
      <c r="I10" s="64"/>
      <c r="J10" s="56"/>
      <c r="K10" s="72"/>
      <c r="L10" s="72"/>
      <c r="M10" s="56" t="s">
        <v>467</v>
      </c>
      <c r="N10" s="72" t="s">
        <v>426</v>
      </c>
      <c r="O10" s="56" t="s">
        <v>468</v>
      </c>
      <c r="P10" s="72" t="s">
        <v>469</v>
      </c>
      <c r="Q10" s="56" t="s">
        <v>470</v>
      </c>
      <c r="R10" s="72" t="s">
        <v>471</v>
      </c>
      <c r="S10" s="56" t="s">
        <v>466</v>
      </c>
    </row>
    <row r="11" ht="17.05" customHeight="1" spans="1:19">
      <c r="A11" s="56"/>
      <c r="B11" s="56"/>
      <c r="C11" s="64"/>
      <c r="D11" s="64"/>
      <c r="E11" s="64"/>
      <c r="F11" s="64"/>
      <c r="G11" s="64"/>
      <c r="H11" s="64"/>
      <c r="I11" s="64"/>
      <c r="J11" s="56"/>
      <c r="K11" s="72"/>
      <c r="L11" s="72"/>
      <c r="M11" s="56" t="s">
        <v>472</v>
      </c>
      <c r="N11" s="72" t="s">
        <v>426</v>
      </c>
      <c r="O11" s="56" t="s">
        <v>417</v>
      </c>
      <c r="P11" s="72" t="s">
        <v>473</v>
      </c>
      <c r="Q11" s="56" t="s">
        <v>474</v>
      </c>
      <c r="R11" s="72" t="s">
        <v>475</v>
      </c>
      <c r="S11" s="56" t="s">
        <v>466</v>
      </c>
    </row>
    <row r="12" ht="17.05" customHeight="1" spans="1:19">
      <c r="A12" s="56"/>
      <c r="B12" s="56"/>
      <c r="C12" s="64"/>
      <c r="D12" s="64"/>
      <c r="E12" s="64"/>
      <c r="F12" s="64"/>
      <c r="G12" s="64"/>
      <c r="H12" s="64"/>
      <c r="I12" s="64"/>
      <c r="J12" s="56"/>
      <c r="K12" s="72"/>
      <c r="L12" s="72"/>
      <c r="M12" s="56" t="s">
        <v>476</v>
      </c>
      <c r="N12" s="72" t="s">
        <v>426</v>
      </c>
      <c r="O12" s="56" t="s">
        <v>477</v>
      </c>
      <c r="P12" s="72" t="s">
        <v>463</v>
      </c>
      <c r="Q12" s="56" t="s">
        <v>478</v>
      </c>
      <c r="R12" s="72" t="s">
        <v>479</v>
      </c>
      <c r="S12" s="56" t="s">
        <v>466</v>
      </c>
    </row>
    <row r="13" ht="17.05" customHeight="1" spans="1:19">
      <c r="A13" s="56"/>
      <c r="B13" s="56"/>
      <c r="C13" s="64"/>
      <c r="D13" s="64"/>
      <c r="E13" s="64"/>
      <c r="F13" s="64"/>
      <c r="G13" s="64"/>
      <c r="H13" s="64"/>
      <c r="I13" s="64"/>
      <c r="J13" s="56"/>
      <c r="K13" s="72"/>
      <c r="L13" s="72"/>
      <c r="M13" s="56" t="s">
        <v>480</v>
      </c>
      <c r="N13" s="72" t="s">
        <v>426</v>
      </c>
      <c r="O13" s="56" t="s">
        <v>477</v>
      </c>
      <c r="P13" s="72" t="s">
        <v>481</v>
      </c>
      <c r="Q13" s="56" t="s">
        <v>482</v>
      </c>
      <c r="R13" s="72" t="s">
        <v>483</v>
      </c>
      <c r="S13" s="56" t="s">
        <v>466</v>
      </c>
    </row>
    <row r="14" ht="17.05" customHeight="1" spans="1:19">
      <c r="A14" s="56"/>
      <c r="B14" s="56"/>
      <c r="C14" s="64"/>
      <c r="D14" s="64"/>
      <c r="E14" s="64"/>
      <c r="F14" s="64"/>
      <c r="G14" s="64"/>
      <c r="H14" s="64"/>
      <c r="I14" s="64"/>
      <c r="J14" s="56"/>
      <c r="K14" s="72"/>
      <c r="L14" s="72" t="s">
        <v>428</v>
      </c>
      <c r="M14" s="56" t="s">
        <v>484</v>
      </c>
      <c r="N14" s="72" t="s">
        <v>426</v>
      </c>
      <c r="O14" s="56" t="s">
        <v>417</v>
      </c>
      <c r="P14" s="72" t="s">
        <v>419</v>
      </c>
      <c r="Q14" s="56" t="s">
        <v>485</v>
      </c>
      <c r="R14" s="72" t="s">
        <v>486</v>
      </c>
      <c r="S14" s="56" t="s">
        <v>466</v>
      </c>
    </row>
    <row r="15" ht="17.05" customHeight="1" spans="1:19">
      <c r="A15" s="56"/>
      <c r="B15" s="56"/>
      <c r="C15" s="64"/>
      <c r="D15" s="64"/>
      <c r="E15" s="64"/>
      <c r="F15" s="64"/>
      <c r="G15" s="64"/>
      <c r="H15" s="64"/>
      <c r="I15" s="64"/>
      <c r="J15" s="56"/>
      <c r="K15" s="72"/>
      <c r="L15" s="72"/>
      <c r="M15" s="56" t="s">
        <v>487</v>
      </c>
      <c r="N15" s="72" t="s">
        <v>426</v>
      </c>
      <c r="O15" s="56" t="s">
        <v>417</v>
      </c>
      <c r="P15" s="72" t="s">
        <v>419</v>
      </c>
      <c r="Q15" s="56" t="s">
        <v>488</v>
      </c>
      <c r="R15" s="72" t="s">
        <v>489</v>
      </c>
      <c r="S15" s="56" t="s">
        <v>466</v>
      </c>
    </row>
    <row r="16" ht="17.05" customHeight="1" spans="1:19">
      <c r="A16" s="56"/>
      <c r="B16" s="56"/>
      <c r="C16" s="64"/>
      <c r="D16" s="64"/>
      <c r="E16" s="64"/>
      <c r="F16" s="64"/>
      <c r="G16" s="64"/>
      <c r="H16" s="64"/>
      <c r="I16" s="64"/>
      <c r="J16" s="56"/>
      <c r="K16" s="72"/>
      <c r="L16" s="72" t="s">
        <v>430</v>
      </c>
      <c r="M16" s="56" t="s">
        <v>490</v>
      </c>
      <c r="N16" s="72" t="s">
        <v>426</v>
      </c>
      <c r="O16" s="56" t="s">
        <v>417</v>
      </c>
      <c r="P16" s="72" t="s">
        <v>419</v>
      </c>
      <c r="Q16" s="56" t="s">
        <v>491</v>
      </c>
      <c r="R16" s="72" t="s">
        <v>492</v>
      </c>
      <c r="S16" s="56" t="s">
        <v>466</v>
      </c>
    </row>
    <row r="17" ht="17.05" customHeight="1" spans="1:19">
      <c r="A17" s="56"/>
      <c r="B17" s="56"/>
      <c r="C17" s="64"/>
      <c r="D17" s="64"/>
      <c r="E17" s="64"/>
      <c r="F17" s="64"/>
      <c r="G17" s="64"/>
      <c r="H17" s="64"/>
      <c r="I17" s="64"/>
      <c r="J17" s="56"/>
      <c r="K17" s="72"/>
      <c r="L17" s="72"/>
      <c r="M17" s="56" t="s">
        <v>493</v>
      </c>
      <c r="N17" s="72" t="s">
        <v>426</v>
      </c>
      <c r="O17" s="56" t="s">
        <v>417</v>
      </c>
      <c r="P17" s="72" t="s">
        <v>419</v>
      </c>
      <c r="Q17" s="56" t="s">
        <v>494</v>
      </c>
      <c r="R17" s="72" t="s">
        <v>495</v>
      </c>
      <c r="S17" s="56" t="s">
        <v>466</v>
      </c>
    </row>
    <row r="18" ht="17.05" customHeight="1" spans="1:19">
      <c r="A18" s="56"/>
      <c r="B18" s="56"/>
      <c r="C18" s="64"/>
      <c r="D18" s="64"/>
      <c r="E18" s="64"/>
      <c r="F18" s="64"/>
      <c r="G18" s="64"/>
      <c r="H18" s="64"/>
      <c r="I18" s="64"/>
      <c r="J18" s="56"/>
      <c r="K18" s="72"/>
      <c r="L18" s="72"/>
      <c r="M18" s="56" t="s">
        <v>496</v>
      </c>
      <c r="N18" s="72" t="s">
        <v>426</v>
      </c>
      <c r="O18" s="56" t="s">
        <v>417</v>
      </c>
      <c r="P18" s="72" t="s">
        <v>419</v>
      </c>
      <c r="Q18" s="56" t="s">
        <v>497</v>
      </c>
      <c r="R18" s="72" t="s">
        <v>498</v>
      </c>
      <c r="S18" s="56" t="s">
        <v>466</v>
      </c>
    </row>
    <row r="19" ht="17.05" customHeight="1" spans="1:19">
      <c r="A19" s="56"/>
      <c r="B19" s="56"/>
      <c r="C19" s="64"/>
      <c r="D19" s="64"/>
      <c r="E19" s="64"/>
      <c r="F19" s="64"/>
      <c r="G19" s="64"/>
      <c r="H19" s="64"/>
      <c r="I19" s="64"/>
      <c r="J19" s="56"/>
      <c r="K19" s="72" t="s">
        <v>435</v>
      </c>
      <c r="L19" s="72" t="s">
        <v>499</v>
      </c>
      <c r="M19" s="56"/>
      <c r="N19" s="72"/>
      <c r="O19" s="56"/>
      <c r="P19" s="72"/>
      <c r="Q19" s="56"/>
      <c r="R19" s="72"/>
      <c r="S19" s="56"/>
    </row>
    <row r="20" ht="17.05" customHeight="1" spans="1:19">
      <c r="A20" s="56"/>
      <c r="B20" s="56"/>
      <c r="C20" s="64"/>
      <c r="D20" s="64"/>
      <c r="E20" s="64"/>
      <c r="F20" s="64"/>
      <c r="G20" s="64"/>
      <c r="H20" s="64"/>
      <c r="I20" s="64"/>
      <c r="J20" s="56"/>
      <c r="K20" s="72"/>
      <c r="L20" s="72" t="s">
        <v>436</v>
      </c>
      <c r="M20" s="56" t="s">
        <v>500</v>
      </c>
      <c r="N20" s="72" t="s">
        <v>420</v>
      </c>
      <c r="O20" s="56" t="s">
        <v>501</v>
      </c>
      <c r="P20" s="72" t="s">
        <v>419</v>
      </c>
      <c r="Q20" s="56" t="s">
        <v>502</v>
      </c>
      <c r="R20" s="72" t="s">
        <v>503</v>
      </c>
      <c r="S20" s="56" t="s">
        <v>504</v>
      </c>
    </row>
    <row r="21" ht="17.05" customHeight="1" spans="1:19">
      <c r="A21" s="56"/>
      <c r="B21" s="56"/>
      <c r="C21" s="64"/>
      <c r="D21" s="64"/>
      <c r="E21" s="64"/>
      <c r="F21" s="64"/>
      <c r="G21" s="64"/>
      <c r="H21" s="64"/>
      <c r="I21" s="64"/>
      <c r="J21" s="56"/>
      <c r="K21" s="72"/>
      <c r="L21" s="72"/>
      <c r="M21" s="56" t="s">
        <v>505</v>
      </c>
      <c r="N21" s="72" t="s">
        <v>434</v>
      </c>
      <c r="O21" s="56" t="s">
        <v>438</v>
      </c>
      <c r="P21" s="72"/>
      <c r="Q21" s="56" t="s">
        <v>506</v>
      </c>
      <c r="R21" s="72" t="s">
        <v>507</v>
      </c>
      <c r="S21" s="56" t="s">
        <v>504</v>
      </c>
    </row>
    <row r="22" ht="17.05" customHeight="1" spans="1:19">
      <c r="A22" s="56"/>
      <c r="B22" s="56"/>
      <c r="C22" s="64"/>
      <c r="D22" s="64"/>
      <c r="E22" s="64"/>
      <c r="F22" s="64"/>
      <c r="G22" s="64"/>
      <c r="H22" s="64"/>
      <c r="I22" s="64"/>
      <c r="J22" s="56"/>
      <c r="K22" s="72"/>
      <c r="L22" s="72" t="s">
        <v>508</v>
      </c>
      <c r="M22" s="56" t="s">
        <v>509</v>
      </c>
      <c r="N22" s="72" t="s">
        <v>426</v>
      </c>
      <c r="O22" s="56" t="s">
        <v>510</v>
      </c>
      <c r="P22" s="72" t="s">
        <v>419</v>
      </c>
      <c r="Q22" s="56" t="s">
        <v>511</v>
      </c>
      <c r="R22" s="72" t="s">
        <v>512</v>
      </c>
      <c r="S22" s="56" t="s">
        <v>504</v>
      </c>
    </row>
    <row r="23" ht="17.05" customHeight="1" spans="1:19">
      <c r="A23" s="56"/>
      <c r="B23" s="56"/>
      <c r="C23" s="64"/>
      <c r="D23" s="64"/>
      <c r="E23" s="64"/>
      <c r="F23" s="64"/>
      <c r="G23" s="64"/>
      <c r="H23" s="64"/>
      <c r="I23" s="64"/>
      <c r="J23" s="56"/>
      <c r="K23" s="72"/>
      <c r="L23" s="72" t="s">
        <v>440</v>
      </c>
      <c r="M23" s="56" t="s">
        <v>513</v>
      </c>
      <c r="N23" s="72" t="s">
        <v>434</v>
      </c>
      <c r="O23" s="56" t="s">
        <v>438</v>
      </c>
      <c r="P23" s="72"/>
      <c r="Q23" s="56" t="s">
        <v>514</v>
      </c>
      <c r="R23" s="72" t="s">
        <v>515</v>
      </c>
      <c r="S23" s="56" t="s">
        <v>504</v>
      </c>
    </row>
    <row r="24" ht="17.05" customHeight="1" spans="1:19">
      <c r="A24" s="56"/>
      <c r="B24" s="56"/>
      <c r="C24" s="64"/>
      <c r="D24" s="64"/>
      <c r="E24" s="64"/>
      <c r="F24" s="64"/>
      <c r="G24" s="64"/>
      <c r="H24" s="64"/>
      <c r="I24" s="64"/>
      <c r="J24" s="56"/>
      <c r="K24" s="72" t="s">
        <v>443</v>
      </c>
      <c r="L24" s="72" t="s">
        <v>444</v>
      </c>
      <c r="M24" s="56" t="s">
        <v>516</v>
      </c>
      <c r="N24" s="72" t="s">
        <v>426</v>
      </c>
      <c r="O24" s="56" t="s">
        <v>517</v>
      </c>
      <c r="P24" s="72" t="s">
        <v>419</v>
      </c>
      <c r="Q24" s="56" t="s">
        <v>518</v>
      </c>
      <c r="R24" s="72" t="s">
        <v>519</v>
      </c>
      <c r="S24" s="56" t="s">
        <v>504</v>
      </c>
    </row>
    <row r="25" ht="17.05" customHeight="1" spans="1:19">
      <c r="A25" s="56"/>
      <c r="B25" s="56"/>
      <c r="C25" s="64"/>
      <c r="D25" s="64"/>
      <c r="E25" s="64"/>
      <c r="F25" s="64"/>
      <c r="G25" s="64"/>
      <c r="H25" s="64"/>
      <c r="I25" s="64"/>
      <c r="J25" s="56"/>
      <c r="K25" s="72"/>
      <c r="L25" s="72"/>
      <c r="M25" s="56" t="s">
        <v>520</v>
      </c>
      <c r="N25" s="72" t="s">
        <v>426</v>
      </c>
      <c r="O25" s="56" t="s">
        <v>517</v>
      </c>
      <c r="P25" s="72" t="s">
        <v>419</v>
      </c>
      <c r="Q25" s="56" t="s">
        <v>521</v>
      </c>
      <c r="R25" s="72" t="s">
        <v>522</v>
      </c>
      <c r="S25" s="56" t="s">
        <v>504</v>
      </c>
    </row>
    <row r="26" ht="17.05" customHeight="1" spans="1:19">
      <c r="A26" s="56"/>
      <c r="B26" s="56"/>
      <c r="C26" s="64"/>
      <c r="D26" s="64"/>
      <c r="E26" s="64"/>
      <c r="F26" s="64"/>
      <c r="G26" s="64"/>
      <c r="H26" s="64"/>
      <c r="I26" s="64"/>
      <c r="J26" s="56"/>
      <c r="K26" s="72" t="s">
        <v>414</v>
      </c>
      <c r="L26" s="72" t="s">
        <v>415</v>
      </c>
      <c r="M26" s="56" t="s">
        <v>523</v>
      </c>
      <c r="N26" s="72" t="s">
        <v>420</v>
      </c>
      <c r="O26" s="56" t="s">
        <v>524</v>
      </c>
      <c r="P26" s="72" t="s">
        <v>525</v>
      </c>
      <c r="Q26" s="56" t="s">
        <v>526</v>
      </c>
      <c r="R26" s="72" t="s">
        <v>526</v>
      </c>
      <c r="S26" s="56" t="s">
        <v>504</v>
      </c>
    </row>
    <row r="27" ht="17.05" customHeight="1" spans="1:19">
      <c r="A27" s="56"/>
      <c r="B27" s="56"/>
      <c r="C27" s="64"/>
      <c r="D27" s="64"/>
      <c r="E27" s="64"/>
      <c r="F27" s="64"/>
      <c r="G27" s="64"/>
      <c r="H27" s="64"/>
      <c r="I27" s="64"/>
      <c r="J27" s="56"/>
      <c r="K27" s="72"/>
      <c r="L27" s="72"/>
      <c r="M27" s="56" t="s">
        <v>527</v>
      </c>
      <c r="N27" s="72" t="s">
        <v>420</v>
      </c>
      <c r="O27" s="56" t="s">
        <v>528</v>
      </c>
      <c r="P27" s="72" t="s">
        <v>525</v>
      </c>
      <c r="Q27" s="56" t="s">
        <v>529</v>
      </c>
      <c r="R27" s="72" t="s">
        <v>530</v>
      </c>
      <c r="S27" s="56" t="s">
        <v>504</v>
      </c>
    </row>
    <row r="28" ht="17.05" customHeight="1" spans="1:19">
      <c r="A28" s="56"/>
      <c r="B28" s="56"/>
      <c r="C28" s="64"/>
      <c r="D28" s="64"/>
      <c r="E28" s="64"/>
      <c r="F28" s="64"/>
      <c r="G28" s="64"/>
      <c r="H28" s="64"/>
      <c r="I28" s="64"/>
      <c r="J28" s="56"/>
      <c r="K28" s="72"/>
      <c r="L28" s="72" t="s">
        <v>531</v>
      </c>
      <c r="M28" s="56"/>
      <c r="N28" s="72"/>
      <c r="O28" s="56"/>
      <c r="P28" s="72"/>
      <c r="Q28" s="56"/>
      <c r="R28" s="72"/>
      <c r="S28" s="56"/>
    </row>
    <row r="29" ht="17.05" customHeight="1" spans="1:19">
      <c r="A29" s="56"/>
      <c r="B29" s="56"/>
      <c r="C29" s="64"/>
      <c r="D29" s="64"/>
      <c r="E29" s="64"/>
      <c r="F29" s="64"/>
      <c r="G29" s="64"/>
      <c r="H29" s="64"/>
      <c r="I29" s="64"/>
      <c r="J29" s="56"/>
      <c r="K29" s="72"/>
      <c r="L29" s="72" t="s">
        <v>532</v>
      </c>
      <c r="M29" s="56"/>
      <c r="N29" s="72"/>
      <c r="O29" s="56"/>
      <c r="P29" s="72"/>
      <c r="Q29" s="56"/>
      <c r="R29" s="72"/>
      <c r="S29" s="56"/>
    </row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 spans="6:6">
      <c r="F38" s="45"/>
    </row>
  </sheetData>
  <mergeCells count="32">
    <mergeCell ref="A2:S2"/>
    <mergeCell ref="A3:S3"/>
    <mergeCell ref="Q4:S4"/>
    <mergeCell ref="C5:I5"/>
    <mergeCell ref="D6:G6"/>
    <mergeCell ref="H6:I6"/>
    <mergeCell ref="A8:B8"/>
    <mergeCell ref="A5:A7"/>
    <mergeCell ref="A9:A29"/>
    <mergeCell ref="B5:B7"/>
    <mergeCell ref="B9:B29"/>
    <mergeCell ref="C6:C7"/>
    <mergeCell ref="C9:C29"/>
    <mergeCell ref="D9:D29"/>
    <mergeCell ref="E9:E29"/>
    <mergeCell ref="F9:F29"/>
    <mergeCell ref="G9:G29"/>
    <mergeCell ref="H9:H29"/>
    <mergeCell ref="I9:I29"/>
    <mergeCell ref="J5:J7"/>
    <mergeCell ref="J9:J29"/>
    <mergeCell ref="K9:K18"/>
    <mergeCell ref="K19:K23"/>
    <mergeCell ref="K24:K25"/>
    <mergeCell ref="K26:K29"/>
    <mergeCell ref="L9:L13"/>
    <mergeCell ref="L14:L15"/>
    <mergeCell ref="L16:L18"/>
    <mergeCell ref="L20:L21"/>
    <mergeCell ref="L24:L25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G25" sqref="G25"/>
    </sheetView>
  </sheetViews>
  <sheetFormatPr defaultColWidth="10" defaultRowHeight="14"/>
  <cols>
    <col min="1" max="3" width="4.60909090909091" customWidth="1"/>
    <col min="4" max="4" width="15.3909090909091" customWidth="1"/>
    <col min="5" max="9" width="20.5181818181818" customWidth="1"/>
  </cols>
  <sheetData>
    <row r="1" ht="14.3" customHeight="1" spans="1:9">
      <c r="A1" s="45"/>
      <c r="B1" s="45"/>
      <c r="C1" s="45"/>
      <c r="D1" s="45"/>
      <c r="E1" s="45"/>
      <c r="F1" s="45"/>
      <c r="G1" s="45"/>
      <c r="H1" s="45"/>
      <c r="I1" s="46" t="s">
        <v>533</v>
      </c>
    </row>
    <row r="2" ht="37.65" customHeight="1" spans="1:9">
      <c r="A2" s="47" t="s">
        <v>29</v>
      </c>
      <c r="B2" s="47"/>
      <c r="C2" s="47"/>
      <c r="D2" s="47"/>
      <c r="E2" s="47"/>
      <c r="F2" s="47"/>
      <c r="G2" s="47"/>
      <c r="H2" s="47"/>
      <c r="I2" s="47"/>
    </row>
    <row r="3" ht="21.1" customHeight="1" spans="1:9">
      <c r="A3" s="48" t="s">
        <v>33</v>
      </c>
      <c r="B3" s="48"/>
      <c r="C3" s="48"/>
      <c r="D3" s="48"/>
      <c r="E3" s="48"/>
      <c r="F3" s="49"/>
      <c r="G3" s="49"/>
      <c r="H3" s="49"/>
      <c r="I3" s="50" t="s">
        <v>34</v>
      </c>
    </row>
    <row r="4" ht="17.3" customHeight="1" spans="1:9">
      <c r="A4" s="51" t="s">
        <v>160</v>
      </c>
      <c r="B4" s="51"/>
      <c r="C4" s="51"/>
      <c r="D4" s="51" t="s">
        <v>161</v>
      </c>
      <c r="E4" s="52" t="s">
        <v>162</v>
      </c>
      <c r="F4" s="53" t="s">
        <v>163</v>
      </c>
      <c r="G4" s="53"/>
      <c r="H4" s="53"/>
      <c r="I4" s="53"/>
    </row>
    <row r="5" ht="15.05" customHeight="1" spans="1:9">
      <c r="A5" s="51"/>
      <c r="B5" s="51"/>
      <c r="C5" s="51"/>
      <c r="D5" s="51"/>
      <c r="E5" s="52"/>
      <c r="F5" s="53" t="s">
        <v>139</v>
      </c>
      <c r="G5" s="53" t="s">
        <v>252</v>
      </c>
      <c r="H5" s="53"/>
      <c r="I5" s="53" t="s">
        <v>253</v>
      </c>
    </row>
    <row r="6" ht="21.1" customHeight="1" spans="1:9">
      <c r="A6" s="54" t="s">
        <v>168</v>
      </c>
      <c r="B6" s="54" t="s">
        <v>169</v>
      </c>
      <c r="C6" s="54" t="s">
        <v>170</v>
      </c>
      <c r="D6" s="54"/>
      <c r="E6" s="55"/>
      <c r="F6" s="53"/>
      <c r="G6" s="53" t="s">
        <v>230</v>
      </c>
      <c r="H6" s="53" t="s">
        <v>222</v>
      </c>
      <c r="I6" s="53"/>
    </row>
    <row r="7" ht="19.9" customHeight="1" spans="1:9">
      <c r="A7" s="56"/>
      <c r="B7" s="56"/>
      <c r="C7" s="56"/>
      <c r="D7" s="57"/>
      <c r="E7" s="57" t="s">
        <v>139</v>
      </c>
      <c r="F7" s="58">
        <v>2877.676974</v>
      </c>
      <c r="G7" s="58">
        <v>2861.2</v>
      </c>
      <c r="H7" s="58">
        <v>16.48</v>
      </c>
      <c r="I7" s="58">
        <v>0</v>
      </c>
    </row>
    <row r="8" ht="19.9" customHeight="1" spans="1:9">
      <c r="A8" s="56"/>
      <c r="B8" s="56"/>
      <c r="C8" s="56"/>
      <c r="D8" s="59" t="s">
        <v>157</v>
      </c>
      <c r="E8" s="59" t="s">
        <v>158</v>
      </c>
      <c r="F8" s="58">
        <v>2877.676974</v>
      </c>
      <c r="G8" s="58">
        <v>2861.2</v>
      </c>
      <c r="H8" s="58">
        <v>16.48</v>
      </c>
      <c r="I8" s="58">
        <v>0</v>
      </c>
    </row>
    <row r="9" ht="19.9" customHeight="1" spans="1:9">
      <c r="A9" s="60" t="s">
        <v>178</v>
      </c>
      <c r="B9" s="60"/>
      <c r="C9" s="60"/>
      <c r="D9" s="57" t="s">
        <v>254</v>
      </c>
      <c r="E9" s="57" t="s">
        <v>255</v>
      </c>
      <c r="F9" s="58">
        <v>346.767366</v>
      </c>
      <c r="G9" s="58">
        <v>330.29</v>
      </c>
      <c r="H9" s="58">
        <v>16.48</v>
      </c>
      <c r="I9" s="58">
        <v>0</v>
      </c>
    </row>
    <row r="10" ht="19.9" customHeight="1" spans="1:9">
      <c r="A10" s="60" t="s">
        <v>178</v>
      </c>
      <c r="B10" s="61" t="s">
        <v>180</v>
      </c>
      <c r="C10" s="60"/>
      <c r="D10" s="57" t="s">
        <v>256</v>
      </c>
      <c r="E10" s="57" t="s">
        <v>257</v>
      </c>
      <c r="F10" s="58">
        <v>318.864672</v>
      </c>
      <c r="G10" s="58">
        <v>302.379072</v>
      </c>
      <c r="H10" s="58">
        <v>16.48</v>
      </c>
      <c r="I10" s="58">
        <v>0</v>
      </c>
    </row>
    <row r="11" ht="19.9" customHeight="1" spans="1:9">
      <c r="A11" s="62" t="s">
        <v>178</v>
      </c>
      <c r="B11" s="62" t="s">
        <v>180</v>
      </c>
      <c r="C11" s="62" t="s">
        <v>173</v>
      </c>
      <c r="D11" s="63" t="s">
        <v>258</v>
      </c>
      <c r="E11" s="56" t="s">
        <v>259</v>
      </c>
      <c r="F11" s="64">
        <v>16.48</v>
      </c>
      <c r="G11" s="65"/>
      <c r="H11" s="65">
        <v>16.48</v>
      </c>
      <c r="I11" s="65"/>
    </row>
    <row r="12" ht="19.9" customHeight="1" spans="1:9">
      <c r="A12" s="62" t="s">
        <v>178</v>
      </c>
      <c r="B12" s="62" t="s">
        <v>180</v>
      </c>
      <c r="C12" s="62" t="s">
        <v>180</v>
      </c>
      <c r="D12" s="63" t="s">
        <v>260</v>
      </c>
      <c r="E12" s="56" t="s">
        <v>261</v>
      </c>
      <c r="F12" s="64">
        <v>302.379072</v>
      </c>
      <c r="G12" s="65">
        <v>302.379072</v>
      </c>
      <c r="H12" s="65"/>
      <c r="I12" s="65"/>
    </row>
    <row r="13" ht="19.9" customHeight="1" spans="1:9">
      <c r="A13" s="60" t="s">
        <v>178</v>
      </c>
      <c r="B13" s="61" t="s">
        <v>187</v>
      </c>
      <c r="C13" s="60"/>
      <c r="D13" s="57" t="s">
        <v>262</v>
      </c>
      <c r="E13" s="57" t="s">
        <v>263</v>
      </c>
      <c r="F13" s="58">
        <v>13.45707</v>
      </c>
      <c r="G13" s="58">
        <v>13.45707</v>
      </c>
      <c r="H13" s="58">
        <v>0</v>
      </c>
      <c r="I13" s="58">
        <v>0</v>
      </c>
    </row>
    <row r="14" ht="19.9" customHeight="1" spans="1:9">
      <c r="A14" s="62" t="s">
        <v>178</v>
      </c>
      <c r="B14" s="62" t="s">
        <v>187</v>
      </c>
      <c r="C14" s="62" t="s">
        <v>190</v>
      </c>
      <c r="D14" s="63" t="s">
        <v>264</v>
      </c>
      <c r="E14" s="56" t="s">
        <v>265</v>
      </c>
      <c r="F14" s="64">
        <v>13.45707</v>
      </c>
      <c r="G14" s="65">
        <v>13.45707</v>
      </c>
      <c r="H14" s="65"/>
      <c r="I14" s="65"/>
    </row>
    <row r="15" ht="19.9" customHeight="1" spans="1:9">
      <c r="A15" s="60" t="s">
        <v>178</v>
      </c>
      <c r="B15" s="61" t="s">
        <v>190</v>
      </c>
      <c r="C15" s="60"/>
      <c r="D15" s="57" t="s">
        <v>266</v>
      </c>
      <c r="E15" s="57" t="s">
        <v>196</v>
      </c>
      <c r="F15" s="58">
        <v>14.445624</v>
      </c>
      <c r="G15" s="58">
        <v>14.445624</v>
      </c>
      <c r="H15" s="58">
        <v>0</v>
      </c>
      <c r="I15" s="58">
        <v>0</v>
      </c>
    </row>
    <row r="16" ht="19.9" customHeight="1" spans="1:9">
      <c r="A16" s="62" t="s">
        <v>178</v>
      </c>
      <c r="B16" s="62" t="s">
        <v>190</v>
      </c>
      <c r="C16" s="62" t="s">
        <v>190</v>
      </c>
      <c r="D16" s="63" t="s">
        <v>267</v>
      </c>
      <c r="E16" s="56" t="s">
        <v>268</v>
      </c>
      <c r="F16" s="64">
        <v>14.445624</v>
      </c>
      <c r="G16" s="65">
        <v>14.445624</v>
      </c>
      <c r="H16" s="65"/>
      <c r="I16" s="65"/>
    </row>
    <row r="17" ht="19.9" customHeight="1" spans="1:9">
      <c r="A17" s="60" t="s">
        <v>171</v>
      </c>
      <c r="B17" s="60"/>
      <c r="C17" s="60"/>
      <c r="D17" s="57" t="s">
        <v>269</v>
      </c>
      <c r="E17" s="57" t="s">
        <v>270</v>
      </c>
      <c r="F17" s="58">
        <v>2181.3375</v>
      </c>
      <c r="G17" s="58">
        <v>2181.3375</v>
      </c>
      <c r="H17" s="58">
        <v>0</v>
      </c>
      <c r="I17" s="58">
        <v>0</v>
      </c>
    </row>
    <row r="18" ht="19.9" customHeight="1" spans="1:9">
      <c r="A18" s="60" t="s">
        <v>171</v>
      </c>
      <c r="B18" s="61" t="s">
        <v>173</v>
      </c>
      <c r="C18" s="60"/>
      <c r="D18" s="57" t="s">
        <v>271</v>
      </c>
      <c r="E18" s="57" t="s">
        <v>272</v>
      </c>
      <c r="F18" s="58">
        <v>2181.3375</v>
      </c>
      <c r="G18" s="58">
        <v>2181.3375</v>
      </c>
      <c r="H18" s="58">
        <v>0</v>
      </c>
      <c r="I18" s="58">
        <v>0</v>
      </c>
    </row>
    <row r="19" ht="19.9" customHeight="1" spans="1:9">
      <c r="A19" s="62" t="s">
        <v>171</v>
      </c>
      <c r="B19" s="62" t="s">
        <v>173</v>
      </c>
      <c r="C19" s="62" t="s">
        <v>173</v>
      </c>
      <c r="D19" s="63" t="s">
        <v>273</v>
      </c>
      <c r="E19" s="56" t="s">
        <v>274</v>
      </c>
      <c r="F19" s="64">
        <v>2181.3375</v>
      </c>
      <c r="G19" s="65">
        <v>2181.3375</v>
      </c>
      <c r="H19" s="65"/>
      <c r="I19" s="65"/>
    </row>
    <row r="20" ht="19.9" customHeight="1" spans="1:9">
      <c r="A20" s="60" t="s">
        <v>197</v>
      </c>
      <c r="B20" s="60"/>
      <c r="C20" s="60"/>
      <c r="D20" s="57" t="s">
        <v>275</v>
      </c>
      <c r="E20" s="57" t="s">
        <v>276</v>
      </c>
      <c r="F20" s="58">
        <v>122.787804</v>
      </c>
      <c r="G20" s="58">
        <v>122.787804</v>
      </c>
      <c r="H20" s="58">
        <v>0</v>
      </c>
      <c r="I20" s="58">
        <v>0</v>
      </c>
    </row>
    <row r="21" ht="19.9" customHeight="1" spans="1:9">
      <c r="A21" s="60" t="s">
        <v>197</v>
      </c>
      <c r="B21" s="61" t="s">
        <v>187</v>
      </c>
      <c r="C21" s="60"/>
      <c r="D21" s="57" t="s">
        <v>277</v>
      </c>
      <c r="E21" s="57" t="s">
        <v>278</v>
      </c>
      <c r="F21" s="58">
        <v>122.787804</v>
      </c>
      <c r="G21" s="58">
        <v>122.787804</v>
      </c>
      <c r="H21" s="58">
        <v>0</v>
      </c>
      <c r="I21" s="58">
        <v>0</v>
      </c>
    </row>
    <row r="22" ht="19.9" customHeight="1" spans="1:9">
      <c r="A22" s="62" t="s">
        <v>197</v>
      </c>
      <c r="B22" s="62" t="s">
        <v>187</v>
      </c>
      <c r="C22" s="62" t="s">
        <v>173</v>
      </c>
      <c r="D22" s="63" t="s">
        <v>279</v>
      </c>
      <c r="E22" s="56" t="s">
        <v>280</v>
      </c>
      <c r="F22" s="64">
        <v>122.787804</v>
      </c>
      <c r="G22" s="65">
        <v>122.787804</v>
      </c>
      <c r="H22" s="65"/>
      <c r="I22" s="65"/>
    </row>
    <row r="23" ht="19.9" customHeight="1" spans="1:9">
      <c r="A23" s="60" t="s">
        <v>203</v>
      </c>
      <c r="B23" s="60"/>
      <c r="C23" s="60"/>
      <c r="D23" s="57" t="s">
        <v>281</v>
      </c>
      <c r="E23" s="57" t="s">
        <v>282</v>
      </c>
      <c r="F23" s="58">
        <v>226.784304</v>
      </c>
      <c r="G23" s="58">
        <v>226.784304</v>
      </c>
      <c r="H23" s="58">
        <v>0</v>
      </c>
      <c r="I23" s="58">
        <v>0</v>
      </c>
    </row>
    <row r="24" ht="19.9" customHeight="1" spans="1:9">
      <c r="A24" s="60" t="s">
        <v>203</v>
      </c>
      <c r="B24" s="61" t="s">
        <v>173</v>
      </c>
      <c r="C24" s="60"/>
      <c r="D24" s="57" t="s">
        <v>283</v>
      </c>
      <c r="E24" s="57" t="s">
        <v>284</v>
      </c>
      <c r="F24" s="58">
        <v>226.784304</v>
      </c>
      <c r="G24" s="58">
        <v>226.784304</v>
      </c>
      <c r="H24" s="58">
        <v>0</v>
      </c>
      <c r="I24" s="58">
        <v>0</v>
      </c>
    </row>
    <row r="25" ht="19.9" customHeight="1" spans="1:9">
      <c r="A25" s="62" t="s">
        <v>203</v>
      </c>
      <c r="B25" s="62" t="s">
        <v>173</v>
      </c>
      <c r="C25" s="62" t="s">
        <v>207</v>
      </c>
      <c r="D25" s="63" t="s">
        <v>285</v>
      </c>
      <c r="E25" s="56" t="s">
        <v>286</v>
      </c>
      <c r="F25" s="64">
        <v>226.784304</v>
      </c>
      <c r="G25" s="65">
        <v>226.784304</v>
      </c>
      <c r="H25" s="65"/>
      <c r="I25" s="65"/>
    </row>
    <row r="26" ht="14.3" customHeight="1" spans="1:9">
      <c r="A26" s="66"/>
      <c r="B26" s="66"/>
      <c r="C26" s="66"/>
      <c r="D26" s="66"/>
      <c r="E26" s="66"/>
      <c r="F26" s="66"/>
    </row>
    <row r="27" ht="14.3" customHeight="1" spans="1:9">
      <c r="A27" s="66"/>
      <c r="B27" s="66"/>
      <c r="C27" s="66"/>
      <c r="D27" s="66"/>
      <c r="E27" s="66"/>
      <c r="F27" s="66"/>
    </row>
  </sheetData>
  <mergeCells count="11">
    <mergeCell ref="A2:I2"/>
    <mergeCell ref="A3:E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topLeftCell="A2" workbookViewId="0">
      <selection activeCell="C12" sqref="C12"/>
    </sheetView>
  </sheetViews>
  <sheetFormatPr defaultColWidth="8.33636363636364" defaultRowHeight="24" customHeight="1" outlineLevelCol="4"/>
  <cols>
    <col min="1" max="1" width="26.8636363636364" style="26" customWidth="1"/>
    <col min="2" max="4" width="14.4454545454545" style="26" customWidth="1"/>
    <col min="5" max="256" width="8.33636363636364" style="26"/>
    <col min="257" max="257" width="38.5545454545455" style="26" customWidth="1"/>
    <col min="258" max="258" width="17.6636363636364" style="26" customWidth="1"/>
    <col min="259" max="259" width="19.4454545454545" style="26" customWidth="1"/>
    <col min="260" max="260" width="13.8818181818182" style="26" customWidth="1"/>
    <col min="261" max="512" width="8.33636363636364" style="26"/>
    <col min="513" max="513" width="38.5545454545455" style="26" customWidth="1"/>
    <col min="514" max="514" width="17.6636363636364" style="26" customWidth="1"/>
    <col min="515" max="515" width="19.4454545454545" style="26" customWidth="1"/>
    <col min="516" max="516" width="13.8818181818182" style="26" customWidth="1"/>
    <col min="517" max="768" width="8.33636363636364" style="26"/>
    <col min="769" max="769" width="38.5545454545455" style="26" customWidth="1"/>
    <col min="770" max="770" width="17.6636363636364" style="26" customWidth="1"/>
    <col min="771" max="771" width="19.4454545454545" style="26" customWidth="1"/>
    <col min="772" max="772" width="13.8818181818182" style="26" customWidth="1"/>
    <col min="773" max="1024" width="8.33636363636364" style="26"/>
    <col min="1025" max="1025" width="38.5545454545455" style="26" customWidth="1"/>
    <col min="1026" max="1026" width="17.6636363636364" style="26" customWidth="1"/>
    <col min="1027" max="1027" width="19.4454545454545" style="26" customWidth="1"/>
    <col min="1028" max="1028" width="13.8818181818182" style="26" customWidth="1"/>
    <col min="1029" max="1280" width="8.33636363636364" style="26"/>
    <col min="1281" max="1281" width="38.5545454545455" style="26" customWidth="1"/>
    <col min="1282" max="1282" width="17.6636363636364" style="26" customWidth="1"/>
    <col min="1283" max="1283" width="19.4454545454545" style="26" customWidth="1"/>
    <col min="1284" max="1284" width="13.8818181818182" style="26" customWidth="1"/>
    <col min="1285" max="1536" width="8.33636363636364" style="26"/>
    <col min="1537" max="1537" width="38.5545454545455" style="26" customWidth="1"/>
    <col min="1538" max="1538" width="17.6636363636364" style="26" customWidth="1"/>
    <col min="1539" max="1539" width="19.4454545454545" style="26" customWidth="1"/>
    <col min="1540" max="1540" width="13.8818181818182" style="26" customWidth="1"/>
    <col min="1541" max="1792" width="8.33636363636364" style="26"/>
    <col min="1793" max="1793" width="38.5545454545455" style="26" customWidth="1"/>
    <col min="1794" max="1794" width="17.6636363636364" style="26" customWidth="1"/>
    <col min="1795" max="1795" width="19.4454545454545" style="26" customWidth="1"/>
    <col min="1796" max="1796" width="13.8818181818182" style="26" customWidth="1"/>
    <col min="1797" max="2048" width="8.33636363636364" style="26"/>
    <col min="2049" max="2049" width="38.5545454545455" style="26" customWidth="1"/>
    <col min="2050" max="2050" width="17.6636363636364" style="26" customWidth="1"/>
    <col min="2051" max="2051" width="19.4454545454545" style="26" customWidth="1"/>
    <col min="2052" max="2052" width="13.8818181818182" style="26" customWidth="1"/>
    <col min="2053" max="2304" width="8.33636363636364" style="26"/>
    <col min="2305" max="2305" width="38.5545454545455" style="26" customWidth="1"/>
    <col min="2306" max="2306" width="17.6636363636364" style="26" customWidth="1"/>
    <col min="2307" max="2307" width="19.4454545454545" style="26" customWidth="1"/>
    <col min="2308" max="2308" width="13.8818181818182" style="26" customWidth="1"/>
    <col min="2309" max="2560" width="8.33636363636364" style="26"/>
    <col min="2561" max="2561" width="38.5545454545455" style="26" customWidth="1"/>
    <col min="2562" max="2562" width="17.6636363636364" style="26" customWidth="1"/>
    <col min="2563" max="2563" width="19.4454545454545" style="26" customWidth="1"/>
    <col min="2564" max="2564" width="13.8818181818182" style="26" customWidth="1"/>
    <col min="2565" max="2816" width="8.33636363636364" style="26"/>
    <col min="2817" max="2817" width="38.5545454545455" style="26" customWidth="1"/>
    <col min="2818" max="2818" width="17.6636363636364" style="26" customWidth="1"/>
    <col min="2819" max="2819" width="19.4454545454545" style="26" customWidth="1"/>
    <col min="2820" max="2820" width="13.8818181818182" style="26" customWidth="1"/>
    <col min="2821" max="3072" width="8.33636363636364" style="26"/>
    <col min="3073" max="3073" width="38.5545454545455" style="26" customWidth="1"/>
    <col min="3074" max="3074" width="17.6636363636364" style="26" customWidth="1"/>
    <col min="3075" max="3075" width="19.4454545454545" style="26" customWidth="1"/>
    <col min="3076" max="3076" width="13.8818181818182" style="26" customWidth="1"/>
    <col min="3077" max="3328" width="8.33636363636364" style="26"/>
    <col min="3329" max="3329" width="38.5545454545455" style="26" customWidth="1"/>
    <col min="3330" max="3330" width="17.6636363636364" style="26" customWidth="1"/>
    <col min="3331" max="3331" width="19.4454545454545" style="26" customWidth="1"/>
    <col min="3332" max="3332" width="13.8818181818182" style="26" customWidth="1"/>
    <col min="3333" max="3584" width="8.33636363636364" style="26"/>
    <col min="3585" max="3585" width="38.5545454545455" style="26" customWidth="1"/>
    <col min="3586" max="3586" width="17.6636363636364" style="26" customWidth="1"/>
    <col min="3587" max="3587" width="19.4454545454545" style="26" customWidth="1"/>
    <col min="3588" max="3588" width="13.8818181818182" style="26" customWidth="1"/>
    <col min="3589" max="3840" width="8.33636363636364" style="26"/>
    <col min="3841" max="3841" width="38.5545454545455" style="26" customWidth="1"/>
    <col min="3842" max="3842" width="17.6636363636364" style="26" customWidth="1"/>
    <col min="3843" max="3843" width="19.4454545454545" style="26" customWidth="1"/>
    <col min="3844" max="3844" width="13.8818181818182" style="26" customWidth="1"/>
    <col min="3845" max="4096" width="8.33636363636364" style="26"/>
    <col min="4097" max="4097" width="38.5545454545455" style="26" customWidth="1"/>
    <col min="4098" max="4098" width="17.6636363636364" style="26" customWidth="1"/>
    <col min="4099" max="4099" width="19.4454545454545" style="26" customWidth="1"/>
    <col min="4100" max="4100" width="13.8818181818182" style="26" customWidth="1"/>
    <col min="4101" max="4352" width="8.33636363636364" style="26"/>
    <col min="4353" max="4353" width="38.5545454545455" style="26" customWidth="1"/>
    <col min="4354" max="4354" width="17.6636363636364" style="26" customWidth="1"/>
    <col min="4355" max="4355" width="19.4454545454545" style="26" customWidth="1"/>
    <col min="4356" max="4356" width="13.8818181818182" style="26" customWidth="1"/>
    <col min="4357" max="4608" width="8.33636363636364" style="26"/>
    <col min="4609" max="4609" width="38.5545454545455" style="26" customWidth="1"/>
    <col min="4610" max="4610" width="17.6636363636364" style="26" customWidth="1"/>
    <col min="4611" max="4611" width="19.4454545454545" style="26" customWidth="1"/>
    <col min="4612" max="4612" width="13.8818181818182" style="26" customWidth="1"/>
    <col min="4613" max="4864" width="8.33636363636364" style="26"/>
    <col min="4865" max="4865" width="38.5545454545455" style="26" customWidth="1"/>
    <col min="4866" max="4866" width="17.6636363636364" style="26" customWidth="1"/>
    <col min="4867" max="4867" width="19.4454545454545" style="26" customWidth="1"/>
    <col min="4868" max="4868" width="13.8818181818182" style="26" customWidth="1"/>
    <col min="4869" max="5120" width="8.33636363636364" style="26"/>
    <col min="5121" max="5121" width="38.5545454545455" style="26" customWidth="1"/>
    <col min="5122" max="5122" width="17.6636363636364" style="26" customWidth="1"/>
    <col min="5123" max="5123" width="19.4454545454545" style="26" customWidth="1"/>
    <col min="5124" max="5124" width="13.8818181818182" style="26" customWidth="1"/>
    <col min="5125" max="5376" width="8.33636363636364" style="26"/>
    <col min="5377" max="5377" width="38.5545454545455" style="26" customWidth="1"/>
    <col min="5378" max="5378" width="17.6636363636364" style="26" customWidth="1"/>
    <col min="5379" max="5379" width="19.4454545454545" style="26" customWidth="1"/>
    <col min="5380" max="5380" width="13.8818181818182" style="26" customWidth="1"/>
    <col min="5381" max="5632" width="8.33636363636364" style="26"/>
    <col min="5633" max="5633" width="38.5545454545455" style="26" customWidth="1"/>
    <col min="5634" max="5634" width="17.6636363636364" style="26" customWidth="1"/>
    <col min="5635" max="5635" width="19.4454545454545" style="26" customWidth="1"/>
    <col min="5636" max="5636" width="13.8818181818182" style="26" customWidth="1"/>
    <col min="5637" max="5888" width="8.33636363636364" style="26"/>
    <col min="5889" max="5889" width="38.5545454545455" style="26" customWidth="1"/>
    <col min="5890" max="5890" width="17.6636363636364" style="26" customWidth="1"/>
    <col min="5891" max="5891" width="19.4454545454545" style="26" customWidth="1"/>
    <col min="5892" max="5892" width="13.8818181818182" style="26" customWidth="1"/>
    <col min="5893" max="6144" width="8.33636363636364" style="26"/>
    <col min="6145" max="6145" width="38.5545454545455" style="26" customWidth="1"/>
    <col min="6146" max="6146" width="17.6636363636364" style="26" customWidth="1"/>
    <col min="6147" max="6147" width="19.4454545454545" style="26" customWidth="1"/>
    <col min="6148" max="6148" width="13.8818181818182" style="26" customWidth="1"/>
    <col min="6149" max="6400" width="8.33636363636364" style="26"/>
    <col min="6401" max="6401" width="38.5545454545455" style="26" customWidth="1"/>
    <col min="6402" max="6402" width="17.6636363636364" style="26" customWidth="1"/>
    <col min="6403" max="6403" width="19.4454545454545" style="26" customWidth="1"/>
    <col min="6404" max="6404" width="13.8818181818182" style="26" customWidth="1"/>
    <col min="6405" max="6656" width="8.33636363636364" style="26"/>
    <col min="6657" max="6657" width="38.5545454545455" style="26" customWidth="1"/>
    <col min="6658" max="6658" width="17.6636363636364" style="26" customWidth="1"/>
    <col min="6659" max="6659" width="19.4454545454545" style="26" customWidth="1"/>
    <col min="6660" max="6660" width="13.8818181818182" style="26" customWidth="1"/>
    <col min="6661" max="6912" width="8.33636363636364" style="26"/>
    <col min="6913" max="6913" width="38.5545454545455" style="26" customWidth="1"/>
    <col min="6914" max="6914" width="17.6636363636364" style="26" customWidth="1"/>
    <col min="6915" max="6915" width="19.4454545454545" style="26" customWidth="1"/>
    <col min="6916" max="6916" width="13.8818181818182" style="26" customWidth="1"/>
    <col min="6917" max="7168" width="8.33636363636364" style="26"/>
    <col min="7169" max="7169" width="38.5545454545455" style="26" customWidth="1"/>
    <col min="7170" max="7170" width="17.6636363636364" style="26" customWidth="1"/>
    <col min="7171" max="7171" width="19.4454545454545" style="26" customWidth="1"/>
    <col min="7172" max="7172" width="13.8818181818182" style="26" customWidth="1"/>
    <col min="7173" max="7424" width="8.33636363636364" style="26"/>
    <col min="7425" max="7425" width="38.5545454545455" style="26" customWidth="1"/>
    <col min="7426" max="7426" width="17.6636363636364" style="26" customWidth="1"/>
    <col min="7427" max="7427" width="19.4454545454545" style="26" customWidth="1"/>
    <col min="7428" max="7428" width="13.8818181818182" style="26" customWidth="1"/>
    <col min="7429" max="7680" width="8.33636363636364" style="26"/>
    <col min="7681" max="7681" width="38.5545454545455" style="26" customWidth="1"/>
    <col min="7682" max="7682" width="17.6636363636364" style="26" customWidth="1"/>
    <col min="7683" max="7683" width="19.4454545454545" style="26" customWidth="1"/>
    <col min="7684" max="7684" width="13.8818181818182" style="26" customWidth="1"/>
    <col min="7685" max="7936" width="8.33636363636364" style="26"/>
    <col min="7937" max="7937" width="38.5545454545455" style="26" customWidth="1"/>
    <col min="7938" max="7938" width="17.6636363636364" style="26" customWidth="1"/>
    <col min="7939" max="7939" width="19.4454545454545" style="26" customWidth="1"/>
    <col min="7940" max="7940" width="13.8818181818182" style="26" customWidth="1"/>
    <col min="7941" max="8192" width="8.33636363636364" style="26"/>
    <col min="8193" max="8193" width="38.5545454545455" style="26" customWidth="1"/>
    <col min="8194" max="8194" width="17.6636363636364" style="26" customWidth="1"/>
    <col min="8195" max="8195" width="19.4454545454545" style="26" customWidth="1"/>
    <col min="8196" max="8196" width="13.8818181818182" style="26" customWidth="1"/>
    <col min="8197" max="8448" width="8.33636363636364" style="26"/>
    <col min="8449" max="8449" width="38.5545454545455" style="26" customWidth="1"/>
    <col min="8450" max="8450" width="17.6636363636364" style="26" customWidth="1"/>
    <col min="8451" max="8451" width="19.4454545454545" style="26" customWidth="1"/>
    <col min="8452" max="8452" width="13.8818181818182" style="26" customWidth="1"/>
    <col min="8453" max="8704" width="8.33636363636364" style="26"/>
    <col min="8705" max="8705" width="38.5545454545455" style="26" customWidth="1"/>
    <col min="8706" max="8706" width="17.6636363636364" style="26" customWidth="1"/>
    <col min="8707" max="8707" width="19.4454545454545" style="26" customWidth="1"/>
    <col min="8708" max="8708" width="13.8818181818182" style="26" customWidth="1"/>
    <col min="8709" max="8960" width="8.33636363636364" style="26"/>
    <col min="8961" max="8961" width="38.5545454545455" style="26" customWidth="1"/>
    <col min="8962" max="8962" width="17.6636363636364" style="26" customWidth="1"/>
    <col min="8963" max="8963" width="19.4454545454545" style="26" customWidth="1"/>
    <col min="8964" max="8964" width="13.8818181818182" style="26" customWidth="1"/>
    <col min="8965" max="9216" width="8.33636363636364" style="26"/>
    <col min="9217" max="9217" width="38.5545454545455" style="26" customWidth="1"/>
    <col min="9218" max="9218" width="17.6636363636364" style="26" customWidth="1"/>
    <col min="9219" max="9219" width="19.4454545454545" style="26" customWidth="1"/>
    <col min="9220" max="9220" width="13.8818181818182" style="26" customWidth="1"/>
    <col min="9221" max="9472" width="8.33636363636364" style="26"/>
    <col min="9473" max="9473" width="38.5545454545455" style="26" customWidth="1"/>
    <col min="9474" max="9474" width="17.6636363636364" style="26" customWidth="1"/>
    <col min="9475" max="9475" width="19.4454545454545" style="26" customWidth="1"/>
    <col min="9476" max="9476" width="13.8818181818182" style="26" customWidth="1"/>
    <col min="9477" max="9728" width="8.33636363636364" style="26"/>
    <col min="9729" max="9729" width="38.5545454545455" style="26" customWidth="1"/>
    <col min="9730" max="9730" width="17.6636363636364" style="26" customWidth="1"/>
    <col min="9731" max="9731" width="19.4454545454545" style="26" customWidth="1"/>
    <col min="9732" max="9732" width="13.8818181818182" style="26" customWidth="1"/>
    <col min="9733" max="9984" width="8.33636363636364" style="26"/>
    <col min="9985" max="9985" width="38.5545454545455" style="26" customWidth="1"/>
    <col min="9986" max="9986" width="17.6636363636364" style="26" customWidth="1"/>
    <col min="9987" max="9987" width="19.4454545454545" style="26" customWidth="1"/>
    <col min="9988" max="9988" width="13.8818181818182" style="26" customWidth="1"/>
    <col min="9989" max="10240" width="8.33636363636364" style="26"/>
    <col min="10241" max="10241" width="38.5545454545455" style="26" customWidth="1"/>
    <col min="10242" max="10242" width="17.6636363636364" style="26" customWidth="1"/>
    <col min="10243" max="10243" width="19.4454545454545" style="26" customWidth="1"/>
    <col min="10244" max="10244" width="13.8818181818182" style="26" customWidth="1"/>
    <col min="10245" max="10496" width="8.33636363636364" style="26"/>
    <col min="10497" max="10497" width="38.5545454545455" style="26" customWidth="1"/>
    <col min="10498" max="10498" width="17.6636363636364" style="26" customWidth="1"/>
    <col min="10499" max="10499" width="19.4454545454545" style="26" customWidth="1"/>
    <col min="10500" max="10500" width="13.8818181818182" style="26" customWidth="1"/>
    <col min="10501" max="10752" width="8.33636363636364" style="26"/>
    <col min="10753" max="10753" width="38.5545454545455" style="26" customWidth="1"/>
    <col min="10754" max="10754" width="17.6636363636364" style="26" customWidth="1"/>
    <col min="10755" max="10755" width="19.4454545454545" style="26" customWidth="1"/>
    <col min="10756" max="10756" width="13.8818181818182" style="26" customWidth="1"/>
    <col min="10757" max="11008" width="8.33636363636364" style="26"/>
    <col min="11009" max="11009" width="38.5545454545455" style="26" customWidth="1"/>
    <col min="11010" max="11010" width="17.6636363636364" style="26" customWidth="1"/>
    <col min="11011" max="11011" width="19.4454545454545" style="26" customWidth="1"/>
    <col min="11012" max="11012" width="13.8818181818182" style="26" customWidth="1"/>
    <col min="11013" max="11264" width="8.33636363636364" style="26"/>
    <col min="11265" max="11265" width="38.5545454545455" style="26" customWidth="1"/>
    <col min="11266" max="11266" width="17.6636363636364" style="26" customWidth="1"/>
    <col min="11267" max="11267" width="19.4454545454545" style="26" customWidth="1"/>
    <col min="11268" max="11268" width="13.8818181818182" style="26" customWidth="1"/>
    <col min="11269" max="11520" width="8.33636363636364" style="26"/>
    <col min="11521" max="11521" width="38.5545454545455" style="26" customWidth="1"/>
    <col min="11522" max="11522" width="17.6636363636364" style="26" customWidth="1"/>
    <col min="11523" max="11523" width="19.4454545454545" style="26" customWidth="1"/>
    <col min="11524" max="11524" width="13.8818181818182" style="26" customWidth="1"/>
    <col min="11525" max="11776" width="8.33636363636364" style="26"/>
    <col min="11777" max="11777" width="38.5545454545455" style="26" customWidth="1"/>
    <col min="11778" max="11778" width="17.6636363636364" style="26" customWidth="1"/>
    <col min="11779" max="11779" width="19.4454545454545" style="26" customWidth="1"/>
    <col min="11780" max="11780" width="13.8818181818182" style="26" customWidth="1"/>
    <col min="11781" max="12032" width="8.33636363636364" style="26"/>
    <col min="12033" max="12033" width="38.5545454545455" style="26" customWidth="1"/>
    <col min="12034" max="12034" width="17.6636363636364" style="26" customWidth="1"/>
    <col min="12035" max="12035" width="19.4454545454545" style="26" customWidth="1"/>
    <col min="12036" max="12036" width="13.8818181818182" style="26" customWidth="1"/>
    <col min="12037" max="12288" width="8.33636363636364" style="26"/>
    <col min="12289" max="12289" width="38.5545454545455" style="26" customWidth="1"/>
    <col min="12290" max="12290" width="17.6636363636364" style="26" customWidth="1"/>
    <col min="12291" max="12291" width="19.4454545454545" style="26" customWidth="1"/>
    <col min="12292" max="12292" width="13.8818181818182" style="26" customWidth="1"/>
    <col min="12293" max="12544" width="8.33636363636364" style="26"/>
    <col min="12545" max="12545" width="38.5545454545455" style="26" customWidth="1"/>
    <col min="12546" max="12546" width="17.6636363636364" style="26" customWidth="1"/>
    <col min="12547" max="12547" width="19.4454545454545" style="26" customWidth="1"/>
    <col min="12548" max="12548" width="13.8818181818182" style="26" customWidth="1"/>
    <col min="12549" max="12800" width="8.33636363636364" style="26"/>
    <col min="12801" max="12801" width="38.5545454545455" style="26" customWidth="1"/>
    <col min="12802" max="12802" width="17.6636363636364" style="26" customWidth="1"/>
    <col min="12803" max="12803" width="19.4454545454545" style="26" customWidth="1"/>
    <col min="12804" max="12804" width="13.8818181818182" style="26" customWidth="1"/>
    <col min="12805" max="13056" width="8.33636363636364" style="26"/>
    <col min="13057" max="13057" width="38.5545454545455" style="26" customWidth="1"/>
    <col min="13058" max="13058" width="17.6636363636364" style="26" customWidth="1"/>
    <col min="13059" max="13059" width="19.4454545454545" style="26" customWidth="1"/>
    <col min="13060" max="13060" width="13.8818181818182" style="26" customWidth="1"/>
    <col min="13061" max="13312" width="8.33636363636364" style="26"/>
    <col min="13313" max="13313" width="38.5545454545455" style="26" customWidth="1"/>
    <col min="13314" max="13314" width="17.6636363636364" style="26" customWidth="1"/>
    <col min="13315" max="13315" width="19.4454545454545" style="26" customWidth="1"/>
    <col min="13316" max="13316" width="13.8818181818182" style="26" customWidth="1"/>
    <col min="13317" max="13568" width="8.33636363636364" style="26"/>
    <col min="13569" max="13569" width="38.5545454545455" style="26" customWidth="1"/>
    <col min="13570" max="13570" width="17.6636363636364" style="26" customWidth="1"/>
    <col min="13571" max="13571" width="19.4454545454545" style="26" customWidth="1"/>
    <col min="13572" max="13572" width="13.8818181818182" style="26" customWidth="1"/>
    <col min="13573" max="13824" width="8.33636363636364" style="26"/>
    <col min="13825" max="13825" width="38.5545454545455" style="26" customWidth="1"/>
    <col min="13826" max="13826" width="17.6636363636364" style="26" customWidth="1"/>
    <col min="13827" max="13827" width="19.4454545454545" style="26" customWidth="1"/>
    <col min="13828" max="13828" width="13.8818181818182" style="26" customWidth="1"/>
    <col min="13829" max="14080" width="8.33636363636364" style="26"/>
    <col min="14081" max="14081" width="38.5545454545455" style="26" customWidth="1"/>
    <col min="14082" max="14082" width="17.6636363636364" style="26" customWidth="1"/>
    <col min="14083" max="14083" width="19.4454545454545" style="26" customWidth="1"/>
    <col min="14084" max="14084" width="13.8818181818182" style="26" customWidth="1"/>
    <col min="14085" max="14336" width="8.33636363636364" style="26"/>
    <col min="14337" max="14337" width="38.5545454545455" style="26" customWidth="1"/>
    <col min="14338" max="14338" width="17.6636363636364" style="26" customWidth="1"/>
    <col min="14339" max="14339" width="19.4454545454545" style="26" customWidth="1"/>
    <col min="14340" max="14340" width="13.8818181818182" style="26" customWidth="1"/>
    <col min="14341" max="14592" width="8.33636363636364" style="26"/>
    <col min="14593" max="14593" width="38.5545454545455" style="26" customWidth="1"/>
    <col min="14594" max="14594" width="17.6636363636364" style="26" customWidth="1"/>
    <col min="14595" max="14595" width="19.4454545454545" style="26" customWidth="1"/>
    <col min="14596" max="14596" width="13.8818181818182" style="26" customWidth="1"/>
    <col min="14597" max="14848" width="8.33636363636364" style="26"/>
    <col min="14849" max="14849" width="38.5545454545455" style="26" customWidth="1"/>
    <col min="14850" max="14850" width="17.6636363636364" style="26" customWidth="1"/>
    <col min="14851" max="14851" width="19.4454545454545" style="26" customWidth="1"/>
    <col min="14852" max="14852" width="13.8818181818182" style="26" customWidth="1"/>
    <col min="14853" max="15104" width="8.33636363636364" style="26"/>
    <col min="15105" max="15105" width="38.5545454545455" style="26" customWidth="1"/>
    <col min="15106" max="15106" width="17.6636363636364" style="26" customWidth="1"/>
    <col min="15107" max="15107" width="19.4454545454545" style="26" customWidth="1"/>
    <col min="15108" max="15108" width="13.8818181818182" style="26" customWidth="1"/>
    <col min="15109" max="15360" width="8.33636363636364" style="26"/>
    <col min="15361" max="15361" width="38.5545454545455" style="26" customWidth="1"/>
    <col min="15362" max="15362" width="17.6636363636364" style="26" customWidth="1"/>
    <col min="15363" max="15363" width="19.4454545454545" style="26" customWidth="1"/>
    <col min="15364" max="15364" width="13.8818181818182" style="26" customWidth="1"/>
    <col min="15365" max="15616" width="8.33636363636364" style="26"/>
    <col min="15617" max="15617" width="38.5545454545455" style="26" customWidth="1"/>
    <col min="15618" max="15618" width="17.6636363636364" style="26" customWidth="1"/>
    <col min="15619" max="15619" width="19.4454545454545" style="26" customWidth="1"/>
    <col min="15620" max="15620" width="13.8818181818182" style="26" customWidth="1"/>
    <col min="15621" max="15872" width="8.33636363636364" style="26"/>
    <col min="15873" max="15873" width="38.5545454545455" style="26" customWidth="1"/>
    <col min="15874" max="15874" width="17.6636363636364" style="26" customWidth="1"/>
    <col min="15875" max="15875" width="19.4454545454545" style="26" customWidth="1"/>
    <col min="15876" max="15876" width="13.8818181818182" style="26" customWidth="1"/>
    <col min="15877" max="16128" width="8.33636363636364" style="26"/>
    <col min="16129" max="16129" width="38.5545454545455" style="26" customWidth="1"/>
    <col min="16130" max="16130" width="17.6636363636364" style="26" customWidth="1"/>
    <col min="16131" max="16131" width="19.4454545454545" style="26" customWidth="1"/>
    <col min="16132" max="16132" width="13.8818181818182" style="26" customWidth="1"/>
    <col min="16133" max="16384" width="8.33636363636364" style="26"/>
  </cols>
  <sheetData>
    <row r="1" s="26" customFormat="1" customHeight="1" spans="1:5">
      <c r="D1" s="7" t="s">
        <v>534</v>
      </c>
    </row>
    <row r="2" s="26" customFormat="1" ht="46.95" customHeight="1" spans="1:5">
      <c r="A2" s="28" t="s">
        <v>535</v>
      </c>
      <c r="B2" s="28"/>
      <c r="C2" s="28"/>
      <c r="D2" s="28"/>
    </row>
    <row r="3" s="26" customFormat="1" ht="25.05" customHeight="1" spans="1:5">
      <c r="A3" s="29" t="s">
        <v>33</v>
      </c>
      <c r="B3" s="30"/>
      <c r="C3" s="30"/>
      <c r="D3" s="31" t="s">
        <v>34</v>
      </c>
      <c r="E3" s="31"/>
    </row>
    <row r="4" s="26" customFormat="1" customHeight="1" spans="1:5">
      <c r="A4" s="32" t="s">
        <v>536</v>
      </c>
      <c r="B4" s="32" t="s">
        <v>537</v>
      </c>
      <c r="C4" s="32" t="s">
        <v>538</v>
      </c>
      <c r="D4" s="32" t="s">
        <v>539</v>
      </c>
    </row>
    <row r="5" s="27" customFormat="1" customHeight="1" spans="1:5">
      <c r="A5" s="33" t="s">
        <v>540</v>
      </c>
      <c r="B5" s="33"/>
      <c r="C5" s="33"/>
      <c r="D5" s="33"/>
    </row>
    <row r="6" s="27" customFormat="1" customHeight="1" spans="1:5">
      <c r="A6" s="33" t="s">
        <v>541</v>
      </c>
      <c r="B6" s="34">
        <v>1</v>
      </c>
      <c r="C6" s="35"/>
      <c r="D6" s="36">
        <f>D7+D18</f>
        <v>1902.31</v>
      </c>
    </row>
    <row r="7" s="27" customFormat="1" customHeight="1" spans="1:5">
      <c r="A7" s="37" t="s">
        <v>542</v>
      </c>
      <c r="B7" s="34">
        <v>2</v>
      </c>
      <c r="C7" s="35"/>
      <c r="D7" s="36">
        <f>D8+D10+D13+D15+D16</f>
        <v>1902.31</v>
      </c>
    </row>
    <row r="8" s="26" customFormat="1" customHeight="1" spans="1:5">
      <c r="A8" s="38" t="s">
        <v>543</v>
      </c>
      <c r="B8" s="34">
        <v>3</v>
      </c>
      <c r="C8" s="39"/>
      <c r="D8" s="40">
        <v>864.08</v>
      </c>
    </row>
    <row r="9" s="26" customFormat="1" customHeight="1" spans="1:5">
      <c r="A9" s="38" t="s">
        <v>544</v>
      </c>
      <c r="B9" s="34">
        <v>4</v>
      </c>
      <c r="C9" s="39">
        <v>5185</v>
      </c>
      <c r="D9" s="40">
        <v>801.91</v>
      </c>
    </row>
    <row r="10" s="26" customFormat="1" customHeight="1" spans="1:5">
      <c r="A10" s="38" t="s">
        <v>545</v>
      </c>
      <c r="B10" s="34">
        <v>5</v>
      </c>
      <c r="C10" s="39">
        <v>227</v>
      </c>
      <c r="D10" s="40">
        <v>752.79</v>
      </c>
    </row>
    <row r="11" s="26" customFormat="1" customHeight="1" spans="1:5">
      <c r="A11" s="38" t="s">
        <v>546</v>
      </c>
      <c r="B11" s="34">
        <v>6</v>
      </c>
      <c r="C11" s="39"/>
      <c r="D11" s="40"/>
    </row>
    <row r="12" s="26" customFormat="1" customHeight="1" spans="1:5">
      <c r="A12" s="38" t="s">
        <v>547</v>
      </c>
      <c r="B12" s="34">
        <v>7</v>
      </c>
      <c r="C12" s="39">
        <v>1</v>
      </c>
      <c r="D12" s="40">
        <v>121.62</v>
      </c>
    </row>
    <row r="13" s="26" customFormat="1" customHeight="1" spans="1:5">
      <c r="A13" s="38" t="s">
        <v>548</v>
      </c>
      <c r="B13" s="34">
        <v>8</v>
      </c>
      <c r="C13" s="39">
        <v>0</v>
      </c>
      <c r="D13" s="40">
        <v>0</v>
      </c>
    </row>
    <row r="14" s="26" customFormat="1" customHeight="1" spans="1:5">
      <c r="A14" s="38" t="s">
        <v>549</v>
      </c>
      <c r="B14" s="34">
        <v>9</v>
      </c>
      <c r="C14" s="39"/>
      <c r="D14" s="40"/>
    </row>
    <row r="15" s="26" customFormat="1" customHeight="1" spans="1:5">
      <c r="A15" s="38" t="s">
        <v>550</v>
      </c>
      <c r="B15" s="34">
        <v>10</v>
      </c>
      <c r="C15" s="39">
        <v>8373</v>
      </c>
      <c r="D15" s="40">
        <v>49.57</v>
      </c>
    </row>
    <row r="16" s="26" customFormat="1" customHeight="1" spans="1:5">
      <c r="A16" s="38" t="s">
        <v>551</v>
      </c>
      <c r="B16" s="34">
        <v>11</v>
      </c>
      <c r="C16" s="39">
        <v>5188</v>
      </c>
      <c r="D16" s="40">
        <v>235.87</v>
      </c>
    </row>
    <row r="17" s="26" customFormat="1" customHeight="1" spans="1:4">
      <c r="A17" s="41" t="s">
        <v>552</v>
      </c>
      <c r="B17" s="34">
        <v>12</v>
      </c>
      <c r="C17" s="42">
        <v>5188</v>
      </c>
      <c r="D17" s="43">
        <v>235.87</v>
      </c>
    </row>
    <row r="18" s="26" customFormat="1" customHeight="1" spans="1:4">
      <c r="A18" s="44" t="s">
        <v>553</v>
      </c>
      <c r="B18" s="34">
        <v>13</v>
      </c>
      <c r="C18" s="35">
        <v>0</v>
      </c>
      <c r="D18" s="36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00"/>
  <sheetViews>
    <sheetView workbookViewId="0">
      <selection activeCell="N10" sqref="N10"/>
    </sheetView>
  </sheetViews>
  <sheetFormatPr defaultColWidth="9.78181818181818" defaultRowHeight="14"/>
  <cols>
    <col min="1" max="1" width="5" style="1" customWidth="1"/>
    <col min="2" max="2" width="4.66363636363636" style="1" customWidth="1"/>
    <col min="3" max="3" width="5.55454545454545" style="1" customWidth="1"/>
    <col min="4" max="4" width="7.66363636363636" style="1" customWidth="1"/>
    <col min="5" max="5" width="18.6636363636364" style="1" customWidth="1"/>
    <col min="6" max="6" width="11.5545454545455" style="1" customWidth="1"/>
    <col min="7" max="7" width="15.2181818181818" style="3" customWidth="1"/>
    <col min="8" max="8" width="13.3363636363636" style="1" customWidth="1"/>
    <col min="9" max="9" width="7.78181818181818" style="1" customWidth="1"/>
    <col min="10" max="10" width="7.44545454545455" style="1" customWidth="1"/>
    <col min="11" max="11" width="7.55454545454545" style="4" customWidth="1"/>
    <col min="12" max="12" width="8.55454545454545" style="4" customWidth="1"/>
    <col min="13" max="13" width="10.6636363636364" style="5" customWidth="1"/>
    <col min="14" max="14" width="14.2181818181818" style="5" customWidth="1"/>
    <col min="15" max="16" width="11.1090909090909" style="5" customWidth="1"/>
    <col min="17" max="17" width="13.9" style="5" customWidth="1"/>
    <col min="18" max="18" width="11.5545454545455" style="5" customWidth="1"/>
    <col min="19" max="19" width="11.2181818181818" style="5" customWidth="1"/>
    <col min="20" max="20" width="10.4454545454545" style="5" customWidth="1"/>
    <col min="21" max="22" width="9" style="5" customWidth="1"/>
    <col min="23" max="23" width="10.3363636363636" style="5" customWidth="1"/>
    <col min="24" max="29" width="9" style="5" customWidth="1"/>
    <col min="30" max="30" width="12.3363636363636" style="1" customWidth="1"/>
    <col min="31" max="32" width="9.78181818181818" style="1" customWidth="1"/>
    <col min="33" max="16384" width="9.78181818181818" style="1"/>
  </cols>
  <sheetData>
    <row r="1" s="1" customFormat="1" ht="16.35" customHeight="1" spans="1:30">
      <c r="A1" s="6"/>
      <c r="G1" s="3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554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33</v>
      </c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33" customHeight="1" spans="1:30">
      <c r="A4" s="15" t="s">
        <v>160</v>
      </c>
      <c r="B4" s="15"/>
      <c r="C4" s="15"/>
      <c r="D4" s="15" t="s">
        <v>211</v>
      </c>
      <c r="E4" s="15" t="s">
        <v>362</v>
      </c>
      <c r="F4" s="15" t="s">
        <v>555</v>
      </c>
      <c r="G4" s="15" t="s">
        <v>556</v>
      </c>
      <c r="H4" s="15" t="s">
        <v>557</v>
      </c>
      <c r="I4" s="15" t="s">
        <v>558</v>
      </c>
      <c r="J4" s="15" t="s">
        <v>559</v>
      </c>
      <c r="K4" s="15" t="s">
        <v>560</v>
      </c>
      <c r="L4" s="15" t="s">
        <v>456</v>
      </c>
      <c r="M4" s="16" t="s">
        <v>561</v>
      </c>
      <c r="N4" s="16" t="s">
        <v>562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 t="s">
        <v>411</v>
      </c>
    </row>
    <row r="5" s="1" customFormat="1" ht="33" customHeight="1" spans="1:30">
      <c r="A5" s="15" t="s">
        <v>168</v>
      </c>
      <c r="B5" s="15" t="s">
        <v>169</v>
      </c>
      <c r="C5" s="15" t="s">
        <v>170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 t="s">
        <v>310</v>
      </c>
      <c r="O5" s="16" t="s">
        <v>563</v>
      </c>
      <c r="P5" s="16"/>
      <c r="Q5" s="16"/>
      <c r="R5" s="16" t="s">
        <v>454</v>
      </c>
      <c r="S5" s="16" t="s">
        <v>144</v>
      </c>
      <c r="T5" s="16" t="s">
        <v>564</v>
      </c>
      <c r="U5" s="16" t="s">
        <v>565</v>
      </c>
      <c r="V5" s="16"/>
      <c r="W5" s="16"/>
      <c r="X5" s="16" t="s">
        <v>148</v>
      </c>
      <c r="Y5" s="16" t="s">
        <v>149</v>
      </c>
      <c r="Z5" s="16" t="s">
        <v>150</v>
      </c>
      <c r="AA5" s="16" t="s">
        <v>151</v>
      </c>
      <c r="AB5" s="16" t="s">
        <v>152</v>
      </c>
      <c r="AC5" s="16" t="s">
        <v>131</v>
      </c>
      <c r="AD5" s="15"/>
    </row>
    <row r="6" s="1" customFormat="1" ht="33" customHeight="1" spans="1:30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 t="s">
        <v>566</v>
      </c>
      <c r="P6" s="16" t="s">
        <v>391</v>
      </c>
      <c r="Q6" s="16" t="s">
        <v>567</v>
      </c>
      <c r="R6" s="16"/>
      <c r="S6" s="16"/>
      <c r="T6" s="16"/>
      <c r="U6" s="16" t="s">
        <v>154</v>
      </c>
      <c r="V6" s="16" t="s">
        <v>155</v>
      </c>
      <c r="W6" s="16" t="s">
        <v>156</v>
      </c>
      <c r="X6" s="16"/>
      <c r="Y6" s="16"/>
      <c r="Z6" s="16"/>
      <c r="AA6" s="16"/>
      <c r="AB6" s="16"/>
      <c r="AC6" s="16"/>
      <c r="AD6" s="15"/>
    </row>
    <row r="7" s="2" customFormat="1" ht="20" customHeight="1" spans="1:30">
      <c r="A7" s="17">
        <v>205</v>
      </c>
      <c r="B7" s="114" t="s">
        <v>173</v>
      </c>
      <c r="C7" s="114" t="s">
        <v>173</v>
      </c>
      <c r="D7" s="17"/>
      <c r="E7" s="15" t="s">
        <v>139</v>
      </c>
      <c r="F7" s="17"/>
      <c r="G7" s="17"/>
      <c r="H7" s="17"/>
      <c r="I7" s="17"/>
      <c r="J7" s="17"/>
      <c r="K7" s="15"/>
      <c r="L7" s="15"/>
      <c r="M7" s="18">
        <f>SUM(M8:M200)</f>
        <v>195.9475</v>
      </c>
      <c r="N7" s="18">
        <f>SUM(N8:N200)</f>
        <v>195.9475</v>
      </c>
      <c r="O7" s="18">
        <f>SUM(O8:O200)</f>
        <v>195.9475</v>
      </c>
      <c r="P7" s="18">
        <f>SUM(P8:P200)</f>
        <v>195.9475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7"/>
    </row>
    <row r="8" s="1" customFormat="1" ht="20" customHeight="1" spans="1:30">
      <c r="A8" s="20">
        <v>205</v>
      </c>
      <c r="B8" s="115" t="s">
        <v>173</v>
      </c>
      <c r="C8" s="115" t="s">
        <v>173</v>
      </c>
      <c r="D8" s="21">
        <v>600084</v>
      </c>
      <c r="E8" s="21" t="s">
        <v>4</v>
      </c>
      <c r="F8" s="20" t="s">
        <v>568</v>
      </c>
      <c r="G8" s="20" t="s">
        <v>569</v>
      </c>
      <c r="H8" s="20" t="s">
        <v>570</v>
      </c>
      <c r="I8" s="20">
        <v>2025.01</v>
      </c>
      <c r="J8" s="20">
        <v>2025.12</v>
      </c>
      <c r="K8" s="22">
        <v>200</v>
      </c>
      <c r="L8" s="22" t="s">
        <v>571</v>
      </c>
      <c r="M8" s="23">
        <v>0.4</v>
      </c>
      <c r="N8" s="24">
        <v>0.4</v>
      </c>
      <c r="O8" s="24">
        <v>0.4</v>
      </c>
      <c r="P8" s="24">
        <v>0.4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0"/>
    </row>
    <row r="9" s="1" customFormat="1" ht="20" customHeight="1" spans="1:30">
      <c r="A9" s="20">
        <v>205</v>
      </c>
      <c r="B9" s="115" t="s">
        <v>173</v>
      </c>
      <c r="C9" s="115" t="s">
        <v>173</v>
      </c>
      <c r="D9" s="21">
        <v>600084</v>
      </c>
      <c r="E9" s="21" t="s">
        <v>4</v>
      </c>
      <c r="F9" s="20" t="s">
        <v>568</v>
      </c>
      <c r="G9" s="20" t="s">
        <v>569</v>
      </c>
      <c r="H9" s="20" t="s">
        <v>570</v>
      </c>
      <c r="I9" s="20">
        <v>2025.01</v>
      </c>
      <c r="J9" s="20">
        <v>2025.12</v>
      </c>
      <c r="K9" s="22">
        <v>200</v>
      </c>
      <c r="L9" s="22" t="s">
        <v>571</v>
      </c>
      <c r="M9" s="23">
        <v>1</v>
      </c>
      <c r="N9" s="24">
        <v>1</v>
      </c>
      <c r="O9" s="24">
        <v>1</v>
      </c>
      <c r="P9" s="24">
        <v>1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0"/>
    </row>
    <row r="10" s="1" customFormat="1" ht="20" customHeight="1" spans="1:30">
      <c r="A10" s="20">
        <v>205</v>
      </c>
      <c r="B10" s="115" t="s">
        <v>173</v>
      </c>
      <c r="C10" s="115" t="s">
        <v>173</v>
      </c>
      <c r="D10" s="21">
        <v>600084</v>
      </c>
      <c r="E10" s="21" t="s">
        <v>4</v>
      </c>
      <c r="F10" s="20" t="s">
        <v>568</v>
      </c>
      <c r="G10" s="20" t="s">
        <v>569</v>
      </c>
      <c r="H10" s="20" t="s">
        <v>570</v>
      </c>
      <c r="I10" s="20">
        <v>2025.01</v>
      </c>
      <c r="J10" s="20">
        <v>2025.12</v>
      </c>
      <c r="K10" s="22">
        <v>100</v>
      </c>
      <c r="L10" s="22" t="s">
        <v>571</v>
      </c>
      <c r="M10" s="23">
        <v>0.2</v>
      </c>
      <c r="N10" s="24">
        <v>0.2</v>
      </c>
      <c r="O10" s="24">
        <v>0.2</v>
      </c>
      <c r="P10" s="24">
        <v>0.2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0"/>
    </row>
    <row r="11" s="1" customFormat="1" ht="20" customHeight="1" spans="1:30">
      <c r="A11" s="20">
        <v>205</v>
      </c>
      <c r="B11" s="115" t="s">
        <v>173</v>
      </c>
      <c r="C11" s="115" t="s">
        <v>173</v>
      </c>
      <c r="D11" s="21">
        <v>600084</v>
      </c>
      <c r="E11" s="21" t="s">
        <v>4</v>
      </c>
      <c r="F11" s="20" t="s">
        <v>568</v>
      </c>
      <c r="G11" s="20" t="s">
        <v>569</v>
      </c>
      <c r="H11" s="20" t="s">
        <v>570</v>
      </c>
      <c r="I11" s="20">
        <v>2025.01</v>
      </c>
      <c r="J11" s="20">
        <v>2025.12</v>
      </c>
      <c r="K11" s="22">
        <v>200</v>
      </c>
      <c r="L11" s="22" t="s">
        <v>571</v>
      </c>
      <c r="M11" s="23">
        <v>0.4</v>
      </c>
      <c r="N11" s="24">
        <v>0.4</v>
      </c>
      <c r="O11" s="24">
        <v>0.4</v>
      </c>
      <c r="P11" s="24">
        <v>0.4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0"/>
    </row>
    <row r="12" s="1" customFormat="1" ht="20" customHeight="1" spans="1:30">
      <c r="A12" s="20">
        <v>205</v>
      </c>
      <c r="B12" s="115" t="s">
        <v>173</v>
      </c>
      <c r="C12" s="115" t="s">
        <v>173</v>
      </c>
      <c r="D12" s="21">
        <v>600084</v>
      </c>
      <c r="E12" s="21" t="s">
        <v>4</v>
      </c>
      <c r="F12" s="20" t="s">
        <v>568</v>
      </c>
      <c r="G12" s="20" t="s">
        <v>569</v>
      </c>
      <c r="H12" s="20" t="s">
        <v>570</v>
      </c>
      <c r="I12" s="20">
        <v>2025.01</v>
      </c>
      <c r="J12" s="20">
        <v>2025.12</v>
      </c>
      <c r="K12" s="22">
        <v>350</v>
      </c>
      <c r="L12" s="22" t="s">
        <v>571</v>
      </c>
      <c r="M12" s="23">
        <v>0.3</v>
      </c>
      <c r="N12" s="24">
        <v>0.3</v>
      </c>
      <c r="O12" s="24">
        <v>0.3</v>
      </c>
      <c r="P12" s="24">
        <v>0.3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0"/>
    </row>
    <row r="13" s="1" customFormat="1" ht="20" customHeight="1" spans="1:30">
      <c r="A13" s="20">
        <v>205</v>
      </c>
      <c r="B13" s="115" t="s">
        <v>173</v>
      </c>
      <c r="C13" s="115" t="s">
        <v>173</v>
      </c>
      <c r="D13" s="21">
        <v>600084</v>
      </c>
      <c r="E13" s="21" t="s">
        <v>4</v>
      </c>
      <c r="F13" s="20" t="s">
        <v>568</v>
      </c>
      <c r="G13" s="20" t="s">
        <v>569</v>
      </c>
      <c r="H13" s="20" t="s">
        <v>570</v>
      </c>
      <c r="I13" s="20">
        <v>2025.01</v>
      </c>
      <c r="J13" s="20">
        <v>2025.12</v>
      </c>
      <c r="K13" s="22">
        <v>200</v>
      </c>
      <c r="L13" s="22" t="s">
        <v>572</v>
      </c>
      <c r="M13" s="23">
        <v>0.3</v>
      </c>
      <c r="N13" s="24">
        <v>0.3</v>
      </c>
      <c r="O13" s="24">
        <v>0.3</v>
      </c>
      <c r="P13" s="24">
        <v>0.3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0"/>
    </row>
    <row r="14" s="1" customFormat="1" ht="20" customHeight="1" spans="1:30">
      <c r="A14" s="20">
        <v>205</v>
      </c>
      <c r="B14" s="115" t="s">
        <v>173</v>
      </c>
      <c r="C14" s="115" t="s">
        <v>173</v>
      </c>
      <c r="D14" s="21">
        <v>600084</v>
      </c>
      <c r="E14" s="21" t="s">
        <v>4</v>
      </c>
      <c r="F14" s="20" t="s">
        <v>568</v>
      </c>
      <c r="G14" s="20" t="s">
        <v>569</v>
      </c>
      <c r="H14" s="20" t="s">
        <v>570</v>
      </c>
      <c r="I14" s="20">
        <v>2025.01</v>
      </c>
      <c r="J14" s="20">
        <v>2025.12</v>
      </c>
      <c r="K14" s="22">
        <v>200</v>
      </c>
      <c r="L14" s="22" t="s">
        <v>572</v>
      </c>
      <c r="M14" s="23">
        <v>0.2</v>
      </c>
      <c r="N14" s="24">
        <v>0.2</v>
      </c>
      <c r="O14" s="24">
        <v>0.2</v>
      </c>
      <c r="P14" s="24">
        <v>0.2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0"/>
    </row>
    <row r="15" s="1" customFormat="1" ht="20" customHeight="1" spans="1:30">
      <c r="A15" s="20">
        <v>205</v>
      </c>
      <c r="B15" s="115" t="s">
        <v>173</v>
      </c>
      <c r="C15" s="115" t="s">
        <v>173</v>
      </c>
      <c r="D15" s="21">
        <v>600084</v>
      </c>
      <c r="E15" s="21" t="s">
        <v>4</v>
      </c>
      <c r="F15" s="20" t="s">
        <v>568</v>
      </c>
      <c r="G15" s="20" t="s">
        <v>569</v>
      </c>
      <c r="H15" s="20" t="s">
        <v>570</v>
      </c>
      <c r="I15" s="20">
        <v>2025.01</v>
      </c>
      <c r="J15" s="20">
        <v>2025.12</v>
      </c>
      <c r="K15" s="22">
        <v>20</v>
      </c>
      <c r="L15" s="22" t="s">
        <v>572</v>
      </c>
      <c r="M15" s="23">
        <v>0.04</v>
      </c>
      <c r="N15" s="24">
        <v>0.04</v>
      </c>
      <c r="O15" s="24">
        <v>0.04</v>
      </c>
      <c r="P15" s="24">
        <v>0.04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0"/>
    </row>
    <row r="16" s="1" customFormat="1" ht="20" customHeight="1" spans="1:30">
      <c r="A16" s="20">
        <v>205</v>
      </c>
      <c r="B16" s="115" t="s">
        <v>173</v>
      </c>
      <c r="C16" s="115" t="s">
        <v>173</v>
      </c>
      <c r="D16" s="21">
        <v>600084</v>
      </c>
      <c r="E16" s="21" t="s">
        <v>4</v>
      </c>
      <c r="F16" s="20" t="s">
        <v>568</v>
      </c>
      <c r="G16" s="20" t="s">
        <v>569</v>
      </c>
      <c r="H16" s="20" t="s">
        <v>570</v>
      </c>
      <c r="I16" s="20">
        <v>2025.01</v>
      </c>
      <c r="J16" s="20">
        <v>2025.12</v>
      </c>
      <c r="K16" s="22">
        <v>100</v>
      </c>
      <c r="L16" s="22" t="s">
        <v>572</v>
      </c>
      <c r="M16" s="23">
        <v>0.2</v>
      </c>
      <c r="N16" s="24">
        <v>0.2</v>
      </c>
      <c r="O16" s="24">
        <v>0.2</v>
      </c>
      <c r="P16" s="24">
        <v>0.2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0"/>
    </row>
    <row r="17" s="1" customFormat="1" ht="20" customHeight="1" spans="1:30">
      <c r="A17" s="20">
        <v>205</v>
      </c>
      <c r="B17" s="115" t="s">
        <v>173</v>
      </c>
      <c r="C17" s="115" t="s">
        <v>173</v>
      </c>
      <c r="D17" s="21">
        <v>600084</v>
      </c>
      <c r="E17" s="21" t="s">
        <v>4</v>
      </c>
      <c r="F17" s="20" t="s">
        <v>568</v>
      </c>
      <c r="G17" s="20" t="s">
        <v>569</v>
      </c>
      <c r="H17" s="20" t="s">
        <v>570</v>
      </c>
      <c r="I17" s="20">
        <v>2025.01</v>
      </c>
      <c r="J17" s="20">
        <v>2025.12</v>
      </c>
      <c r="K17" s="22">
        <v>15</v>
      </c>
      <c r="L17" s="22" t="s">
        <v>573</v>
      </c>
      <c r="M17" s="23">
        <v>0.3</v>
      </c>
      <c r="N17" s="24">
        <v>0.3</v>
      </c>
      <c r="O17" s="24">
        <v>0.3</v>
      </c>
      <c r="P17" s="24">
        <v>0.3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0"/>
    </row>
    <row r="18" s="1" customFormat="1" ht="20" customHeight="1" spans="1:30">
      <c r="A18" s="20">
        <v>205</v>
      </c>
      <c r="B18" s="115" t="s">
        <v>173</v>
      </c>
      <c r="C18" s="115" t="s">
        <v>173</v>
      </c>
      <c r="D18" s="21">
        <v>600084</v>
      </c>
      <c r="E18" s="21" t="s">
        <v>4</v>
      </c>
      <c r="F18" s="20" t="s">
        <v>568</v>
      </c>
      <c r="G18" s="20" t="s">
        <v>569</v>
      </c>
      <c r="H18" s="20" t="s">
        <v>570</v>
      </c>
      <c r="I18" s="20">
        <v>2025.01</v>
      </c>
      <c r="J18" s="20">
        <v>2025.12</v>
      </c>
      <c r="K18" s="22">
        <v>50</v>
      </c>
      <c r="L18" s="22" t="s">
        <v>573</v>
      </c>
      <c r="M18" s="23">
        <v>0.15</v>
      </c>
      <c r="N18" s="24">
        <v>0.15</v>
      </c>
      <c r="O18" s="24">
        <v>0.15</v>
      </c>
      <c r="P18" s="24">
        <v>0.15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0"/>
    </row>
    <row r="19" s="1" customFormat="1" ht="20" customHeight="1" spans="1:30">
      <c r="A19" s="20">
        <v>205</v>
      </c>
      <c r="B19" s="115" t="s">
        <v>173</v>
      </c>
      <c r="C19" s="115" t="s">
        <v>173</v>
      </c>
      <c r="D19" s="21">
        <v>600084</v>
      </c>
      <c r="E19" s="21" t="s">
        <v>4</v>
      </c>
      <c r="F19" s="20" t="s">
        <v>568</v>
      </c>
      <c r="G19" s="20" t="s">
        <v>569</v>
      </c>
      <c r="H19" s="20" t="s">
        <v>570</v>
      </c>
      <c r="I19" s="20">
        <v>2025.01</v>
      </c>
      <c r="J19" s="20">
        <v>2025.12</v>
      </c>
      <c r="K19" s="22">
        <v>100</v>
      </c>
      <c r="L19" s="22" t="s">
        <v>571</v>
      </c>
      <c r="M19" s="23">
        <v>0.0075</v>
      </c>
      <c r="N19" s="24">
        <v>0.0075</v>
      </c>
      <c r="O19" s="24">
        <v>0.0075</v>
      </c>
      <c r="P19" s="24">
        <v>0.0075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0"/>
    </row>
    <row r="20" s="1" customFormat="1" ht="20" customHeight="1" spans="1:30">
      <c r="A20" s="20">
        <v>205</v>
      </c>
      <c r="B20" s="115" t="s">
        <v>173</v>
      </c>
      <c r="C20" s="115" t="s">
        <v>173</v>
      </c>
      <c r="D20" s="21">
        <v>600084</v>
      </c>
      <c r="E20" s="21" t="s">
        <v>4</v>
      </c>
      <c r="F20" s="20" t="s">
        <v>568</v>
      </c>
      <c r="G20" s="20" t="s">
        <v>569</v>
      </c>
      <c r="H20" s="20" t="s">
        <v>570</v>
      </c>
      <c r="I20" s="20">
        <v>2025.01</v>
      </c>
      <c r="J20" s="20">
        <v>2025.12</v>
      </c>
      <c r="K20" s="22">
        <v>12</v>
      </c>
      <c r="L20" s="22" t="s">
        <v>573</v>
      </c>
      <c r="M20" s="23">
        <v>0.05</v>
      </c>
      <c r="N20" s="24">
        <v>0.05</v>
      </c>
      <c r="O20" s="24">
        <v>0.05</v>
      </c>
      <c r="P20" s="24">
        <v>0.05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0"/>
    </row>
    <row r="21" s="1" customFormat="1" ht="20" customHeight="1" spans="1:30">
      <c r="A21" s="20">
        <v>205</v>
      </c>
      <c r="B21" s="115" t="s">
        <v>173</v>
      </c>
      <c r="C21" s="115" t="s">
        <v>173</v>
      </c>
      <c r="D21" s="21">
        <v>600084</v>
      </c>
      <c r="E21" s="21" t="s">
        <v>4</v>
      </c>
      <c r="F21" s="20" t="s">
        <v>568</v>
      </c>
      <c r="G21" s="20" t="s">
        <v>569</v>
      </c>
      <c r="H21" s="20" t="s">
        <v>570</v>
      </c>
      <c r="I21" s="20">
        <v>2025.01</v>
      </c>
      <c r="J21" s="20">
        <v>2025.12</v>
      </c>
      <c r="K21" s="22">
        <v>180</v>
      </c>
      <c r="L21" s="22" t="s">
        <v>574</v>
      </c>
      <c r="M21" s="23">
        <v>0.1</v>
      </c>
      <c r="N21" s="24">
        <v>0.1</v>
      </c>
      <c r="O21" s="24">
        <v>0.1</v>
      </c>
      <c r="P21" s="24">
        <v>0.1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0"/>
    </row>
    <row r="22" s="1" customFormat="1" ht="20" customHeight="1" spans="1:30">
      <c r="A22" s="20">
        <v>205</v>
      </c>
      <c r="B22" s="115" t="s">
        <v>173</v>
      </c>
      <c r="C22" s="115" t="s">
        <v>173</v>
      </c>
      <c r="D22" s="21">
        <v>600084</v>
      </c>
      <c r="E22" s="21" t="s">
        <v>4</v>
      </c>
      <c r="F22" s="20" t="s">
        <v>568</v>
      </c>
      <c r="G22" s="20" t="s">
        <v>569</v>
      </c>
      <c r="H22" s="20" t="s">
        <v>570</v>
      </c>
      <c r="I22" s="20">
        <v>2025.01</v>
      </c>
      <c r="J22" s="20">
        <v>2025.12</v>
      </c>
      <c r="K22" s="22">
        <v>30</v>
      </c>
      <c r="L22" s="22" t="s">
        <v>575</v>
      </c>
      <c r="M22" s="23">
        <v>0.1</v>
      </c>
      <c r="N22" s="24">
        <v>0.1</v>
      </c>
      <c r="O22" s="24">
        <v>0.1</v>
      </c>
      <c r="P22" s="24">
        <v>0.1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0"/>
    </row>
    <row r="23" s="1" customFormat="1" ht="20" customHeight="1" spans="1:30">
      <c r="A23" s="20">
        <v>205</v>
      </c>
      <c r="B23" s="115" t="s">
        <v>173</v>
      </c>
      <c r="C23" s="115" t="s">
        <v>173</v>
      </c>
      <c r="D23" s="21">
        <v>600084</v>
      </c>
      <c r="E23" s="21" t="s">
        <v>4</v>
      </c>
      <c r="F23" s="20" t="s">
        <v>568</v>
      </c>
      <c r="G23" s="20" t="s">
        <v>569</v>
      </c>
      <c r="H23" s="20" t="s">
        <v>570</v>
      </c>
      <c r="I23" s="20">
        <v>2025.01</v>
      </c>
      <c r="J23" s="20">
        <v>2025.12</v>
      </c>
      <c r="K23" s="22">
        <v>70</v>
      </c>
      <c r="L23" s="22" t="s">
        <v>573</v>
      </c>
      <c r="M23" s="23">
        <v>0.3</v>
      </c>
      <c r="N23" s="24">
        <v>0.3</v>
      </c>
      <c r="O23" s="24">
        <v>0.3</v>
      </c>
      <c r="P23" s="24">
        <v>0.3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0"/>
    </row>
    <row r="24" s="1" customFormat="1" ht="20" customHeight="1" spans="1:30">
      <c r="A24" s="20">
        <v>205</v>
      </c>
      <c r="B24" s="115" t="s">
        <v>173</v>
      </c>
      <c r="C24" s="115" t="s">
        <v>173</v>
      </c>
      <c r="D24" s="21">
        <v>600084</v>
      </c>
      <c r="E24" s="21" t="s">
        <v>4</v>
      </c>
      <c r="F24" s="20" t="s">
        <v>568</v>
      </c>
      <c r="G24" s="20" t="s">
        <v>569</v>
      </c>
      <c r="H24" s="20" t="s">
        <v>570</v>
      </c>
      <c r="I24" s="20">
        <v>2025.01</v>
      </c>
      <c r="J24" s="20">
        <v>2025.12</v>
      </c>
      <c r="K24" s="22">
        <v>6</v>
      </c>
      <c r="L24" s="22" t="s">
        <v>573</v>
      </c>
      <c r="M24" s="23">
        <v>0.2</v>
      </c>
      <c r="N24" s="24">
        <v>0.2</v>
      </c>
      <c r="O24" s="24">
        <v>0.2</v>
      </c>
      <c r="P24" s="24">
        <v>0.2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0"/>
    </row>
    <row r="25" s="1" customFormat="1" ht="20" customHeight="1" spans="1:30">
      <c r="A25" s="20">
        <v>205</v>
      </c>
      <c r="B25" s="115" t="s">
        <v>173</v>
      </c>
      <c r="C25" s="115" t="s">
        <v>173</v>
      </c>
      <c r="D25" s="21">
        <v>600084</v>
      </c>
      <c r="E25" s="21" t="s">
        <v>4</v>
      </c>
      <c r="F25" s="20" t="s">
        <v>568</v>
      </c>
      <c r="G25" s="20" t="s">
        <v>569</v>
      </c>
      <c r="H25" s="20" t="s">
        <v>570</v>
      </c>
      <c r="I25" s="20">
        <v>2025.01</v>
      </c>
      <c r="J25" s="20">
        <v>2025.12</v>
      </c>
      <c r="K25" s="22">
        <v>6</v>
      </c>
      <c r="L25" s="22" t="s">
        <v>573</v>
      </c>
      <c r="M25" s="23">
        <v>0.1</v>
      </c>
      <c r="N25" s="24">
        <v>0.1</v>
      </c>
      <c r="O25" s="24">
        <v>0.1</v>
      </c>
      <c r="P25" s="24">
        <v>0.1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0"/>
    </row>
    <row r="26" s="1" customFormat="1" ht="20" customHeight="1" spans="1:30">
      <c r="A26" s="20">
        <v>205</v>
      </c>
      <c r="B26" s="115" t="s">
        <v>173</v>
      </c>
      <c r="C26" s="115" t="s">
        <v>173</v>
      </c>
      <c r="D26" s="21">
        <v>600084</v>
      </c>
      <c r="E26" s="21" t="s">
        <v>4</v>
      </c>
      <c r="F26" s="20" t="s">
        <v>568</v>
      </c>
      <c r="G26" s="20" t="s">
        <v>569</v>
      </c>
      <c r="H26" s="20" t="s">
        <v>570</v>
      </c>
      <c r="I26" s="20">
        <v>2025.01</v>
      </c>
      <c r="J26" s="20">
        <v>2025.12</v>
      </c>
      <c r="K26" s="22">
        <v>10</v>
      </c>
      <c r="L26" s="22" t="s">
        <v>573</v>
      </c>
      <c r="M26" s="23">
        <v>0.1</v>
      </c>
      <c r="N26" s="24">
        <v>0.1</v>
      </c>
      <c r="O26" s="24">
        <v>0.1</v>
      </c>
      <c r="P26" s="24">
        <v>0.1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0"/>
    </row>
    <row r="27" s="1" customFormat="1" ht="20" customHeight="1" spans="1:30">
      <c r="A27" s="20">
        <v>205</v>
      </c>
      <c r="B27" s="115" t="s">
        <v>173</v>
      </c>
      <c r="C27" s="115" t="s">
        <v>173</v>
      </c>
      <c r="D27" s="21">
        <v>600084</v>
      </c>
      <c r="E27" s="21" t="s">
        <v>4</v>
      </c>
      <c r="F27" s="20" t="s">
        <v>568</v>
      </c>
      <c r="G27" s="20" t="s">
        <v>569</v>
      </c>
      <c r="H27" s="20" t="s">
        <v>570</v>
      </c>
      <c r="I27" s="20">
        <v>2025.01</v>
      </c>
      <c r="J27" s="20">
        <v>2025.12</v>
      </c>
      <c r="K27" s="22">
        <v>100</v>
      </c>
      <c r="L27" s="22" t="s">
        <v>571</v>
      </c>
      <c r="M27" s="23">
        <v>0.15</v>
      </c>
      <c r="N27" s="24">
        <v>0.15</v>
      </c>
      <c r="O27" s="24">
        <v>0.15</v>
      </c>
      <c r="P27" s="24">
        <v>0.15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0"/>
    </row>
    <row r="28" s="1" customFormat="1" ht="20" customHeight="1" spans="1:30">
      <c r="A28" s="20">
        <v>205</v>
      </c>
      <c r="B28" s="115" t="s">
        <v>173</v>
      </c>
      <c r="C28" s="115" t="s">
        <v>173</v>
      </c>
      <c r="D28" s="21">
        <v>600084</v>
      </c>
      <c r="E28" s="21" t="s">
        <v>4</v>
      </c>
      <c r="F28" s="20" t="s">
        <v>576</v>
      </c>
      <c r="G28" s="20" t="s">
        <v>577</v>
      </c>
      <c r="H28" s="20" t="s">
        <v>578</v>
      </c>
      <c r="I28" s="20">
        <v>2025.01</v>
      </c>
      <c r="J28" s="20">
        <v>2025.12</v>
      </c>
      <c r="K28" s="22">
        <v>20</v>
      </c>
      <c r="L28" s="22" t="s">
        <v>572</v>
      </c>
      <c r="M28" s="23">
        <v>0.6</v>
      </c>
      <c r="N28" s="24">
        <v>0.6</v>
      </c>
      <c r="O28" s="24">
        <v>0.6</v>
      </c>
      <c r="P28" s="24">
        <v>0.6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0"/>
    </row>
    <row r="29" s="1" customFormat="1" ht="20" customHeight="1" spans="1:30">
      <c r="A29" s="20">
        <v>205</v>
      </c>
      <c r="B29" s="115" t="s">
        <v>173</v>
      </c>
      <c r="C29" s="115" t="s">
        <v>173</v>
      </c>
      <c r="D29" s="21">
        <v>600084</v>
      </c>
      <c r="E29" s="21" t="s">
        <v>4</v>
      </c>
      <c r="F29" s="20" t="s">
        <v>568</v>
      </c>
      <c r="G29" s="20" t="s">
        <v>579</v>
      </c>
      <c r="H29" s="20" t="s">
        <v>580</v>
      </c>
      <c r="I29" s="20">
        <v>2025.01</v>
      </c>
      <c r="J29" s="20">
        <v>2025.12</v>
      </c>
      <c r="K29" s="22">
        <v>200</v>
      </c>
      <c r="L29" s="22" t="s">
        <v>581</v>
      </c>
      <c r="M29" s="23">
        <v>0.36</v>
      </c>
      <c r="N29" s="24">
        <v>0.36</v>
      </c>
      <c r="O29" s="24">
        <v>0.36</v>
      </c>
      <c r="P29" s="24">
        <v>0.36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0"/>
    </row>
    <row r="30" s="1" customFormat="1" ht="20" customHeight="1" spans="1:30">
      <c r="A30" s="20">
        <v>205</v>
      </c>
      <c r="B30" s="115" t="s">
        <v>173</v>
      </c>
      <c r="C30" s="115" t="s">
        <v>173</v>
      </c>
      <c r="D30" s="21">
        <v>600084</v>
      </c>
      <c r="E30" s="21" t="s">
        <v>4</v>
      </c>
      <c r="F30" s="20" t="s">
        <v>568</v>
      </c>
      <c r="G30" s="20" t="s">
        <v>582</v>
      </c>
      <c r="H30" s="20" t="s">
        <v>583</v>
      </c>
      <c r="I30" s="20">
        <v>2025.01</v>
      </c>
      <c r="J30" s="20">
        <v>2025.12</v>
      </c>
      <c r="K30" s="22">
        <v>150</v>
      </c>
      <c r="L30" s="22" t="s">
        <v>571</v>
      </c>
      <c r="M30" s="23">
        <v>1.2</v>
      </c>
      <c r="N30" s="24">
        <v>1.2</v>
      </c>
      <c r="O30" s="24">
        <v>1.2</v>
      </c>
      <c r="P30" s="24">
        <v>1.2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0"/>
    </row>
    <row r="31" s="1" customFormat="1" ht="20" customHeight="1" spans="1:30">
      <c r="A31" s="20">
        <v>205</v>
      </c>
      <c r="B31" s="115" t="s">
        <v>173</v>
      </c>
      <c r="C31" s="115" t="s">
        <v>173</v>
      </c>
      <c r="D31" s="21">
        <v>600084</v>
      </c>
      <c r="E31" s="21" t="s">
        <v>4</v>
      </c>
      <c r="F31" s="20" t="s">
        <v>568</v>
      </c>
      <c r="G31" s="20" t="s">
        <v>582</v>
      </c>
      <c r="H31" s="20" t="s">
        <v>583</v>
      </c>
      <c r="I31" s="20">
        <v>2025.01</v>
      </c>
      <c r="J31" s="20">
        <v>2025.12</v>
      </c>
      <c r="K31" s="22">
        <v>50</v>
      </c>
      <c r="L31" s="22" t="s">
        <v>573</v>
      </c>
      <c r="M31" s="23">
        <v>2</v>
      </c>
      <c r="N31" s="24">
        <v>2</v>
      </c>
      <c r="O31" s="24">
        <v>2</v>
      </c>
      <c r="P31" s="24">
        <v>2</v>
      </c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0"/>
    </row>
    <row r="32" s="1" customFormat="1" ht="20" customHeight="1" spans="1:30">
      <c r="A32" s="20">
        <v>205</v>
      </c>
      <c r="B32" s="115" t="s">
        <v>173</v>
      </c>
      <c r="C32" s="115" t="s">
        <v>173</v>
      </c>
      <c r="D32" s="21">
        <v>600084</v>
      </c>
      <c r="E32" s="21" t="s">
        <v>4</v>
      </c>
      <c r="F32" s="20" t="s">
        <v>568</v>
      </c>
      <c r="G32" s="20" t="s">
        <v>582</v>
      </c>
      <c r="H32" s="20" t="s">
        <v>583</v>
      </c>
      <c r="I32" s="20">
        <v>2025.01</v>
      </c>
      <c r="J32" s="20">
        <v>2025.12</v>
      </c>
      <c r="K32" s="22">
        <v>40</v>
      </c>
      <c r="L32" s="22" t="s">
        <v>573</v>
      </c>
      <c r="M32" s="23">
        <v>2</v>
      </c>
      <c r="N32" s="24">
        <v>2</v>
      </c>
      <c r="O32" s="24">
        <v>2</v>
      </c>
      <c r="P32" s="24">
        <v>2</v>
      </c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0"/>
    </row>
    <row r="33" s="1" customFormat="1" ht="20" customHeight="1" spans="1:30">
      <c r="A33" s="20">
        <v>205</v>
      </c>
      <c r="B33" s="115" t="s">
        <v>173</v>
      </c>
      <c r="C33" s="115" t="s">
        <v>173</v>
      </c>
      <c r="D33" s="21">
        <v>600084</v>
      </c>
      <c r="E33" s="21" t="s">
        <v>4</v>
      </c>
      <c r="F33" s="20" t="s">
        <v>568</v>
      </c>
      <c r="G33" s="20" t="s">
        <v>582</v>
      </c>
      <c r="H33" s="20" t="s">
        <v>583</v>
      </c>
      <c r="I33" s="20">
        <v>2025.01</v>
      </c>
      <c r="J33" s="20">
        <v>2025.12</v>
      </c>
      <c r="K33" s="22">
        <v>50</v>
      </c>
      <c r="L33" s="22" t="s">
        <v>573</v>
      </c>
      <c r="M33" s="23">
        <v>0.15</v>
      </c>
      <c r="N33" s="24">
        <v>0.15</v>
      </c>
      <c r="O33" s="24">
        <v>0.15</v>
      </c>
      <c r="P33" s="24">
        <v>0.15</v>
      </c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0"/>
    </row>
    <row r="34" s="1" customFormat="1" ht="20" customHeight="1" spans="1:30">
      <c r="A34" s="20">
        <v>205</v>
      </c>
      <c r="B34" s="115" t="s">
        <v>173</v>
      </c>
      <c r="C34" s="115" t="s">
        <v>173</v>
      </c>
      <c r="D34" s="21">
        <v>600084</v>
      </c>
      <c r="E34" s="21" t="s">
        <v>4</v>
      </c>
      <c r="F34" s="20" t="s">
        <v>568</v>
      </c>
      <c r="G34" s="20" t="s">
        <v>582</v>
      </c>
      <c r="H34" s="20" t="s">
        <v>583</v>
      </c>
      <c r="I34" s="20">
        <v>2025.01</v>
      </c>
      <c r="J34" s="20">
        <v>2025.12</v>
      </c>
      <c r="K34" s="22">
        <v>28</v>
      </c>
      <c r="L34" s="22" t="s">
        <v>572</v>
      </c>
      <c r="M34" s="23">
        <v>0.28</v>
      </c>
      <c r="N34" s="24">
        <v>0.28</v>
      </c>
      <c r="O34" s="24">
        <v>0.28</v>
      </c>
      <c r="P34" s="24">
        <v>0.28</v>
      </c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0"/>
    </row>
    <row r="35" s="1" customFormat="1" ht="20" customHeight="1" spans="1:30">
      <c r="A35" s="20">
        <v>205</v>
      </c>
      <c r="B35" s="115" t="s">
        <v>173</v>
      </c>
      <c r="C35" s="115" t="s">
        <v>173</v>
      </c>
      <c r="D35" s="21">
        <v>600084</v>
      </c>
      <c r="E35" s="21" t="s">
        <v>4</v>
      </c>
      <c r="F35" s="20" t="s">
        <v>568</v>
      </c>
      <c r="G35" s="20" t="s">
        <v>582</v>
      </c>
      <c r="H35" s="20" t="s">
        <v>583</v>
      </c>
      <c r="I35" s="20">
        <v>2025.01</v>
      </c>
      <c r="J35" s="20">
        <v>2025.12</v>
      </c>
      <c r="K35" s="22">
        <v>200</v>
      </c>
      <c r="L35" s="22" t="s">
        <v>572</v>
      </c>
      <c r="M35" s="23">
        <v>0.5</v>
      </c>
      <c r="N35" s="24">
        <v>0.5</v>
      </c>
      <c r="O35" s="24">
        <v>0.5</v>
      </c>
      <c r="P35" s="24">
        <v>0.5</v>
      </c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0"/>
    </row>
    <row r="36" s="1" customFormat="1" ht="20" customHeight="1" spans="1:30">
      <c r="A36" s="20">
        <v>205</v>
      </c>
      <c r="B36" s="115" t="s">
        <v>173</v>
      </c>
      <c r="C36" s="115" t="s">
        <v>173</v>
      </c>
      <c r="D36" s="21">
        <v>600084</v>
      </c>
      <c r="E36" s="21" t="s">
        <v>4</v>
      </c>
      <c r="F36" s="20" t="s">
        <v>568</v>
      </c>
      <c r="G36" s="20" t="s">
        <v>582</v>
      </c>
      <c r="H36" s="20" t="s">
        <v>583</v>
      </c>
      <c r="I36" s="20">
        <v>2025.01</v>
      </c>
      <c r="J36" s="20">
        <v>2025.12</v>
      </c>
      <c r="K36" s="22">
        <v>15</v>
      </c>
      <c r="L36" s="22" t="s">
        <v>573</v>
      </c>
      <c r="M36" s="23">
        <v>0.75</v>
      </c>
      <c r="N36" s="24">
        <v>0.75</v>
      </c>
      <c r="O36" s="24">
        <v>0.75</v>
      </c>
      <c r="P36" s="24">
        <v>0.75</v>
      </c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0"/>
    </row>
    <row r="37" s="1" customFormat="1" ht="20" customHeight="1" spans="1:30">
      <c r="A37" s="20">
        <v>205</v>
      </c>
      <c r="B37" s="115" t="s">
        <v>173</v>
      </c>
      <c r="C37" s="115" t="s">
        <v>173</v>
      </c>
      <c r="D37" s="21">
        <v>600084</v>
      </c>
      <c r="E37" s="21" t="s">
        <v>4</v>
      </c>
      <c r="F37" s="20" t="s">
        <v>568</v>
      </c>
      <c r="G37" s="20" t="s">
        <v>582</v>
      </c>
      <c r="H37" s="20" t="s">
        <v>583</v>
      </c>
      <c r="I37" s="20">
        <v>2025.01</v>
      </c>
      <c r="J37" s="20">
        <v>2025.12</v>
      </c>
      <c r="K37" s="22">
        <v>16</v>
      </c>
      <c r="L37" s="22" t="s">
        <v>573</v>
      </c>
      <c r="M37" s="23">
        <v>0.75</v>
      </c>
      <c r="N37" s="24">
        <v>0.75</v>
      </c>
      <c r="O37" s="24">
        <v>0.75</v>
      </c>
      <c r="P37" s="24">
        <v>0.75</v>
      </c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0"/>
    </row>
    <row r="38" s="1" customFormat="1" ht="20" customHeight="1" spans="1:30">
      <c r="A38" s="20">
        <v>205</v>
      </c>
      <c r="B38" s="115" t="s">
        <v>173</v>
      </c>
      <c r="C38" s="115" t="s">
        <v>173</v>
      </c>
      <c r="D38" s="21">
        <v>600084</v>
      </c>
      <c r="E38" s="21" t="s">
        <v>4</v>
      </c>
      <c r="F38" s="20" t="s">
        <v>568</v>
      </c>
      <c r="G38" s="20" t="s">
        <v>582</v>
      </c>
      <c r="H38" s="20" t="s">
        <v>583</v>
      </c>
      <c r="I38" s="20">
        <v>2025.01</v>
      </c>
      <c r="J38" s="20">
        <v>2025.12</v>
      </c>
      <c r="K38" s="22">
        <v>4</v>
      </c>
      <c r="L38" s="22" t="s">
        <v>573</v>
      </c>
      <c r="M38" s="23">
        <v>0.48</v>
      </c>
      <c r="N38" s="24">
        <v>0.48</v>
      </c>
      <c r="O38" s="24">
        <v>0.48</v>
      </c>
      <c r="P38" s="24">
        <v>0.48</v>
      </c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0"/>
    </row>
    <row r="39" s="1" customFormat="1" ht="20" customHeight="1" spans="1:30">
      <c r="A39" s="20">
        <v>205</v>
      </c>
      <c r="B39" s="115" t="s">
        <v>173</v>
      </c>
      <c r="C39" s="115" t="s">
        <v>173</v>
      </c>
      <c r="D39" s="21">
        <v>600084</v>
      </c>
      <c r="E39" s="21" t="s">
        <v>4</v>
      </c>
      <c r="F39" s="20" t="s">
        <v>568</v>
      </c>
      <c r="G39" s="20" t="s">
        <v>579</v>
      </c>
      <c r="H39" s="20" t="s">
        <v>580</v>
      </c>
      <c r="I39" s="20">
        <v>2025.01</v>
      </c>
      <c r="J39" s="20">
        <v>2025.12</v>
      </c>
      <c r="K39" s="22">
        <v>25</v>
      </c>
      <c r="L39" s="22" t="s">
        <v>575</v>
      </c>
      <c r="M39" s="23">
        <v>0.25</v>
      </c>
      <c r="N39" s="24">
        <v>0.25</v>
      </c>
      <c r="O39" s="24">
        <v>0.25</v>
      </c>
      <c r="P39" s="24">
        <v>0.25</v>
      </c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0"/>
    </row>
    <row r="40" s="1" customFormat="1" ht="20" customHeight="1" spans="1:30">
      <c r="A40" s="20">
        <v>205</v>
      </c>
      <c r="B40" s="115" t="s">
        <v>173</v>
      </c>
      <c r="C40" s="115" t="s">
        <v>173</v>
      </c>
      <c r="D40" s="21">
        <v>600084</v>
      </c>
      <c r="E40" s="21" t="s">
        <v>4</v>
      </c>
      <c r="F40" s="20" t="s">
        <v>568</v>
      </c>
      <c r="G40" s="20" t="s">
        <v>579</v>
      </c>
      <c r="H40" s="20" t="s">
        <v>580</v>
      </c>
      <c r="I40" s="20">
        <v>2025.01</v>
      </c>
      <c r="J40" s="20">
        <v>2025.12</v>
      </c>
      <c r="K40" s="22">
        <v>35</v>
      </c>
      <c r="L40" s="22" t="s">
        <v>575</v>
      </c>
      <c r="M40" s="23">
        <v>0.11</v>
      </c>
      <c r="N40" s="24">
        <v>0.11</v>
      </c>
      <c r="O40" s="24">
        <v>0.11</v>
      </c>
      <c r="P40" s="24">
        <v>0.11</v>
      </c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0"/>
    </row>
    <row r="41" s="1" customFormat="1" ht="20" customHeight="1" spans="1:30">
      <c r="A41" s="20">
        <v>205</v>
      </c>
      <c r="B41" s="115" t="s">
        <v>173</v>
      </c>
      <c r="C41" s="115" t="s">
        <v>173</v>
      </c>
      <c r="D41" s="21">
        <v>600084</v>
      </c>
      <c r="E41" s="21" t="s">
        <v>4</v>
      </c>
      <c r="F41" s="20" t="s">
        <v>568</v>
      </c>
      <c r="G41" s="20" t="s">
        <v>579</v>
      </c>
      <c r="H41" s="20" t="s">
        <v>580</v>
      </c>
      <c r="I41" s="20">
        <v>2025.01</v>
      </c>
      <c r="J41" s="20">
        <v>2025.12</v>
      </c>
      <c r="K41" s="22">
        <v>35</v>
      </c>
      <c r="L41" s="22" t="s">
        <v>575</v>
      </c>
      <c r="M41" s="23">
        <v>0.11</v>
      </c>
      <c r="N41" s="24">
        <v>0.11</v>
      </c>
      <c r="O41" s="24">
        <v>0.11</v>
      </c>
      <c r="P41" s="24">
        <v>0.11</v>
      </c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0"/>
    </row>
    <row r="42" s="1" customFormat="1" ht="20" customHeight="1" spans="1:30">
      <c r="A42" s="20">
        <v>205</v>
      </c>
      <c r="B42" s="115" t="s">
        <v>173</v>
      </c>
      <c r="C42" s="115" t="s">
        <v>173</v>
      </c>
      <c r="D42" s="21">
        <v>600084</v>
      </c>
      <c r="E42" s="21" t="s">
        <v>4</v>
      </c>
      <c r="F42" s="20" t="s">
        <v>568</v>
      </c>
      <c r="G42" s="20" t="s">
        <v>579</v>
      </c>
      <c r="H42" s="20" t="s">
        <v>580</v>
      </c>
      <c r="I42" s="20">
        <v>2025.01</v>
      </c>
      <c r="J42" s="20">
        <v>2025.12</v>
      </c>
      <c r="K42" s="22">
        <v>500</v>
      </c>
      <c r="L42" s="22" t="s">
        <v>584</v>
      </c>
      <c r="M42" s="23">
        <v>0.1</v>
      </c>
      <c r="N42" s="24">
        <v>0.1</v>
      </c>
      <c r="O42" s="24">
        <v>0.1</v>
      </c>
      <c r="P42" s="24">
        <v>0.1</v>
      </c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0"/>
    </row>
    <row r="43" s="1" customFormat="1" ht="20" customHeight="1" spans="1:30">
      <c r="A43" s="20">
        <v>205</v>
      </c>
      <c r="B43" s="115" t="s">
        <v>173</v>
      </c>
      <c r="C43" s="115" t="s">
        <v>173</v>
      </c>
      <c r="D43" s="21">
        <v>600084</v>
      </c>
      <c r="E43" s="21" t="s">
        <v>4</v>
      </c>
      <c r="F43" s="20" t="s">
        <v>568</v>
      </c>
      <c r="G43" s="20" t="s">
        <v>579</v>
      </c>
      <c r="H43" s="20" t="s">
        <v>580</v>
      </c>
      <c r="I43" s="20">
        <v>2025.01</v>
      </c>
      <c r="J43" s="20">
        <v>2025.12</v>
      </c>
      <c r="K43" s="22">
        <v>240</v>
      </c>
      <c r="L43" s="22" t="s">
        <v>584</v>
      </c>
      <c r="M43" s="23">
        <v>0.36</v>
      </c>
      <c r="N43" s="24">
        <v>0.36</v>
      </c>
      <c r="O43" s="24">
        <v>0.36</v>
      </c>
      <c r="P43" s="24">
        <v>0.36</v>
      </c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0"/>
    </row>
    <row r="44" s="1" customFormat="1" ht="20" customHeight="1" spans="1:30">
      <c r="A44" s="20">
        <v>205</v>
      </c>
      <c r="B44" s="115" t="s">
        <v>173</v>
      </c>
      <c r="C44" s="115" t="s">
        <v>173</v>
      </c>
      <c r="D44" s="21">
        <v>600084</v>
      </c>
      <c r="E44" s="21" t="s">
        <v>4</v>
      </c>
      <c r="F44" s="20" t="s">
        <v>568</v>
      </c>
      <c r="G44" s="20" t="s">
        <v>579</v>
      </c>
      <c r="H44" s="20" t="s">
        <v>580</v>
      </c>
      <c r="I44" s="20">
        <v>2025.01</v>
      </c>
      <c r="J44" s="20">
        <v>2025.12</v>
      </c>
      <c r="K44" s="22">
        <v>350</v>
      </c>
      <c r="L44" s="22" t="s">
        <v>584</v>
      </c>
      <c r="M44" s="23">
        <v>0.75</v>
      </c>
      <c r="N44" s="24">
        <v>0.75</v>
      </c>
      <c r="O44" s="24">
        <v>0.75</v>
      </c>
      <c r="P44" s="24">
        <v>0.75</v>
      </c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0"/>
    </row>
    <row r="45" s="1" customFormat="1" ht="20" customHeight="1" spans="1:30">
      <c r="A45" s="20">
        <v>205</v>
      </c>
      <c r="B45" s="115" t="s">
        <v>173</v>
      </c>
      <c r="C45" s="115" t="s">
        <v>173</v>
      </c>
      <c r="D45" s="21">
        <v>600084</v>
      </c>
      <c r="E45" s="21" t="s">
        <v>4</v>
      </c>
      <c r="F45" s="20" t="s">
        <v>568</v>
      </c>
      <c r="G45" s="20" t="s">
        <v>579</v>
      </c>
      <c r="H45" s="20" t="s">
        <v>580</v>
      </c>
      <c r="I45" s="20">
        <v>2025.01</v>
      </c>
      <c r="J45" s="20">
        <v>2025.12</v>
      </c>
      <c r="K45" s="22">
        <v>200</v>
      </c>
      <c r="L45" s="22" t="s">
        <v>584</v>
      </c>
      <c r="M45" s="23">
        <v>0.3</v>
      </c>
      <c r="N45" s="24">
        <v>0.3</v>
      </c>
      <c r="O45" s="24">
        <v>0.3</v>
      </c>
      <c r="P45" s="24">
        <v>0.3</v>
      </c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0"/>
    </row>
    <row r="46" s="1" customFormat="1" ht="20" customHeight="1" spans="1:30">
      <c r="A46" s="20">
        <v>205</v>
      </c>
      <c r="B46" s="115" t="s">
        <v>173</v>
      </c>
      <c r="C46" s="115" t="s">
        <v>173</v>
      </c>
      <c r="D46" s="21">
        <v>600084</v>
      </c>
      <c r="E46" s="21" t="s">
        <v>4</v>
      </c>
      <c r="F46" s="20" t="s">
        <v>568</v>
      </c>
      <c r="G46" s="20" t="s">
        <v>579</v>
      </c>
      <c r="H46" s="20" t="s">
        <v>580</v>
      </c>
      <c r="I46" s="20">
        <v>2025.01</v>
      </c>
      <c r="J46" s="20">
        <v>2025.12</v>
      </c>
      <c r="K46" s="22">
        <v>300</v>
      </c>
      <c r="L46" s="22" t="s">
        <v>584</v>
      </c>
      <c r="M46" s="23">
        <v>0.24</v>
      </c>
      <c r="N46" s="24">
        <v>0.24</v>
      </c>
      <c r="O46" s="24">
        <v>0.24</v>
      </c>
      <c r="P46" s="24">
        <v>0.24</v>
      </c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0"/>
    </row>
    <row r="47" s="1" customFormat="1" ht="20" customHeight="1" spans="1:30">
      <c r="A47" s="20">
        <v>205</v>
      </c>
      <c r="B47" s="115" t="s">
        <v>173</v>
      </c>
      <c r="C47" s="115" t="s">
        <v>173</v>
      </c>
      <c r="D47" s="21">
        <v>600084</v>
      </c>
      <c r="E47" s="21" t="s">
        <v>4</v>
      </c>
      <c r="F47" s="20" t="s">
        <v>568</v>
      </c>
      <c r="G47" s="20" t="s">
        <v>579</v>
      </c>
      <c r="H47" s="20" t="s">
        <v>580</v>
      </c>
      <c r="I47" s="20">
        <v>2025.01</v>
      </c>
      <c r="J47" s="20">
        <v>2025.12</v>
      </c>
      <c r="K47" s="22">
        <v>600</v>
      </c>
      <c r="L47" s="22" t="s">
        <v>584</v>
      </c>
      <c r="M47" s="23">
        <v>1.2</v>
      </c>
      <c r="N47" s="24">
        <v>1.2</v>
      </c>
      <c r="O47" s="24">
        <v>1.2</v>
      </c>
      <c r="P47" s="24">
        <v>1.2</v>
      </c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0"/>
    </row>
    <row r="48" s="1" customFormat="1" ht="20" customHeight="1" spans="1:30">
      <c r="A48" s="20">
        <v>205</v>
      </c>
      <c r="B48" s="115" t="s">
        <v>173</v>
      </c>
      <c r="C48" s="115" t="s">
        <v>173</v>
      </c>
      <c r="D48" s="21">
        <v>600084</v>
      </c>
      <c r="E48" s="21" t="s">
        <v>4</v>
      </c>
      <c r="F48" s="20" t="s">
        <v>568</v>
      </c>
      <c r="G48" s="20" t="s">
        <v>579</v>
      </c>
      <c r="H48" s="20" t="s">
        <v>580</v>
      </c>
      <c r="I48" s="20">
        <v>2025.01</v>
      </c>
      <c r="J48" s="20">
        <v>2025.12</v>
      </c>
      <c r="K48" s="22">
        <v>30</v>
      </c>
      <c r="L48" s="22" t="s">
        <v>573</v>
      </c>
      <c r="M48" s="23">
        <v>0.45</v>
      </c>
      <c r="N48" s="24">
        <v>0.45</v>
      </c>
      <c r="O48" s="24">
        <v>0.45</v>
      </c>
      <c r="P48" s="24">
        <v>0.45</v>
      </c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0"/>
    </row>
    <row r="49" s="1" customFormat="1" ht="20" customHeight="1" spans="1:30">
      <c r="A49" s="20">
        <v>205</v>
      </c>
      <c r="B49" s="115" t="s">
        <v>173</v>
      </c>
      <c r="C49" s="115" t="s">
        <v>173</v>
      </c>
      <c r="D49" s="21">
        <v>600084</v>
      </c>
      <c r="E49" s="21" t="s">
        <v>4</v>
      </c>
      <c r="F49" s="20" t="s">
        <v>568</v>
      </c>
      <c r="G49" s="20" t="s">
        <v>579</v>
      </c>
      <c r="H49" s="20" t="s">
        <v>580</v>
      </c>
      <c r="I49" s="20">
        <v>2025.01</v>
      </c>
      <c r="J49" s="20">
        <v>2025.12</v>
      </c>
      <c r="K49" s="22">
        <v>200</v>
      </c>
      <c r="L49" s="22" t="s">
        <v>584</v>
      </c>
      <c r="M49" s="23">
        <v>0.2</v>
      </c>
      <c r="N49" s="24">
        <v>0.2</v>
      </c>
      <c r="O49" s="24">
        <v>0.2</v>
      </c>
      <c r="P49" s="24">
        <v>0.2</v>
      </c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0"/>
    </row>
    <row r="50" s="1" customFormat="1" ht="20" customHeight="1" spans="1:30">
      <c r="A50" s="20">
        <v>205</v>
      </c>
      <c r="B50" s="115" t="s">
        <v>173</v>
      </c>
      <c r="C50" s="115" t="s">
        <v>173</v>
      </c>
      <c r="D50" s="21">
        <v>600084</v>
      </c>
      <c r="E50" s="21" t="s">
        <v>4</v>
      </c>
      <c r="F50" s="20" t="s">
        <v>568</v>
      </c>
      <c r="G50" s="20" t="s">
        <v>579</v>
      </c>
      <c r="H50" s="20" t="s">
        <v>580</v>
      </c>
      <c r="I50" s="20">
        <v>2025.01</v>
      </c>
      <c r="J50" s="20">
        <v>2025.12</v>
      </c>
      <c r="K50" s="22">
        <v>200</v>
      </c>
      <c r="L50" s="22" t="s">
        <v>585</v>
      </c>
      <c r="M50" s="23">
        <v>0.6</v>
      </c>
      <c r="N50" s="24">
        <v>0.6</v>
      </c>
      <c r="O50" s="24">
        <v>0.6</v>
      </c>
      <c r="P50" s="24">
        <v>0.6</v>
      </c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0"/>
    </row>
    <row r="51" s="1" customFormat="1" ht="20" customHeight="1" spans="1:30">
      <c r="A51" s="20">
        <v>205</v>
      </c>
      <c r="B51" s="115" t="s">
        <v>173</v>
      </c>
      <c r="C51" s="115" t="s">
        <v>173</v>
      </c>
      <c r="D51" s="21">
        <v>600084</v>
      </c>
      <c r="E51" s="21" t="s">
        <v>4</v>
      </c>
      <c r="F51" s="20" t="s">
        <v>568</v>
      </c>
      <c r="G51" s="20" t="s">
        <v>579</v>
      </c>
      <c r="H51" s="20" t="s">
        <v>580</v>
      </c>
      <c r="I51" s="20">
        <v>2025.01</v>
      </c>
      <c r="J51" s="20">
        <v>2025.12</v>
      </c>
      <c r="K51" s="22">
        <v>75</v>
      </c>
      <c r="L51" s="22" t="s">
        <v>572</v>
      </c>
      <c r="M51" s="23">
        <v>0.11</v>
      </c>
      <c r="N51" s="24">
        <v>0.11</v>
      </c>
      <c r="O51" s="24">
        <v>0.11</v>
      </c>
      <c r="P51" s="24">
        <v>0.11</v>
      </c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0"/>
    </row>
    <row r="52" s="1" customFormat="1" ht="20" customHeight="1" spans="1:30">
      <c r="A52" s="20">
        <v>205</v>
      </c>
      <c r="B52" s="115" t="s">
        <v>173</v>
      </c>
      <c r="C52" s="115" t="s">
        <v>173</v>
      </c>
      <c r="D52" s="21">
        <v>600084</v>
      </c>
      <c r="E52" s="21" t="s">
        <v>4</v>
      </c>
      <c r="F52" s="20" t="s">
        <v>568</v>
      </c>
      <c r="G52" s="20" t="s">
        <v>579</v>
      </c>
      <c r="H52" s="20" t="s">
        <v>580</v>
      </c>
      <c r="I52" s="20">
        <v>2025.01</v>
      </c>
      <c r="J52" s="20">
        <v>2025.12</v>
      </c>
      <c r="K52" s="22">
        <v>110</v>
      </c>
      <c r="L52" s="22" t="s">
        <v>572</v>
      </c>
      <c r="M52" s="23">
        <v>0.6</v>
      </c>
      <c r="N52" s="24">
        <v>0.6</v>
      </c>
      <c r="O52" s="24">
        <v>0.6</v>
      </c>
      <c r="P52" s="24">
        <v>0.6</v>
      </c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0"/>
    </row>
    <row r="53" s="1" customFormat="1" ht="20" customHeight="1" spans="1:30">
      <c r="A53" s="20">
        <v>205</v>
      </c>
      <c r="B53" s="115" t="s">
        <v>173</v>
      </c>
      <c r="C53" s="115" t="s">
        <v>173</v>
      </c>
      <c r="D53" s="21">
        <v>600084</v>
      </c>
      <c r="E53" s="21" t="s">
        <v>4</v>
      </c>
      <c r="F53" s="20" t="s">
        <v>568</v>
      </c>
      <c r="G53" s="20" t="s">
        <v>579</v>
      </c>
      <c r="H53" s="20" t="s">
        <v>580</v>
      </c>
      <c r="I53" s="20">
        <v>2025.01</v>
      </c>
      <c r="J53" s="20">
        <v>2025.12</v>
      </c>
      <c r="K53" s="22">
        <v>20</v>
      </c>
      <c r="L53" s="22" t="s">
        <v>586</v>
      </c>
      <c r="M53" s="23">
        <v>0.24</v>
      </c>
      <c r="N53" s="24">
        <v>0.24</v>
      </c>
      <c r="O53" s="24">
        <v>0.24</v>
      </c>
      <c r="P53" s="24">
        <v>0.24</v>
      </c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0"/>
    </row>
    <row r="54" s="1" customFormat="1" ht="20" customHeight="1" spans="1:30">
      <c r="A54" s="20">
        <v>205</v>
      </c>
      <c r="B54" s="115" t="s">
        <v>173</v>
      </c>
      <c r="C54" s="115" t="s">
        <v>173</v>
      </c>
      <c r="D54" s="21">
        <v>600084</v>
      </c>
      <c r="E54" s="21" t="s">
        <v>4</v>
      </c>
      <c r="F54" s="20" t="s">
        <v>568</v>
      </c>
      <c r="G54" s="20" t="s">
        <v>579</v>
      </c>
      <c r="H54" s="20" t="s">
        <v>580</v>
      </c>
      <c r="I54" s="20">
        <v>2025.01</v>
      </c>
      <c r="J54" s="20">
        <v>2025.12</v>
      </c>
      <c r="K54" s="22">
        <v>40000</v>
      </c>
      <c r="L54" s="22" t="s">
        <v>587</v>
      </c>
      <c r="M54" s="23">
        <v>1.2</v>
      </c>
      <c r="N54" s="24">
        <v>1.2</v>
      </c>
      <c r="O54" s="24">
        <v>1.2</v>
      </c>
      <c r="P54" s="24">
        <v>1.2</v>
      </c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0"/>
    </row>
    <row r="55" s="1" customFormat="1" ht="20" customHeight="1" spans="1:30">
      <c r="A55" s="20">
        <v>205</v>
      </c>
      <c r="B55" s="115" t="s">
        <v>173</v>
      </c>
      <c r="C55" s="115" t="s">
        <v>173</v>
      </c>
      <c r="D55" s="21">
        <v>600084</v>
      </c>
      <c r="E55" s="21" t="s">
        <v>4</v>
      </c>
      <c r="F55" s="20" t="s">
        <v>568</v>
      </c>
      <c r="G55" s="20" t="s">
        <v>579</v>
      </c>
      <c r="H55" s="20" t="s">
        <v>580</v>
      </c>
      <c r="I55" s="20">
        <v>2025.01</v>
      </c>
      <c r="J55" s="20">
        <v>2025.12</v>
      </c>
      <c r="K55" s="22">
        <v>350</v>
      </c>
      <c r="L55" s="22" t="s">
        <v>572</v>
      </c>
      <c r="M55" s="23">
        <v>0.14</v>
      </c>
      <c r="N55" s="24">
        <v>0.14</v>
      </c>
      <c r="O55" s="24">
        <v>0.14</v>
      </c>
      <c r="P55" s="24">
        <v>0.14</v>
      </c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0"/>
    </row>
    <row r="56" s="1" customFormat="1" ht="20" customHeight="1" spans="1:30">
      <c r="A56" s="20">
        <v>205</v>
      </c>
      <c r="B56" s="115" t="s">
        <v>173</v>
      </c>
      <c r="C56" s="115" t="s">
        <v>173</v>
      </c>
      <c r="D56" s="21">
        <v>600084</v>
      </c>
      <c r="E56" s="21" t="s">
        <v>4</v>
      </c>
      <c r="F56" s="20" t="s">
        <v>568</v>
      </c>
      <c r="G56" s="20" t="s">
        <v>579</v>
      </c>
      <c r="H56" s="20" t="s">
        <v>580</v>
      </c>
      <c r="I56" s="20">
        <v>2025.01</v>
      </c>
      <c r="J56" s="20">
        <v>2025.12</v>
      </c>
      <c r="K56" s="22">
        <v>26</v>
      </c>
      <c r="L56" s="22" t="s">
        <v>573</v>
      </c>
      <c r="M56" s="23">
        <v>0.4</v>
      </c>
      <c r="N56" s="24">
        <v>0.4</v>
      </c>
      <c r="O56" s="24">
        <v>0.4</v>
      </c>
      <c r="P56" s="24">
        <v>0.4</v>
      </c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0"/>
    </row>
    <row r="57" s="1" customFormat="1" ht="20" customHeight="1" spans="1:30">
      <c r="A57" s="20">
        <v>205</v>
      </c>
      <c r="B57" s="115" t="s">
        <v>173</v>
      </c>
      <c r="C57" s="115" t="s">
        <v>173</v>
      </c>
      <c r="D57" s="21">
        <v>600084</v>
      </c>
      <c r="E57" s="21" t="s">
        <v>4</v>
      </c>
      <c r="F57" s="20" t="s">
        <v>568</v>
      </c>
      <c r="G57" s="20" t="s">
        <v>579</v>
      </c>
      <c r="H57" s="20" t="s">
        <v>580</v>
      </c>
      <c r="I57" s="20">
        <v>2025.01</v>
      </c>
      <c r="J57" s="20">
        <v>2025.12</v>
      </c>
      <c r="K57" s="22">
        <v>4</v>
      </c>
      <c r="L57" s="22" t="s">
        <v>588</v>
      </c>
      <c r="M57" s="23">
        <v>0.4</v>
      </c>
      <c r="N57" s="24">
        <v>0.4</v>
      </c>
      <c r="O57" s="24">
        <v>0.4</v>
      </c>
      <c r="P57" s="24">
        <v>0.4</v>
      </c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0"/>
    </row>
    <row r="58" s="1" customFormat="1" ht="20" customHeight="1" spans="1:30">
      <c r="A58" s="20">
        <v>205</v>
      </c>
      <c r="B58" s="115" t="s">
        <v>173</v>
      </c>
      <c r="C58" s="115" t="s">
        <v>173</v>
      </c>
      <c r="D58" s="21">
        <v>600084</v>
      </c>
      <c r="E58" s="21" t="s">
        <v>4</v>
      </c>
      <c r="F58" s="20" t="s">
        <v>568</v>
      </c>
      <c r="G58" s="20" t="s">
        <v>579</v>
      </c>
      <c r="H58" s="20" t="s">
        <v>580</v>
      </c>
      <c r="I58" s="20">
        <v>2025.01</v>
      </c>
      <c r="J58" s="20">
        <v>2025.12</v>
      </c>
      <c r="K58" s="22">
        <v>4</v>
      </c>
      <c r="L58" s="22" t="s">
        <v>588</v>
      </c>
      <c r="M58" s="23">
        <v>0.24</v>
      </c>
      <c r="N58" s="24">
        <v>0.24</v>
      </c>
      <c r="O58" s="24">
        <v>0.24</v>
      </c>
      <c r="P58" s="24">
        <v>0.24</v>
      </c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0"/>
    </row>
    <row r="59" s="1" customFormat="1" ht="20" customHeight="1" spans="1:30">
      <c r="A59" s="20">
        <v>205</v>
      </c>
      <c r="B59" s="115" t="s">
        <v>173</v>
      </c>
      <c r="C59" s="115" t="s">
        <v>173</v>
      </c>
      <c r="D59" s="21">
        <v>600084</v>
      </c>
      <c r="E59" s="21" t="s">
        <v>4</v>
      </c>
      <c r="F59" s="20" t="s">
        <v>568</v>
      </c>
      <c r="G59" s="20" t="s">
        <v>579</v>
      </c>
      <c r="H59" s="20" t="s">
        <v>580</v>
      </c>
      <c r="I59" s="20">
        <v>2025.01</v>
      </c>
      <c r="J59" s="20">
        <v>2025.12</v>
      </c>
      <c r="K59" s="22">
        <v>4</v>
      </c>
      <c r="L59" s="22" t="s">
        <v>588</v>
      </c>
      <c r="M59" s="23">
        <v>4</v>
      </c>
      <c r="N59" s="24">
        <v>4</v>
      </c>
      <c r="O59" s="24">
        <v>4</v>
      </c>
      <c r="P59" s="24">
        <v>4</v>
      </c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0"/>
    </row>
    <row r="60" s="1" customFormat="1" ht="20" customHeight="1" spans="1:30">
      <c r="A60" s="20">
        <v>205</v>
      </c>
      <c r="B60" s="115" t="s">
        <v>173</v>
      </c>
      <c r="C60" s="115" t="s">
        <v>173</v>
      </c>
      <c r="D60" s="21">
        <v>600084</v>
      </c>
      <c r="E60" s="21" t="s">
        <v>4</v>
      </c>
      <c r="F60" s="20" t="s">
        <v>568</v>
      </c>
      <c r="G60" s="20" t="s">
        <v>579</v>
      </c>
      <c r="H60" s="20" t="s">
        <v>580</v>
      </c>
      <c r="I60" s="20">
        <v>2025.01</v>
      </c>
      <c r="J60" s="20">
        <v>2025.12</v>
      </c>
      <c r="K60" s="22">
        <v>4</v>
      </c>
      <c r="L60" s="22" t="s">
        <v>588</v>
      </c>
      <c r="M60" s="23">
        <v>0.6</v>
      </c>
      <c r="N60" s="24">
        <v>0.6</v>
      </c>
      <c r="O60" s="24">
        <v>0.6</v>
      </c>
      <c r="P60" s="24">
        <v>0.6</v>
      </c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0"/>
    </row>
    <row r="61" s="1" customFormat="1" ht="20" customHeight="1" spans="1:30">
      <c r="A61" s="20">
        <v>205</v>
      </c>
      <c r="B61" s="115" t="s">
        <v>173</v>
      </c>
      <c r="C61" s="115" t="s">
        <v>173</v>
      </c>
      <c r="D61" s="21">
        <v>600084</v>
      </c>
      <c r="E61" s="21" t="s">
        <v>4</v>
      </c>
      <c r="F61" s="20" t="s">
        <v>568</v>
      </c>
      <c r="G61" s="20" t="s">
        <v>579</v>
      </c>
      <c r="H61" s="20" t="s">
        <v>580</v>
      </c>
      <c r="I61" s="20">
        <v>2025.01</v>
      </c>
      <c r="J61" s="20">
        <v>2025.12</v>
      </c>
      <c r="K61" s="22">
        <v>20</v>
      </c>
      <c r="L61" s="22" t="s">
        <v>589</v>
      </c>
      <c r="M61" s="23">
        <v>0.08</v>
      </c>
      <c r="N61" s="24">
        <v>0.08</v>
      </c>
      <c r="O61" s="24">
        <v>0.08</v>
      </c>
      <c r="P61" s="24">
        <v>0.08</v>
      </c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0"/>
    </row>
    <row r="62" s="1" customFormat="1" ht="20" customHeight="1" spans="1:30">
      <c r="A62" s="20">
        <v>205</v>
      </c>
      <c r="B62" s="115" t="s">
        <v>173</v>
      </c>
      <c r="C62" s="115" t="s">
        <v>173</v>
      </c>
      <c r="D62" s="21">
        <v>600084</v>
      </c>
      <c r="E62" s="21" t="s">
        <v>4</v>
      </c>
      <c r="F62" s="20" t="s">
        <v>568</v>
      </c>
      <c r="G62" s="20" t="s">
        <v>579</v>
      </c>
      <c r="H62" s="20" t="s">
        <v>580</v>
      </c>
      <c r="I62" s="20">
        <v>2025.01</v>
      </c>
      <c r="J62" s="20">
        <v>2025.12</v>
      </c>
      <c r="K62" s="22">
        <v>360</v>
      </c>
      <c r="L62" s="22" t="s">
        <v>590</v>
      </c>
      <c r="M62" s="23">
        <v>0.44</v>
      </c>
      <c r="N62" s="24">
        <v>0.44</v>
      </c>
      <c r="O62" s="24">
        <v>0.44</v>
      </c>
      <c r="P62" s="24">
        <v>0.44</v>
      </c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0"/>
    </row>
    <row r="63" s="1" customFormat="1" ht="20" customHeight="1" spans="1:30">
      <c r="A63" s="20">
        <v>205</v>
      </c>
      <c r="B63" s="115" t="s">
        <v>173</v>
      </c>
      <c r="C63" s="115" t="s">
        <v>173</v>
      </c>
      <c r="D63" s="21">
        <v>600084</v>
      </c>
      <c r="E63" s="21" t="s">
        <v>4</v>
      </c>
      <c r="F63" s="20" t="s">
        <v>568</v>
      </c>
      <c r="G63" s="20" t="s">
        <v>591</v>
      </c>
      <c r="H63" s="20" t="s">
        <v>592</v>
      </c>
      <c r="I63" s="20">
        <v>2025.01</v>
      </c>
      <c r="J63" s="20">
        <v>2025.12</v>
      </c>
      <c r="K63" s="22">
        <v>40</v>
      </c>
      <c r="L63" s="22" t="s">
        <v>469</v>
      </c>
      <c r="M63" s="23">
        <v>0.6</v>
      </c>
      <c r="N63" s="24">
        <v>0.6</v>
      </c>
      <c r="O63" s="24">
        <v>0.6</v>
      </c>
      <c r="P63" s="24">
        <v>0.6</v>
      </c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0"/>
    </row>
    <row r="64" s="1" customFormat="1" ht="20" customHeight="1" spans="1:30">
      <c r="A64" s="20">
        <v>205</v>
      </c>
      <c r="B64" s="115" t="s">
        <v>173</v>
      </c>
      <c r="C64" s="115" t="s">
        <v>173</v>
      </c>
      <c r="D64" s="21">
        <v>600084</v>
      </c>
      <c r="E64" s="21" t="s">
        <v>4</v>
      </c>
      <c r="F64" s="20" t="s">
        <v>568</v>
      </c>
      <c r="G64" s="20" t="s">
        <v>591</v>
      </c>
      <c r="H64" s="20" t="s">
        <v>592</v>
      </c>
      <c r="I64" s="20">
        <v>2025.01</v>
      </c>
      <c r="J64" s="20">
        <v>2025.12</v>
      </c>
      <c r="K64" s="22">
        <v>12</v>
      </c>
      <c r="L64" s="22" t="s">
        <v>593</v>
      </c>
      <c r="M64" s="23">
        <v>2.4</v>
      </c>
      <c r="N64" s="24">
        <v>2.4</v>
      </c>
      <c r="O64" s="24">
        <v>2.4</v>
      </c>
      <c r="P64" s="24">
        <v>2.4</v>
      </c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0"/>
    </row>
    <row r="65" s="1" customFormat="1" ht="20" customHeight="1" spans="1:30">
      <c r="A65" s="20">
        <v>205</v>
      </c>
      <c r="B65" s="115" t="s">
        <v>173</v>
      </c>
      <c r="C65" s="115" t="s">
        <v>173</v>
      </c>
      <c r="D65" s="21">
        <v>600084</v>
      </c>
      <c r="E65" s="21" t="s">
        <v>4</v>
      </c>
      <c r="F65" s="20" t="s">
        <v>568</v>
      </c>
      <c r="G65" s="20" t="s">
        <v>591</v>
      </c>
      <c r="H65" s="20" t="s">
        <v>592</v>
      </c>
      <c r="I65" s="20">
        <v>2025.01</v>
      </c>
      <c r="J65" s="20">
        <v>2025.12</v>
      </c>
      <c r="K65" s="22">
        <v>20</v>
      </c>
      <c r="L65" s="22" t="s">
        <v>572</v>
      </c>
      <c r="M65" s="23">
        <v>0.2</v>
      </c>
      <c r="N65" s="24">
        <v>0.2</v>
      </c>
      <c r="O65" s="24">
        <v>0.2</v>
      </c>
      <c r="P65" s="24">
        <v>0.2</v>
      </c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0"/>
    </row>
    <row r="66" s="1" customFormat="1" ht="20" customHeight="1" spans="1:30">
      <c r="A66" s="20">
        <v>205</v>
      </c>
      <c r="B66" s="115" t="s">
        <v>173</v>
      </c>
      <c r="C66" s="115" t="s">
        <v>173</v>
      </c>
      <c r="D66" s="21">
        <v>600084</v>
      </c>
      <c r="E66" s="21" t="s">
        <v>4</v>
      </c>
      <c r="F66" s="20" t="s">
        <v>568</v>
      </c>
      <c r="G66" s="20" t="s">
        <v>591</v>
      </c>
      <c r="H66" s="20" t="s">
        <v>592</v>
      </c>
      <c r="I66" s="20">
        <v>2025.01</v>
      </c>
      <c r="J66" s="20">
        <v>2025.12</v>
      </c>
      <c r="K66" s="22">
        <v>40</v>
      </c>
      <c r="L66" s="22" t="s">
        <v>469</v>
      </c>
      <c r="M66" s="23">
        <v>0.32</v>
      </c>
      <c r="N66" s="24">
        <v>0.32</v>
      </c>
      <c r="O66" s="24">
        <v>0.32</v>
      </c>
      <c r="P66" s="24">
        <v>0.32</v>
      </c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0"/>
    </row>
    <row r="67" s="1" customFormat="1" ht="20" customHeight="1" spans="1:30">
      <c r="A67" s="20">
        <v>205</v>
      </c>
      <c r="B67" s="115" t="s">
        <v>173</v>
      </c>
      <c r="C67" s="115" t="s">
        <v>173</v>
      </c>
      <c r="D67" s="21">
        <v>600084</v>
      </c>
      <c r="E67" s="21" t="s">
        <v>4</v>
      </c>
      <c r="F67" s="20" t="s">
        <v>568</v>
      </c>
      <c r="G67" s="20" t="s">
        <v>579</v>
      </c>
      <c r="H67" s="20" t="s">
        <v>580</v>
      </c>
      <c r="I67" s="20">
        <v>2025.01</v>
      </c>
      <c r="J67" s="20">
        <v>2025.12</v>
      </c>
      <c r="K67" s="22">
        <v>200</v>
      </c>
      <c r="L67" s="22" t="s">
        <v>581</v>
      </c>
      <c r="M67" s="23">
        <v>0.3</v>
      </c>
      <c r="N67" s="24">
        <v>0.3</v>
      </c>
      <c r="O67" s="24">
        <v>0.3</v>
      </c>
      <c r="P67" s="24">
        <v>0.3</v>
      </c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0"/>
    </row>
    <row r="68" s="1" customFormat="1" ht="20" customHeight="1" spans="1:30">
      <c r="A68" s="20">
        <v>205</v>
      </c>
      <c r="B68" s="115" t="s">
        <v>173</v>
      </c>
      <c r="C68" s="115" t="s">
        <v>173</v>
      </c>
      <c r="D68" s="21">
        <v>600084</v>
      </c>
      <c r="E68" s="21" t="s">
        <v>4</v>
      </c>
      <c r="F68" s="20" t="s">
        <v>568</v>
      </c>
      <c r="G68" s="20" t="s">
        <v>579</v>
      </c>
      <c r="H68" s="20" t="s">
        <v>580</v>
      </c>
      <c r="I68" s="20">
        <v>2025.01</v>
      </c>
      <c r="J68" s="20">
        <v>2025.12</v>
      </c>
      <c r="K68" s="22">
        <v>100</v>
      </c>
      <c r="L68" s="22" t="s">
        <v>593</v>
      </c>
      <c r="M68" s="23">
        <v>0.3</v>
      </c>
      <c r="N68" s="24">
        <v>0.3</v>
      </c>
      <c r="O68" s="24">
        <v>0.3</v>
      </c>
      <c r="P68" s="24">
        <v>0.3</v>
      </c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0"/>
    </row>
    <row r="69" s="1" customFormat="1" ht="20" customHeight="1" spans="1:30">
      <c r="A69" s="20">
        <v>205</v>
      </c>
      <c r="B69" s="115" t="s">
        <v>173</v>
      </c>
      <c r="C69" s="115" t="s">
        <v>173</v>
      </c>
      <c r="D69" s="21">
        <v>600084</v>
      </c>
      <c r="E69" s="21" t="s">
        <v>4</v>
      </c>
      <c r="F69" s="20" t="s">
        <v>568</v>
      </c>
      <c r="G69" s="20" t="s">
        <v>579</v>
      </c>
      <c r="H69" s="20" t="s">
        <v>580</v>
      </c>
      <c r="I69" s="20">
        <v>2025.01</v>
      </c>
      <c r="J69" s="20">
        <v>2025.12</v>
      </c>
      <c r="K69" s="22">
        <v>500</v>
      </c>
      <c r="L69" s="22" t="s">
        <v>594</v>
      </c>
      <c r="M69" s="23">
        <v>0.26</v>
      </c>
      <c r="N69" s="24">
        <v>0.26</v>
      </c>
      <c r="O69" s="24">
        <v>0.26</v>
      </c>
      <c r="P69" s="24">
        <v>0.26</v>
      </c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0"/>
    </row>
    <row r="70" s="1" customFormat="1" ht="20" customHeight="1" spans="1:30">
      <c r="A70" s="20">
        <v>205</v>
      </c>
      <c r="B70" s="115" t="s">
        <v>173</v>
      </c>
      <c r="C70" s="115" t="s">
        <v>173</v>
      </c>
      <c r="D70" s="21">
        <v>600084</v>
      </c>
      <c r="E70" s="21" t="s">
        <v>4</v>
      </c>
      <c r="F70" s="20" t="s">
        <v>568</v>
      </c>
      <c r="G70" s="20" t="s">
        <v>579</v>
      </c>
      <c r="H70" s="20" t="s">
        <v>580</v>
      </c>
      <c r="I70" s="20">
        <v>2025.01</v>
      </c>
      <c r="J70" s="20">
        <v>2025.12</v>
      </c>
      <c r="K70" s="22">
        <v>75</v>
      </c>
      <c r="L70" s="22" t="s">
        <v>595</v>
      </c>
      <c r="M70" s="23">
        <v>0.9</v>
      </c>
      <c r="N70" s="24">
        <v>0.9</v>
      </c>
      <c r="O70" s="24">
        <v>0.9</v>
      </c>
      <c r="P70" s="24">
        <v>0.9</v>
      </c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0"/>
    </row>
    <row r="71" s="1" customFormat="1" ht="20" customHeight="1" spans="1:30">
      <c r="A71" s="20">
        <v>205</v>
      </c>
      <c r="B71" s="115" t="s">
        <v>173</v>
      </c>
      <c r="C71" s="115" t="s">
        <v>173</v>
      </c>
      <c r="D71" s="21">
        <v>600084</v>
      </c>
      <c r="E71" s="21" t="s">
        <v>4</v>
      </c>
      <c r="F71" s="20" t="s">
        <v>568</v>
      </c>
      <c r="G71" s="20" t="s">
        <v>579</v>
      </c>
      <c r="H71" s="20" t="s">
        <v>580</v>
      </c>
      <c r="I71" s="20">
        <v>2025.01</v>
      </c>
      <c r="J71" s="20">
        <v>2025.12</v>
      </c>
      <c r="K71" s="22">
        <v>220</v>
      </c>
      <c r="L71" s="22" t="s">
        <v>572</v>
      </c>
      <c r="M71" s="23">
        <v>0.44</v>
      </c>
      <c r="N71" s="24">
        <v>0.44</v>
      </c>
      <c r="O71" s="24">
        <v>0.44</v>
      </c>
      <c r="P71" s="24">
        <v>0.44</v>
      </c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0"/>
    </row>
    <row r="72" s="1" customFormat="1" ht="20" customHeight="1" spans="1:30">
      <c r="A72" s="20">
        <v>205</v>
      </c>
      <c r="B72" s="115" t="s">
        <v>173</v>
      </c>
      <c r="C72" s="115" t="s">
        <v>173</v>
      </c>
      <c r="D72" s="21">
        <v>600084</v>
      </c>
      <c r="E72" s="21" t="s">
        <v>4</v>
      </c>
      <c r="F72" s="20" t="s">
        <v>568</v>
      </c>
      <c r="G72" s="20" t="s">
        <v>579</v>
      </c>
      <c r="H72" s="20" t="s">
        <v>580</v>
      </c>
      <c r="I72" s="20">
        <v>2025.01</v>
      </c>
      <c r="J72" s="20">
        <v>2025.12</v>
      </c>
      <c r="K72" s="22">
        <v>200</v>
      </c>
      <c r="L72" s="22" t="s">
        <v>573</v>
      </c>
      <c r="M72" s="23">
        <v>0.7</v>
      </c>
      <c r="N72" s="24">
        <v>0.7</v>
      </c>
      <c r="O72" s="24">
        <v>0.7</v>
      </c>
      <c r="P72" s="24">
        <v>0.7</v>
      </c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0"/>
    </row>
    <row r="73" s="1" customFormat="1" ht="20" customHeight="1" spans="1:30">
      <c r="A73" s="20">
        <v>205</v>
      </c>
      <c r="B73" s="115" t="s">
        <v>173</v>
      </c>
      <c r="C73" s="115" t="s">
        <v>173</v>
      </c>
      <c r="D73" s="21">
        <v>600084</v>
      </c>
      <c r="E73" s="21" t="s">
        <v>4</v>
      </c>
      <c r="F73" s="20" t="s">
        <v>568</v>
      </c>
      <c r="G73" s="20" t="s">
        <v>596</v>
      </c>
      <c r="H73" s="20" t="s">
        <v>597</v>
      </c>
      <c r="I73" s="20">
        <v>2025.01</v>
      </c>
      <c r="J73" s="20">
        <v>2025.12</v>
      </c>
      <c r="K73" s="22">
        <v>10</v>
      </c>
      <c r="L73" s="22" t="s">
        <v>593</v>
      </c>
      <c r="M73" s="23">
        <v>4</v>
      </c>
      <c r="N73" s="24">
        <v>4</v>
      </c>
      <c r="O73" s="24">
        <v>4</v>
      </c>
      <c r="P73" s="24">
        <v>4</v>
      </c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0"/>
    </row>
    <row r="74" s="1" customFormat="1" ht="20" customHeight="1" spans="1:30">
      <c r="A74" s="20">
        <v>205</v>
      </c>
      <c r="B74" s="115" t="s">
        <v>173</v>
      </c>
      <c r="C74" s="115" t="s">
        <v>173</v>
      </c>
      <c r="D74" s="21">
        <v>600084</v>
      </c>
      <c r="E74" s="21" t="s">
        <v>4</v>
      </c>
      <c r="F74" s="20" t="s">
        <v>568</v>
      </c>
      <c r="G74" s="20" t="s">
        <v>596</v>
      </c>
      <c r="H74" s="20" t="s">
        <v>597</v>
      </c>
      <c r="I74" s="20">
        <v>2025.01</v>
      </c>
      <c r="J74" s="20">
        <v>2025.12</v>
      </c>
      <c r="K74" s="22">
        <v>1</v>
      </c>
      <c r="L74" s="22" t="s">
        <v>593</v>
      </c>
      <c r="M74" s="23">
        <v>0.1</v>
      </c>
      <c r="N74" s="24">
        <v>0.1</v>
      </c>
      <c r="O74" s="24">
        <v>0.1</v>
      </c>
      <c r="P74" s="24">
        <v>0.1</v>
      </c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0"/>
    </row>
    <row r="75" s="1" customFormat="1" ht="20" customHeight="1" spans="1:30">
      <c r="A75" s="20">
        <v>205</v>
      </c>
      <c r="B75" s="115" t="s">
        <v>173</v>
      </c>
      <c r="C75" s="115" t="s">
        <v>173</v>
      </c>
      <c r="D75" s="21">
        <v>600084</v>
      </c>
      <c r="E75" s="21" t="s">
        <v>4</v>
      </c>
      <c r="F75" s="20" t="s">
        <v>568</v>
      </c>
      <c r="G75" s="20" t="s">
        <v>598</v>
      </c>
      <c r="H75" s="20" t="s">
        <v>599</v>
      </c>
      <c r="I75" s="20">
        <v>2025.01</v>
      </c>
      <c r="J75" s="20">
        <v>2025.12</v>
      </c>
      <c r="K75" s="22">
        <v>10</v>
      </c>
      <c r="L75" s="22" t="s">
        <v>593</v>
      </c>
      <c r="M75" s="23">
        <v>4</v>
      </c>
      <c r="N75" s="24">
        <v>4</v>
      </c>
      <c r="O75" s="24">
        <v>4</v>
      </c>
      <c r="P75" s="24">
        <v>4</v>
      </c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0"/>
    </row>
    <row r="76" s="1" customFormat="1" ht="20" customHeight="1" spans="1:30">
      <c r="A76" s="20">
        <v>205</v>
      </c>
      <c r="B76" s="115" t="s">
        <v>173</v>
      </c>
      <c r="C76" s="115" t="s">
        <v>173</v>
      </c>
      <c r="D76" s="21">
        <v>600084</v>
      </c>
      <c r="E76" s="21" t="s">
        <v>4</v>
      </c>
      <c r="F76" s="20" t="s">
        <v>568</v>
      </c>
      <c r="G76" s="20" t="s">
        <v>600</v>
      </c>
      <c r="H76" s="20" t="s">
        <v>601</v>
      </c>
      <c r="I76" s="20">
        <v>2025.01</v>
      </c>
      <c r="J76" s="20">
        <v>2025.12</v>
      </c>
      <c r="K76" s="22">
        <v>250</v>
      </c>
      <c r="L76" s="22" t="s">
        <v>469</v>
      </c>
      <c r="M76" s="23">
        <v>0.1</v>
      </c>
      <c r="N76" s="24">
        <v>0.1</v>
      </c>
      <c r="O76" s="24">
        <v>0.1</v>
      </c>
      <c r="P76" s="24">
        <v>0.1</v>
      </c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0"/>
    </row>
    <row r="77" s="1" customFormat="1" ht="20" customHeight="1" spans="1:30">
      <c r="A77" s="20">
        <v>205</v>
      </c>
      <c r="B77" s="115" t="s">
        <v>173</v>
      </c>
      <c r="C77" s="115" t="s">
        <v>173</v>
      </c>
      <c r="D77" s="21">
        <v>600084</v>
      </c>
      <c r="E77" s="21" t="s">
        <v>4</v>
      </c>
      <c r="F77" s="20" t="s">
        <v>568</v>
      </c>
      <c r="G77" s="20" t="s">
        <v>602</v>
      </c>
      <c r="H77" s="20" t="s">
        <v>603</v>
      </c>
      <c r="I77" s="20">
        <v>2025.01</v>
      </c>
      <c r="J77" s="20">
        <v>2025.12</v>
      </c>
      <c r="K77" s="22" t="s">
        <v>604</v>
      </c>
      <c r="L77" s="22" t="s">
        <v>587</v>
      </c>
      <c r="M77" s="23">
        <v>0.6</v>
      </c>
      <c r="N77" s="24">
        <v>0.6</v>
      </c>
      <c r="O77" s="24">
        <v>0.6</v>
      </c>
      <c r="P77" s="24">
        <v>0.6</v>
      </c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0"/>
    </row>
    <row r="78" s="1" customFormat="1" ht="20" customHeight="1" spans="1:30">
      <c r="A78" s="20">
        <v>205</v>
      </c>
      <c r="B78" s="115" t="s">
        <v>173</v>
      </c>
      <c r="C78" s="115" t="s">
        <v>173</v>
      </c>
      <c r="D78" s="21">
        <v>600084</v>
      </c>
      <c r="E78" s="21" t="s">
        <v>4</v>
      </c>
      <c r="F78" s="20" t="s">
        <v>568</v>
      </c>
      <c r="G78" s="20" t="s">
        <v>602</v>
      </c>
      <c r="H78" s="20" t="s">
        <v>605</v>
      </c>
      <c r="I78" s="20">
        <v>2025.01</v>
      </c>
      <c r="J78" s="20">
        <v>2025.12</v>
      </c>
      <c r="K78" s="22" t="s">
        <v>417</v>
      </c>
      <c r="L78" s="22" t="s">
        <v>571</v>
      </c>
      <c r="M78" s="23">
        <v>3</v>
      </c>
      <c r="N78" s="24">
        <v>3</v>
      </c>
      <c r="O78" s="24">
        <v>3</v>
      </c>
      <c r="P78" s="24">
        <v>3</v>
      </c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0"/>
    </row>
    <row r="79" s="1" customFormat="1" ht="20" customHeight="1" spans="1:30">
      <c r="A79" s="20">
        <v>205</v>
      </c>
      <c r="B79" s="115" t="s">
        <v>173</v>
      </c>
      <c r="C79" s="115" t="s">
        <v>173</v>
      </c>
      <c r="D79" s="21">
        <v>600084</v>
      </c>
      <c r="E79" s="21" t="s">
        <v>4</v>
      </c>
      <c r="F79" s="20" t="s">
        <v>568</v>
      </c>
      <c r="G79" s="20" t="s">
        <v>606</v>
      </c>
      <c r="H79" s="20" t="s">
        <v>607</v>
      </c>
      <c r="I79" s="20">
        <v>2025.01</v>
      </c>
      <c r="J79" s="20">
        <v>2025.12</v>
      </c>
      <c r="K79" s="22" t="s">
        <v>604</v>
      </c>
      <c r="L79" s="22" t="s">
        <v>572</v>
      </c>
      <c r="M79" s="23">
        <v>0.3</v>
      </c>
      <c r="N79" s="24">
        <v>0.3</v>
      </c>
      <c r="O79" s="24">
        <v>0.3</v>
      </c>
      <c r="P79" s="24">
        <v>0.3</v>
      </c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0"/>
    </row>
    <row r="80" s="1" customFormat="1" ht="20" customHeight="1" spans="1:30">
      <c r="A80" s="20">
        <v>205</v>
      </c>
      <c r="B80" s="115" t="s">
        <v>173</v>
      </c>
      <c r="C80" s="115" t="s">
        <v>173</v>
      </c>
      <c r="D80" s="21">
        <v>600084</v>
      </c>
      <c r="E80" s="21" t="s">
        <v>4</v>
      </c>
      <c r="F80" s="20" t="s">
        <v>568</v>
      </c>
      <c r="G80" s="20" t="s">
        <v>606</v>
      </c>
      <c r="H80" s="20" t="s">
        <v>607</v>
      </c>
      <c r="I80" s="20">
        <v>2025.01</v>
      </c>
      <c r="J80" s="20">
        <v>2025.12</v>
      </c>
      <c r="K80" s="22" t="s">
        <v>421</v>
      </c>
      <c r="L80" s="22" t="s">
        <v>572</v>
      </c>
      <c r="M80" s="23">
        <v>0.3</v>
      </c>
      <c r="N80" s="24">
        <v>0.3</v>
      </c>
      <c r="O80" s="24">
        <v>0.3</v>
      </c>
      <c r="P80" s="24">
        <v>0.3</v>
      </c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0"/>
    </row>
    <row r="81" s="1" customFormat="1" ht="20" customHeight="1" spans="1:30">
      <c r="A81" s="20">
        <v>205</v>
      </c>
      <c r="B81" s="115" t="s">
        <v>173</v>
      </c>
      <c r="C81" s="115" t="s">
        <v>173</v>
      </c>
      <c r="D81" s="21">
        <v>600084</v>
      </c>
      <c r="E81" s="21" t="s">
        <v>4</v>
      </c>
      <c r="F81" s="20" t="s">
        <v>568</v>
      </c>
      <c r="G81" s="20" t="s">
        <v>582</v>
      </c>
      <c r="H81" s="20" t="s">
        <v>583</v>
      </c>
      <c r="I81" s="20">
        <v>2025.01</v>
      </c>
      <c r="J81" s="20">
        <v>2025.12</v>
      </c>
      <c r="K81" s="22" t="s">
        <v>608</v>
      </c>
      <c r="L81" s="22" t="s">
        <v>588</v>
      </c>
      <c r="M81" s="23">
        <v>0.5</v>
      </c>
      <c r="N81" s="24">
        <v>0.5</v>
      </c>
      <c r="O81" s="24">
        <v>0.5</v>
      </c>
      <c r="P81" s="24">
        <v>0.5</v>
      </c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0"/>
    </row>
    <row r="82" s="1" customFormat="1" ht="20" customHeight="1" spans="1:30">
      <c r="A82" s="20">
        <v>205</v>
      </c>
      <c r="B82" s="115" t="s">
        <v>173</v>
      </c>
      <c r="C82" s="115" t="s">
        <v>173</v>
      </c>
      <c r="D82" s="21">
        <v>600084</v>
      </c>
      <c r="E82" s="21" t="s">
        <v>4</v>
      </c>
      <c r="F82" s="20" t="s">
        <v>568</v>
      </c>
      <c r="G82" s="20" t="s">
        <v>609</v>
      </c>
      <c r="H82" s="20" t="s">
        <v>610</v>
      </c>
      <c r="I82" s="20">
        <v>2025.01</v>
      </c>
      <c r="J82" s="20">
        <v>2025.12</v>
      </c>
      <c r="K82" s="22" t="s">
        <v>421</v>
      </c>
      <c r="L82" s="22" t="s">
        <v>572</v>
      </c>
      <c r="M82" s="23">
        <v>0.1</v>
      </c>
      <c r="N82" s="24">
        <v>0.1</v>
      </c>
      <c r="O82" s="24">
        <v>0.1</v>
      </c>
      <c r="P82" s="24">
        <v>0.1</v>
      </c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0"/>
    </row>
    <row r="83" s="1" customFormat="1" ht="20" customHeight="1" spans="1:30">
      <c r="A83" s="20">
        <v>205</v>
      </c>
      <c r="B83" s="115" t="s">
        <v>173</v>
      </c>
      <c r="C83" s="115" t="s">
        <v>173</v>
      </c>
      <c r="D83" s="21">
        <v>600084</v>
      </c>
      <c r="E83" s="21" t="s">
        <v>4</v>
      </c>
      <c r="F83" s="20" t="s">
        <v>576</v>
      </c>
      <c r="G83" s="20" t="s">
        <v>611</v>
      </c>
      <c r="H83" s="20" t="s">
        <v>612</v>
      </c>
      <c r="I83" s="20">
        <v>2025.01</v>
      </c>
      <c r="J83" s="20">
        <v>2025.12</v>
      </c>
      <c r="K83" s="22" t="s">
        <v>473</v>
      </c>
      <c r="L83" s="22" t="s">
        <v>572</v>
      </c>
      <c r="M83" s="23">
        <v>0.1</v>
      </c>
      <c r="N83" s="24">
        <v>0.1</v>
      </c>
      <c r="O83" s="24">
        <v>0.1</v>
      </c>
      <c r="P83" s="24">
        <v>0.1</v>
      </c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0"/>
    </row>
    <row r="84" s="1" customFormat="1" ht="20" customHeight="1" spans="1:30">
      <c r="A84" s="20">
        <v>205</v>
      </c>
      <c r="B84" s="115" t="s">
        <v>173</v>
      </c>
      <c r="C84" s="115" t="s">
        <v>173</v>
      </c>
      <c r="D84" s="21">
        <v>600084</v>
      </c>
      <c r="E84" s="21" t="s">
        <v>4</v>
      </c>
      <c r="F84" s="20" t="s">
        <v>576</v>
      </c>
      <c r="G84" s="20" t="s">
        <v>611</v>
      </c>
      <c r="H84" s="20" t="s">
        <v>612</v>
      </c>
      <c r="I84" s="20">
        <v>2025.01</v>
      </c>
      <c r="J84" s="20">
        <v>2025.12</v>
      </c>
      <c r="K84" s="22" t="s">
        <v>473</v>
      </c>
      <c r="L84" s="22" t="s">
        <v>572</v>
      </c>
      <c r="M84" s="23">
        <v>0.6</v>
      </c>
      <c r="N84" s="24">
        <v>0.6</v>
      </c>
      <c r="O84" s="24">
        <v>0.6</v>
      </c>
      <c r="P84" s="24">
        <v>0.6</v>
      </c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0"/>
    </row>
    <row r="85" s="1" customFormat="1" ht="20" customHeight="1" spans="1:30">
      <c r="A85" s="20">
        <v>205</v>
      </c>
      <c r="B85" s="115" t="s">
        <v>173</v>
      </c>
      <c r="C85" s="115" t="s">
        <v>173</v>
      </c>
      <c r="D85" s="21">
        <v>600084</v>
      </c>
      <c r="E85" s="21" t="s">
        <v>4</v>
      </c>
      <c r="F85" s="20" t="s">
        <v>568</v>
      </c>
      <c r="G85" s="20" t="s">
        <v>613</v>
      </c>
      <c r="H85" s="20" t="s">
        <v>614</v>
      </c>
      <c r="I85" s="20">
        <v>2025.01</v>
      </c>
      <c r="J85" s="20">
        <v>2025.12</v>
      </c>
      <c r="K85" s="22" t="s">
        <v>615</v>
      </c>
      <c r="L85" s="22" t="s">
        <v>469</v>
      </c>
      <c r="M85" s="23">
        <v>0.1</v>
      </c>
      <c r="N85" s="24">
        <v>0.1</v>
      </c>
      <c r="O85" s="24">
        <v>0.1</v>
      </c>
      <c r="P85" s="24">
        <v>0.1</v>
      </c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0"/>
    </row>
    <row r="86" s="1" customFormat="1" ht="20" customHeight="1" spans="1:30">
      <c r="A86" s="20">
        <v>205</v>
      </c>
      <c r="B86" s="115" t="s">
        <v>173</v>
      </c>
      <c r="C86" s="115" t="s">
        <v>173</v>
      </c>
      <c r="D86" s="21">
        <v>600084</v>
      </c>
      <c r="E86" s="21" t="s">
        <v>4</v>
      </c>
      <c r="F86" s="20" t="s">
        <v>568</v>
      </c>
      <c r="G86" s="20" t="s">
        <v>616</v>
      </c>
      <c r="H86" s="20" t="s">
        <v>617</v>
      </c>
      <c r="I86" s="20">
        <v>2025.01</v>
      </c>
      <c r="J86" s="20">
        <v>2025.12</v>
      </c>
      <c r="K86" s="22" t="s">
        <v>618</v>
      </c>
      <c r="L86" s="22" t="s">
        <v>593</v>
      </c>
      <c r="M86" s="23">
        <v>0.1</v>
      </c>
      <c r="N86" s="24">
        <v>0.1</v>
      </c>
      <c r="O86" s="24">
        <v>0.1</v>
      </c>
      <c r="P86" s="24">
        <v>0.1</v>
      </c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0"/>
    </row>
    <row r="87" s="1" customFormat="1" ht="20" customHeight="1" spans="1:30">
      <c r="A87" s="20">
        <v>205</v>
      </c>
      <c r="B87" s="115" t="s">
        <v>173</v>
      </c>
      <c r="C87" s="115" t="s">
        <v>173</v>
      </c>
      <c r="D87" s="21">
        <v>600084</v>
      </c>
      <c r="E87" s="21" t="s">
        <v>4</v>
      </c>
      <c r="F87" s="20" t="s">
        <v>568</v>
      </c>
      <c r="G87" s="20" t="s">
        <v>619</v>
      </c>
      <c r="H87" s="20" t="s">
        <v>620</v>
      </c>
      <c r="I87" s="20">
        <v>2025.01</v>
      </c>
      <c r="J87" s="20">
        <v>2025.12</v>
      </c>
      <c r="K87" s="22" t="s">
        <v>621</v>
      </c>
      <c r="L87" s="22" t="s">
        <v>469</v>
      </c>
      <c r="M87" s="23">
        <v>0.36</v>
      </c>
      <c r="N87" s="24">
        <v>0.36</v>
      </c>
      <c r="O87" s="24">
        <v>0.36</v>
      </c>
      <c r="P87" s="24">
        <v>0.36</v>
      </c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0"/>
    </row>
    <row r="88" s="1" customFormat="1" ht="20" customHeight="1" spans="1:30">
      <c r="A88" s="20">
        <v>205</v>
      </c>
      <c r="B88" s="115" t="s">
        <v>173</v>
      </c>
      <c r="C88" s="115" t="s">
        <v>173</v>
      </c>
      <c r="D88" s="21">
        <v>600084</v>
      </c>
      <c r="E88" s="21" t="s">
        <v>4</v>
      </c>
      <c r="F88" s="20" t="s">
        <v>568</v>
      </c>
      <c r="G88" s="20" t="s">
        <v>579</v>
      </c>
      <c r="H88" s="20" t="s">
        <v>580</v>
      </c>
      <c r="I88" s="20">
        <v>2025.01</v>
      </c>
      <c r="J88" s="20">
        <v>2025.12</v>
      </c>
      <c r="K88" s="22" t="s">
        <v>622</v>
      </c>
      <c r="L88" s="22" t="s">
        <v>623</v>
      </c>
      <c r="M88" s="23">
        <v>0.8</v>
      </c>
      <c r="N88" s="24">
        <v>0.8</v>
      </c>
      <c r="O88" s="24">
        <v>0.8</v>
      </c>
      <c r="P88" s="24">
        <v>0.8</v>
      </c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0"/>
    </row>
    <row r="89" s="1" customFormat="1" ht="20" customHeight="1" spans="1:30">
      <c r="A89" s="20">
        <v>205</v>
      </c>
      <c r="B89" s="115" t="s">
        <v>173</v>
      </c>
      <c r="C89" s="115" t="s">
        <v>173</v>
      </c>
      <c r="D89" s="21">
        <v>600084</v>
      </c>
      <c r="E89" s="21" t="s">
        <v>4</v>
      </c>
      <c r="F89" s="20" t="s">
        <v>568</v>
      </c>
      <c r="G89" s="20" t="s">
        <v>579</v>
      </c>
      <c r="H89" s="20" t="s">
        <v>580</v>
      </c>
      <c r="I89" s="20">
        <v>2025.01</v>
      </c>
      <c r="J89" s="20">
        <v>2025.12</v>
      </c>
      <c r="K89" s="22" t="s">
        <v>622</v>
      </c>
      <c r="L89" s="22" t="s">
        <v>469</v>
      </c>
      <c r="M89" s="23">
        <v>0.5</v>
      </c>
      <c r="N89" s="24">
        <v>0.5</v>
      </c>
      <c r="O89" s="24">
        <v>0.5</v>
      </c>
      <c r="P89" s="24">
        <v>0.5</v>
      </c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0"/>
    </row>
    <row r="90" s="1" customFormat="1" ht="20" customHeight="1" spans="1:30">
      <c r="A90" s="20">
        <v>205</v>
      </c>
      <c r="B90" s="115" t="s">
        <v>173</v>
      </c>
      <c r="C90" s="115" t="s">
        <v>173</v>
      </c>
      <c r="D90" s="21">
        <v>600084</v>
      </c>
      <c r="E90" s="21" t="s">
        <v>4</v>
      </c>
      <c r="F90" s="20" t="s">
        <v>568</v>
      </c>
      <c r="G90" s="20" t="s">
        <v>579</v>
      </c>
      <c r="H90" s="20" t="s">
        <v>580</v>
      </c>
      <c r="I90" s="20">
        <v>2025.01</v>
      </c>
      <c r="J90" s="20">
        <v>2025.12</v>
      </c>
      <c r="K90" s="22">
        <v>100</v>
      </c>
      <c r="L90" s="22" t="s">
        <v>586</v>
      </c>
      <c r="M90" s="23">
        <v>0.2</v>
      </c>
      <c r="N90" s="24">
        <v>0.2</v>
      </c>
      <c r="O90" s="24">
        <v>0.2</v>
      </c>
      <c r="P90" s="24">
        <v>0.2</v>
      </c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0"/>
    </row>
    <row r="91" s="1" customFormat="1" ht="20" customHeight="1" spans="1:30">
      <c r="A91" s="20">
        <v>205</v>
      </c>
      <c r="B91" s="115" t="s">
        <v>173</v>
      </c>
      <c r="C91" s="115" t="s">
        <v>173</v>
      </c>
      <c r="D91" s="21">
        <v>600084</v>
      </c>
      <c r="E91" s="21" t="s">
        <v>4</v>
      </c>
      <c r="F91" s="20" t="s">
        <v>576</v>
      </c>
      <c r="G91" s="20" t="s">
        <v>577</v>
      </c>
      <c r="H91" s="20" t="s">
        <v>578</v>
      </c>
      <c r="I91" s="20">
        <v>2025.01</v>
      </c>
      <c r="J91" s="20">
        <v>2025.12</v>
      </c>
      <c r="K91" s="22">
        <v>10</v>
      </c>
      <c r="L91" s="22" t="s">
        <v>624</v>
      </c>
      <c r="M91" s="23">
        <v>0.1</v>
      </c>
      <c r="N91" s="24">
        <v>0.1</v>
      </c>
      <c r="O91" s="24">
        <v>0.1</v>
      </c>
      <c r="P91" s="24">
        <v>0.1</v>
      </c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0"/>
    </row>
    <row r="92" s="1" customFormat="1" ht="20" customHeight="1" spans="1:30">
      <c r="A92" s="20">
        <v>205</v>
      </c>
      <c r="B92" s="115" t="s">
        <v>173</v>
      </c>
      <c r="C92" s="115" t="s">
        <v>173</v>
      </c>
      <c r="D92" s="21">
        <v>600084</v>
      </c>
      <c r="E92" s="21" t="s">
        <v>4</v>
      </c>
      <c r="F92" s="20" t="s">
        <v>576</v>
      </c>
      <c r="G92" s="20" t="s">
        <v>577</v>
      </c>
      <c r="H92" s="20" t="s">
        <v>578</v>
      </c>
      <c r="I92" s="20">
        <v>2025.01</v>
      </c>
      <c r="J92" s="20">
        <v>2025.12</v>
      </c>
      <c r="K92" s="22">
        <v>40</v>
      </c>
      <c r="L92" s="22" t="s">
        <v>624</v>
      </c>
      <c r="M92" s="23">
        <v>0.48</v>
      </c>
      <c r="N92" s="24">
        <v>0.48</v>
      </c>
      <c r="O92" s="24">
        <v>0.48</v>
      </c>
      <c r="P92" s="24">
        <v>0.48</v>
      </c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0"/>
    </row>
    <row r="93" s="1" customFormat="1" ht="20" customHeight="1" spans="1:30">
      <c r="A93" s="20">
        <v>205</v>
      </c>
      <c r="B93" s="115" t="s">
        <v>173</v>
      </c>
      <c r="C93" s="115" t="s">
        <v>173</v>
      </c>
      <c r="D93" s="21">
        <v>600084</v>
      </c>
      <c r="E93" s="21" t="s">
        <v>4</v>
      </c>
      <c r="F93" s="20" t="s">
        <v>625</v>
      </c>
      <c r="G93" s="20" t="s">
        <v>626</v>
      </c>
      <c r="H93" s="20" t="s">
        <v>627</v>
      </c>
      <c r="I93" s="20">
        <v>2025.01</v>
      </c>
      <c r="J93" s="20">
        <v>2025.12</v>
      </c>
      <c r="K93" s="22">
        <v>10</v>
      </c>
      <c r="L93" s="22" t="s">
        <v>628</v>
      </c>
      <c r="M93" s="23">
        <v>0.1</v>
      </c>
      <c r="N93" s="24">
        <v>0.1</v>
      </c>
      <c r="O93" s="24">
        <v>0.1</v>
      </c>
      <c r="P93" s="24">
        <v>0.1</v>
      </c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0"/>
    </row>
    <row r="94" s="1" customFormat="1" ht="20" customHeight="1" spans="1:30">
      <c r="A94" s="20">
        <v>205</v>
      </c>
      <c r="B94" s="115" t="s">
        <v>173</v>
      </c>
      <c r="C94" s="115" t="s">
        <v>173</v>
      </c>
      <c r="D94" s="21">
        <v>600084</v>
      </c>
      <c r="E94" s="21" t="s">
        <v>4</v>
      </c>
      <c r="F94" s="20" t="s">
        <v>576</v>
      </c>
      <c r="G94" s="20" t="s">
        <v>629</v>
      </c>
      <c r="H94" s="20" t="s">
        <v>630</v>
      </c>
      <c r="I94" s="20">
        <v>2025.01</v>
      </c>
      <c r="J94" s="20">
        <v>2025.12</v>
      </c>
      <c r="K94" s="22">
        <v>30</v>
      </c>
      <c r="L94" s="22" t="s">
        <v>631</v>
      </c>
      <c r="M94" s="23">
        <v>3</v>
      </c>
      <c r="N94" s="24">
        <v>3</v>
      </c>
      <c r="O94" s="24">
        <v>3</v>
      </c>
      <c r="P94" s="24">
        <v>3</v>
      </c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0"/>
    </row>
    <row r="95" s="1" customFormat="1" ht="20" customHeight="1" spans="1:30">
      <c r="A95" s="20">
        <v>205</v>
      </c>
      <c r="B95" s="115" t="s">
        <v>173</v>
      </c>
      <c r="C95" s="115" t="s">
        <v>173</v>
      </c>
      <c r="D95" s="21">
        <v>600084</v>
      </c>
      <c r="E95" s="21" t="s">
        <v>4</v>
      </c>
      <c r="F95" s="20" t="s">
        <v>576</v>
      </c>
      <c r="G95" s="20" t="s">
        <v>632</v>
      </c>
      <c r="H95" s="20" t="s">
        <v>633</v>
      </c>
      <c r="I95" s="20">
        <v>2025.01</v>
      </c>
      <c r="J95" s="20">
        <v>2025.12</v>
      </c>
      <c r="K95" s="22">
        <v>3</v>
      </c>
      <c r="L95" s="22" t="s">
        <v>628</v>
      </c>
      <c r="M95" s="23">
        <v>9</v>
      </c>
      <c r="N95" s="24">
        <v>9</v>
      </c>
      <c r="O95" s="24">
        <v>9</v>
      </c>
      <c r="P95" s="24">
        <v>9</v>
      </c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0"/>
    </row>
    <row r="96" s="1" customFormat="1" ht="20" customHeight="1" spans="1:30">
      <c r="A96" s="20">
        <v>205</v>
      </c>
      <c r="B96" s="115" t="s">
        <v>173</v>
      </c>
      <c r="C96" s="115" t="s">
        <v>173</v>
      </c>
      <c r="D96" s="21">
        <v>600084</v>
      </c>
      <c r="E96" s="21" t="s">
        <v>4</v>
      </c>
      <c r="F96" s="20" t="s">
        <v>625</v>
      </c>
      <c r="G96" s="20" t="s">
        <v>626</v>
      </c>
      <c r="H96" s="20" t="s">
        <v>627</v>
      </c>
      <c r="I96" s="20">
        <v>2025.01</v>
      </c>
      <c r="J96" s="20">
        <v>2025.12</v>
      </c>
      <c r="K96" s="22">
        <v>10</v>
      </c>
      <c r="L96" s="22" t="s">
        <v>628</v>
      </c>
      <c r="M96" s="23">
        <v>40</v>
      </c>
      <c r="N96" s="24">
        <v>40</v>
      </c>
      <c r="O96" s="24">
        <v>40</v>
      </c>
      <c r="P96" s="24">
        <v>40</v>
      </c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0"/>
    </row>
    <row r="97" s="1" customFormat="1" ht="20" customHeight="1" spans="1:30">
      <c r="A97" s="20">
        <v>205</v>
      </c>
      <c r="B97" s="115" t="s">
        <v>173</v>
      </c>
      <c r="C97" s="115" t="s">
        <v>173</v>
      </c>
      <c r="D97" s="21">
        <v>600084</v>
      </c>
      <c r="E97" s="21" t="s">
        <v>4</v>
      </c>
      <c r="F97" s="20" t="s">
        <v>568</v>
      </c>
      <c r="G97" s="20" t="s">
        <v>634</v>
      </c>
      <c r="H97" s="20" t="s">
        <v>635</v>
      </c>
      <c r="I97" s="20">
        <v>2025.01</v>
      </c>
      <c r="J97" s="20">
        <v>2025.12</v>
      </c>
      <c r="K97" s="22">
        <v>4</v>
      </c>
      <c r="L97" s="22" t="s">
        <v>588</v>
      </c>
      <c r="M97" s="23">
        <v>0.32</v>
      </c>
      <c r="N97" s="24">
        <v>0.32</v>
      </c>
      <c r="O97" s="24">
        <v>0.32</v>
      </c>
      <c r="P97" s="24">
        <v>0.32</v>
      </c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0"/>
    </row>
    <row r="98" s="1" customFormat="1" ht="20" customHeight="1" spans="1:30">
      <c r="A98" s="20">
        <v>205</v>
      </c>
      <c r="B98" s="115" t="s">
        <v>173</v>
      </c>
      <c r="C98" s="115" t="s">
        <v>173</v>
      </c>
      <c r="D98" s="21">
        <v>600084</v>
      </c>
      <c r="E98" s="21" t="s">
        <v>4</v>
      </c>
      <c r="F98" s="20" t="s">
        <v>568</v>
      </c>
      <c r="G98" s="20" t="s">
        <v>636</v>
      </c>
      <c r="H98" s="20" t="s">
        <v>637</v>
      </c>
      <c r="I98" s="20">
        <v>2025.01</v>
      </c>
      <c r="J98" s="20">
        <v>2025.12</v>
      </c>
      <c r="K98" s="22">
        <v>15</v>
      </c>
      <c r="L98" s="22" t="s">
        <v>593</v>
      </c>
      <c r="M98" s="23">
        <v>3</v>
      </c>
      <c r="N98" s="24">
        <v>3</v>
      </c>
      <c r="O98" s="24">
        <v>3</v>
      </c>
      <c r="P98" s="24">
        <v>3</v>
      </c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0"/>
    </row>
    <row r="99" s="1" customFormat="1" ht="20" customHeight="1" spans="1:30">
      <c r="A99" s="20">
        <v>205</v>
      </c>
      <c r="B99" s="115" t="s">
        <v>173</v>
      </c>
      <c r="C99" s="115" t="s">
        <v>173</v>
      </c>
      <c r="D99" s="21">
        <v>600084</v>
      </c>
      <c r="E99" s="21" t="s">
        <v>4</v>
      </c>
      <c r="F99" s="20" t="s">
        <v>568</v>
      </c>
      <c r="G99" s="20" t="s">
        <v>636</v>
      </c>
      <c r="H99" s="20" t="s">
        <v>637</v>
      </c>
      <c r="I99" s="20">
        <v>2025.01</v>
      </c>
      <c r="J99" s="20">
        <v>2025.12</v>
      </c>
      <c r="K99" s="22">
        <v>6</v>
      </c>
      <c r="L99" s="22" t="s">
        <v>593</v>
      </c>
      <c r="M99" s="23">
        <v>3</v>
      </c>
      <c r="N99" s="24">
        <v>3</v>
      </c>
      <c r="O99" s="24">
        <v>3</v>
      </c>
      <c r="P99" s="24">
        <v>3</v>
      </c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0"/>
    </row>
    <row r="100" s="1" customFormat="1" ht="20" customHeight="1" spans="1:30">
      <c r="A100" s="20">
        <v>205</v>
      </c>
      <c r="B100" s="115" t="s">
        <v>173</v>
      </c>
      <c r="C100" s="115" t="s">
        <v>173</v>
      </c>
      <c r="D100" s="21">
        <v>600084</v>
      </c>
      <c r="E100" s="21" t="s">
        <v>4</v>
      </c>
      <c r="F100" s="20" t="s">
        <v>576</v>
      </c>
      <c r="G100" s="20" t="s">
        <v>632</v>
      </c>
      <c r="H100" s="20" t="s">
        <v>633</v>
      </c>
      <c r="I100" s="20">
        <v>2025.01</v>
      </c>
      <c r="J100" s="20">
        <v>2025.12</v>
      </c>
      <c r="K100" s="22">
        <v>1</v>
      </c>
      <c r="L100" s="22" t="s">
        <v>628</v>
      </c>
      <c r="M100" s="23">
        <v>0.2</v>
      </c>
      <c r="N100" s="24">
        <v>0.2</v>
      </c>
      <c r="O100" s="24">
        <v>0.2</v>
      </c>
      <c r="P100" s="24">
        <v>0.2</v>
      </c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0"/>
    </row>
    <row r="101" s="1" customFormat="1" ht="20" customHeight="1" spans="1:30">
      <c r="A101" s="20">
        <v>205</v>
      </c>
      <c r="B101" s="115" t="s">
        <v>173</v>
      </c>
      <c r="C101" s="115" t="s">
        <v>173</v>
      </c>
      <c r="D101" s="21">
        <v>600084</v>
      </c>
      <c r="E101" s="21" t="s">
        <v>4</v>
      </c>
      <c r="F101" s="20" t="s">
        <v>568</v>
      </c>
      <c r="G101" s="20" t="s">
        <v>638</v>
      </c>
      <c r="H101" s="20" t="s">
        <v>639</v>
      </c>
      <c r="I101" s="20">
        <v>2025.01</v>
      </c>
      <c r="J101" s="20">
        <v>2025.12</v>
      </c>
      <c r="K101" s="22">
        <v>4</v>
      </c>
      <c r="L101" s="22" t="s">
        <v>593</v>
      </c>
      <c r="M101" s="23">
        <v>0.8</v>
      </c>
      <c r="N101" s="24">
        <v>0.8</v>
      </c>
      <c r="O101" s="24">
        <v>0.8</v>
      </c>
      <c r="P101" s="24">
        <v>0.8</v>
      </c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0"/>
    </row>
    <row r="102" s="1" customFormat="1" ht="20" customHeight="1" spans="1:30">
      <c r="A102" s="20">
        <v>205</v>
      </c>
      <c r="B102" s="115" t="s">
        <v>173</v>
      </c>
      <c r="C102" s="115" t="s">
        <v>173</v>
      </c>
      <c r="D102" s="21">
        <v>600084</v>
      </c>
      <c r="E102" s="21" t="s">
        <v>4</v>
      </c>
      <c r="F102" s="20" t="s">
        <v>568</v>
      </c>
      <c r="G102" s="20" t="s">
        <v>640</v>
      </c>
      <c r="H102" s="20" t="s">
        <v>641</v>
      </c>
      <c r="I102" s="20">
        <v>2025.01</v>
      </c>
      <c r="J102" s="20">
        <v>2025.12</v>
      </c>
      <c r="K102" s="22">
        <v>4</v>
      </c>
      <c r="L102" s="22" t="s">
        <v>593</v>
      </c>
      <c r="M102" s="23">
        <v>0.48</v>
      </c>
      <c r="N102" s="24">
        <v>0.48</v>
      </c>
      <c r="O102" s="24">
        <v>0.48</v>
      </c>
      <c r="P102" s="24">
        <v>0.48</v>
      </c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0"/>
    </row>
    <row r="103" s="1" customFormat="1" ht="20" customHeight="1" spans="1:30">
      <c r="A103" s="20">
        <v>205</v>
      </c>
      <c r="B103" s="115" t="s">
        <v>173</v>
      </c>
      <c r="C103" s="115" t="s">
        <v>173</v>
      </c>
      <c r="D103" s="21">
        <v>600084</v>
      </c>
      <c r="E103" s="21" t="s">
        <v>4</v>
      </c>
      <c r="F103" s="20" t="s">
        <v>568</v>
      </c>
      <c r="G103" s="20" t="s">
        <v>579</v>
      </c>
      <c r="H103" s="20" t="s">
        <v>580</v>
      </c>
      <c r="I103" s="20">
        <v>2025.01</v>
      </c>
      <c r="J103" s="20">
        <v>2025.12</v>
      </c>
      <c r="K103" s="22">
        <v>1</v>
      </c>
      <c r="L103" s="22" t="s">
        <v>588</v>
      </c>
      <c r="M103" s="23">
        <v>0.15</v>
      </c>
      <c r="N103" s="24">
        <v>0.15</v>
      </c>
      <c r="O103" s="24">
        <v>0.15</v>
      </c>
      <c r="P103" s="24">
        <v>0.15</v>
      </c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0"/>
    </row>
    <row r="104" s="1" customFormat="1" ht="20" customHeight="1" spans="1:30">
      <c r="A104" s="20">
        <v>205</v>
      </c>
      <c r="B104" s="115" t="s">
        <v>173</v>
      </c>
      <c r="C104" s="115" t="s">
        <v>173</v>
      </c>
      <c r="D104" s="21">
        <v>600084</v>
      </c>
      <c r="E104" s="21" t="s">
        <v>4</v>
      </c>
      <c r="F104" s="20" t="s">
        <v>568</v>
      </c>
      <c r="G104" s="20" t="s">
        <v>591</v>
      </c>
      <c r="H104" s="20" t="s">
        <v>592</v>
      </c>
      <c r="I104" s="20">
        <v>2025.01</v>
      </c>
      <c r="J104" s="20">
        <v>2025.12</v>
      </c>
      <c r="K104" s="22">
        <v>20</v>
      </c>
      <c r="L104" s="22" t="s">
        <v>586</v>
      </c>
      <c r="M104" s="23">
        <v>0.04</v>
      </c>
      <c r="N104" s="24">
        <v>0.04</v>
      </c>
      <c r="O104" s="24">
        <v>0.04</v>
      </c>
      <c r="P104" s="24">
        <v>0.04</v>
      </c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0"/>
    </row>
    <row r="105" s="1" customFormat="1" ht="20" customHeight="1" spans="1:30">
      <c r="A105" s="20">
        <v>205</v>
      </c>
      <c r="B105" s="115" t="s">
        <v>173</v>
      </c>
      <c r="C105" s="115" t="s">
        <v>173</v>
      </c>
      <c r="D105" s="21">
        <v>600084</v>
      </c>
      <c r="E105" s="21" t="s">
        <v>4</v>
      </c>
      <c r="F105" s="20" t="s">
        <v>568</v>
      </c>
      <c r="G105" s="20" t="s">
        <v>591</v>
      </c>
      <c r="H105" s="20" t="s">
        <v>592</v>
      </c>
      <c r="I105" s="20">
        <v>2025.01</v>
      </c>
      <c r="J105" s="20">
        <v>2025.12</v>
      </c>
      <c r="K105" s="22">
        <v>300</v>
      </c>
      <c r="L105" s="22" t="s">
        <v>572</v>
      </c>
      <c r="M105" s="23">
        <v>0.46</v>
      </c>
      <c r="N105" s="24">
        <v>0.46</v>
      </c>
      <c r="O105" s="24">
        <v>0.46</v>
      </c>
      <c r="P105" s="24">
        <v>0.46</v>
      </c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0"/>
    </row>
    <row r="106" s="1" customFormat="1" ht="20" customHeight="1" spans="1:30">
      <c r="A106" s="20">
        <v>205</v>
      </c>
      <c r="B106" s="115" t="s">
        <v>173</v>
      </c>
      <c r="C106" s="115" t="s">
        <v>173</v>
      </c>
      <c r="D106" s="21">
        <v>600084</v>
      </c>
      <c r="E106" s="21" t="s">
        <v>4</v>
      </c>
      <c r="F106" s="20" t="s">
        <v>568</v>
      </c>
      <c r="G106" s="20" t="s">
        <v>591</v>
      </c>
      <c r="H106" s="20" t="s">
        <v>592</v>
      </c>
      <c r="I106" s="20">
        <v>2025.01</v>
      </c>
      <c r="J106" s="20">
        <v>2025.12</v>
      </c>
      <c r="K106" s="22">
        <v>0.15</v>
      </c>
      <c r="L106" s="22" t="s">
        <v>623</v>
      </c>
      <c r="M106" s="23">
        <v>2</v>
      </c>
      <c r="N106" s="24">
        <v>2</v>
      </c>
      <c r="O106" s="24">
        <v>2</v>
      </c>
      <c r="P106" s="24">
        <v>2</v>
      </c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0"/>
    </row>
    <row r="107" s="1" customFormat="1" ht="20" customHeight="1" spans="1:30">
      <c r="A107" s="20">
        <v>205</v>
      </c>
      <c r="B107" s="115" t="s">
        <v>173</v>
      </c>
      <c r="C107" s="115" t="s">
        <v>173</v>
      </c>
      <c r="D107" s="21">
        <v>600084</v>
      </c>
      <c r="E107" s="21" t="s">
        <v>4</v>
      </c>
      <c r="F107" s="20" t="s">
        <v>568</v>
      </c>
      <c r="G107" s="20" t="s">
        <v>591</v>
      </c>
      <c r="H107" s="20" t="s">
        <v>592</v>
      </c>
      <c r="I107" s="20">
        <v>2025.01</v>
      </c>
      <c r="J107" s="20">
        <v>2025.12</v>
      </c>
      <c r="K107" s="22">
        <v>28</v>
      </c>
      <c r="L107" s="22" t="s">
        <v>642</v>
      </c>
      <c r="M107" s="23">
        <v>0.08</v>
      </c>
      <c r="N107" s="24">
        <v>0.08</v>
      </c>
      <c r="O107" s="24">
        <v>0.08</v>
      </c>
      <c r="P107" s="24">
        <v>0.08</v>
      </c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0"/>
    </row>
    <row r="108" s="1" customFormat="1" ht="20" customHeight="1" spans="1:30">
      <c r="A108" s="20">
        <v>205</v>
      </c>
      <c r="B108" s="115" t="s">
        <v>173</v>
      </c>
      <c r="C108" s="115" t="s">
        <v>173</v>
      </c>
      <c r="D108" s="21">
        <v>600084</v>
      </c>
      <c r="E108" s="21" t="s">
        <v>4</v>
      </c>
      <c r="F108" s="20" t="s">
        <v>568</v>
      </c>
      <c r="G108" s="20" t="s">
        <v>591</v>
      </c>
      <c r="H108" s="20" t="s">
        <v>592</v>
      </c>
      <c r="I108" s="20">
        <v>2025.01</v>
      </c>
      <c r="J108" s="20">
        <v>2025.12</v>
      </c>
      <c r="K108" s="22">
        <v>10</v>
      </c>
      <c r="L108" s="22" t="s">
        <v>586</v>
      </c>
      <c r="M108" s="23">
        <v>0.04</v>
      </c>
      <c r="N108" s="24">
        <v>0.04</v>
      </c>
      <c r="O108" s="24">
        <v>0.04</v>
      </c>
      <c r="P108" s="24">
        <v>0.04</v>
      </c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0"/>
    </row>
    <row r="109" s="1" customFormat="1" ht="20" customHeight="1" spans="1:30">
      <c r="A109" s="20">
        <v>205</v>
      </c>
      <c r="B109" s="115" t="s">
        <v>173</v>
      </c>
      <c r="C109" s="115" t="s">
        <v>173</v>
      </c>
      <c r="D109" s="21">
        <v>600084</v>
      </c>
      <c r="E109" s="21" t="s">
        <v>4</v>
      </c>
      <c r="F109" s="20" t="s">
        <v>568</v>
      </c>
      <c r="G109" s="20" t="s">
        <v>591</v>
      </c>
      <c r="H109" s="20" t="s">
        <v>592</v>
      </c>
      <c r="I109" s="20">
        <v>2025.01</v>
      </c>
      <c r="J109" s="20">
        <v>2025.12</v>
      </c>
      <c r="K109" s="22">
        <v>150</v>
      </c>
      <c r="L109" s="22" t="s">
        <v>581</v>
      </c>
      <c r="M109" s="23">
        <v>0.9</v>
      </c>
      <c r="N109" s="24">
        <v>0.9</v>
      </c>
      <c r="O109" s="24">
        <v>0.9</v>
      </c>
      <c r="P109" s="24">
        <v>0.9</v>
      </c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0"/>
    </row>
    <row r="110" s="1" customFormat="1" ht="20" customHeight="1" spans="1:30">
      <c r="A110" s="20">
        <v>205</v>
      </c>
      <c r="B110" s="115" t="s">
        <v>173</v>
      </c>
      <c r="C110" s="115" t="s">
        <v>173</v>
      </c>
      <c r="D110" s="21">
        <v>600084</v>
      </c>
      <c r="E110" s="21" t="s">
        <v>4</v>
      </c>
      <c r="F110" s="20" t="s">
        <v>568</v>
      </c>
      <c r="G110" s="20" t="s">
        <v>591</v>
      </c>
      <c r="H110" s="20" t="s">
        <v>592</v>
      </c>
      <c r="I110" s="20">
        <v>2025.01</v>
      </c>
      <c r="J110" s="20">
        <v>2025.12</v>
      </c>
      <c r="K110" s="22">
        <v>8</v>
      </c>
      <c r="L110" s="22" t="s">
        <v>581</v>
      </c>
      <c r="M110" s="23">
        <v>0.08</v>
      </c>
      <c r="N110" s="24">
        <v>0.08</v>
      </c>
      <c r="O110" s="24">
        <v>0.08</v>
      </c>
      <c r="P110" s="24">
        <v>0.08</v>
      </c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0"/>
    </row>
    <row r="111" s="1" customFormat="1" ht="20" customHeight="1" spans="1:30">
      <c r="A111" s="20">
        <v>205</v>
      </c>
      <c r="B111" s="115" t="s">
        <v>173</v>
      </c>
      <c r="C111" s="115" t="s">
        <v>173</v>
      </c>
      <c r="D111" s="21">
        <v>600084</v>
      </c>
      <c r="E111" s="21" t="s">
        <v>4</v>
      </c>
      <c r="F111" s="20" t="s">
        <v>568</v>
      </c>
      <c r="G111" s="20" t="s">
        <v>591</v>
      </c>
      <c r="H111" s="20" t="s">
        <v>592</v>
      </c>
      <c r="I111" s="20">
        <v>2025.01</v>
      </c>
      <c r="J111" s="20">
        <v>2025.12</v>
      </c>
      <c r="K111" s="22">
        <v>80</v>
      </c>
      <c r="L111" s="22" t="s">
        <v>469</v>
      </c>
      <c r="M111" s="23">
        <v>0.08</v>
      </c>
      <c r="N111" s="24">
        <v>0.08</v>
      </c>
      <c r="O111" s="24">
        <v>0.08</v>
      </c>
      <c r="P111" s="24">
        <v>0.08</v>
      </c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0"/>
    </row>
    <row r="112" s="1" customFormat="1" ht="20" customHeight="1" spans="1:30">
      <c r="A112" s="20">
        <v>205</v>
      </c>
      <c r="B112" s="115" t="s">
        <v>173</v>
      </c>
      <c r="C112" s="115" t="s">
        <v>173</v>
      </c>
      <c r="D112" s="21">
        <v>600084</v>
      </c>
      <c r="E112" s="21" t="s">
        <v>4</v>
      </c>
      <c r="F112" s="20" t="s">
        <v>568</v>
      </c>
      <c r="G112" s="20" t="s">
        <v>591</v>
      </c>
      <c r="H112" s="20" t="s">
        <v>592</v>
      </c>
      <c r="I112" s="20">
        <v>2025.01</v>
      </c>
      <c r="J112" s="20">
        <v>2025.12</v>
      </c>
      <c r="K112" s="22">
        <v>1</v>
      </c>
      <c r="L112" s="22" t="s">
        <v>588</v>
      </c>
      <c r="M112" s="23">
        <v>0.15</v>
      </c>
      <c r="N112" s="24">
        <v>0.15</v>
      </c>
      <c r="O112" s="24">
        <v>0.15</v>
      </c>
      <c r="P112" s="24">
        <v>0.15</v>
      </c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0"/>
    </row>
    <row r="113" s="1" customFormat="1" ht="20" customHeight="1" spans="1:30">
      <c r="A113" s="20">
        <v>205</v>
      </c>
      <c r="B113" s="115" t="s">
        <v>173</v>
      </c>
      <c r="C113" s="115" t="s">
        <v>173</v>
      </c>
      <c r="D113" s="21">
        <v>600084</v>
      </c>
      <c r="E113" s="21" t="s">
        <v>4</v>
      </c>
      <c r="F113" s="20" t="s">
        <v>576</v>
      </c>
      <c r="G113" s="20" t="s">
        <v>611</v>
      </c>
      <c r="H113" s="20" t="s">
        <v>612</v>
      </c>
      <c r="I113" s="20">
        <v>2025.01</v>
      </c>
      <c r="J113" s="20">
        <v>2025.12</v>
      </c>
      <c r="K113" s="22">
        <v>1</v>
      </c>
      <c r="L113" s="22" t="s">
        <v>588</v>
      </c>
      <c r="M113" s="23">
        <v>0.5</v>
      </c>
      <c r="N113" s="24">
        <v>0.5</v>
      </c>
      <c r="O113" s="24">
        <v>0.5</v>
      </c>
      <c r="P113" s="24">
        <v>0.5</v>
      </c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0"/>
    </row>
    <row r="114" s="1" customFormat="1" ht="20" customHeight="1" spans="1:30">
      <c r="A114" s="20">
        <v>205</v>
      </c>
      <c r="B114" s="115" t="s">
        <v>173</v>
      </c>
      <c r="C114" s="115" t="s">
        <v>173</v>
      </c>
      <c r="D114" s="21">
        <v>600084</v>
      </c>
      <c r="E114" s="21" t="s">
        <v>4</v>
      </c>
      <c r="F114" s="20" t="s">
        <v>576</v>
      </c>
      <c r="G114" s="20" t="s">
        <v>643</v>
      </c>
      <c r="H114" s="20" t="s">
        <v>644</v>
      </c>
      <c r="I114" s="20">
        <v>2025.01</v>
      </c>
      <c r="J114" s="20">
        <v>2025.12</v>
      </c>
      <c r="K114" s="22">
        <v>1</v>
      </c>
      <c r="L114" s="22" t="s">
        <v>588</v>
      </c>
      <c r="M114" s="23">
        <v>2</v>
      </c>
      <c r="N114" s="24">
        <v>2</v>
      </c>
      <c r="O114" s="24">
        <v>2</v>
      </c>
      <c r="P114" s="24">
        <v>2</v>
      </c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0"/>
    </row>
    <row r="115" s="1" customFormat="1" ht="20" customHeight="1" spans="1:30">
      <c r="A115" s="20">
        <v>205</v>
      </c>
      <c r="B115" s="115" t="s">
        <v>173</v>
      </c>
      <c r="C115" s="115" t="s">
        <v>173</v>
      </c>
      <c r="D115" s="21">
        <v>600084</v>
      </c>
      <c r="E115" s="21" t="s">
        <v>4</v>
      </c>
      <c r="F115" s="20" t="s">
        <v>576</v>
      </c>
      <c r="G115" s="20" t="s">
        <v>643</v>
      </c>
      <c r="H115" s="20" t="s">
        <v>644</v>
      </c>
      <c r="I115" s="20">
        <v>2025.01</v>
      </c>
      <c r="J115" s="20">
        <v>2025.12</v>
      </c>
      <c r="K115" s="22">
        <v>5</v>
      </c>
      <c r="L115" s="22" t="s">
        <v>588</v>
      </c>
      <c r="M115" s="23">
        <v>2</v>
      </c>
      <c r="N115" s="24">
        <v>2</v>
      </c>
      <c r="O115" s="24">
        <v>2</v>
      </c>
      <c r="P115" s="24">
        <v>2</v>
      </c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0"/>
    </row>
    <row r="116" s="1" customFormat="1" ht="20" customHeight="1" spans="1:30">
      <c r="A116" s="20">
        <v>205</v>
      </c>
      <c r="B116" s="115" t="s">
        <v>173</v>
      </c>
      <c r="C116" s="115" t="s">
        <v>173</v>
      </c>
      <c r="D116" s="21">
        <v>600084</v>
      </c>
      <c r="E116" s="21" t="s">
        <v>4</v>
      </c>
      <c r="F116" s="20" t="s">
        <v>576</v>
      </c>
      <c r="G116" s="20" t="s">
        <v>629</v>
      </c>
      <c r="H116" s="20" t="s">
        <v>630</v>
      </c>
      <c r="I116" s="20">
        <v>2025.01</v>
      </c>
      <c r="J116" s="20">
        <v>2025.12</v>
      </c>
      <c r="K116" s="22">
        <v>5</v>
      </c>
      <c r="L116" s="22" t="s">
        <v>628</v>
      </c>
      <c r="M116" s="23">
        <v>0.1</v>
      </c>
      <c r="N116" s="24">
        <v>0.1</v>
      </c>
      <c r="O116" s="24">
        <v>0.1</v>
      </c>
      <c r="P116" s="24">
        <v>0.1</v>
      </c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0"/>
    </row>
    <row r="117" s="1" customFormat="1" ht="20" customHeight="1" spans="1:30">
      <c r="A117" s="20">
        <v>205</v>
      </c>
      <c r="B117" s="115" t="s">
        <v>173</v>
      </c>
      <c r="C117" s="115" t="s">
        <v>173</v>
      </c>
      <c r="D117" s="21">
        <v>600084</v>
      </c>
      <c r="E117" s="21" t="s">
        <v>4</v>
      </c>
      <c r="F117" s="20" t="s">
        <v>576</v>
      </c>
      <c r="G117" s="20" t="s">
        <v>645</v>
      </c>
      <c r="H117" s="20" t="s">
        <v>646</v>
      </c>
      <c r="I117" s="20">
        <v>2025.01</v>
      </c>
      <c r="J117" s="20">
        <v>2025.12</v>
      </c>
      <c r="K117" s="22">
        <v>5</v>
      </c>
      <c r="L117" s="22" t="s">
        <v>628</v>
      </c>
      <c r="M117" s="23">
        <v>0.5</v>
      </c>
      <c r="N117" s="24">
        <v>0.5</v>
      </c>
      <c r="O117" s="24">
        <v>0.5</v>
      </c>
      <c r="P117" s="24">
        <v>0.5</v>
      </c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0"/>
    </row>
    <row r="118" s="1" customFormat="1" ht="20" customHeight="1" spans="1:30">
      <c r="A118" s="20">
        <v>205</v>
      </c>
      <c r="B118" s="115" t="s">
        <v>173</v>
      </c>
      <c r="C118" s="115" t="s">
        <v>173</v>
      </c>
      <c r="D118" s="21">
        <v>600084</v>
      </c>
      <c r="E118" s="21" t="s">
        <v>4</v>
      </c>
      <c r="F118" s="20" t="s">
        <v>576</v>
      </c>
      <c r="G118" s="20" t="s">
        <v>645</v>
      </c>
      <c r="H118" s="20" t="s">
        <v>646</v>
      </c>
      <c r="I118" s="20">
        <v>2025.01</v>
      </c>
      <c r="J118" s="20">
        <v>2025.12</v>
      </c>
      <c r="K118" s="22">
        <v>3</v>
      </c>
      <c r="L118" s="22" t="s">
        <v>628</v>
      </c>
      <c r="M118" s="23">
        <v>0.28</v>
      </c>
      <c r="N118" s="24">
        <v>0.28</v>
      </c>
      <c r="O118" s="24">
        <v>0.28</v>
      </c>
      <c r="P118" s="24">
        <v>0.28</v>
      </c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0"/>
    </row>
    <row r="119" s="1" customFormat="1" ht="20" customHeight="1" spans="1:30">
      <c r="A119" s="20">
        <v>205</v>
      </c>
      <c r="B119" s="115" t="s">
        <v>173</v>
      </c>
      <c r="C119" s="115" t="s">
        <v>173</v>
      </c>
      <c r="D119" s="21">
        <v>600084</v>
      </c>
      <c r="E119" s="21" t="s">
        <v>4</v>
      </c>
      <c r="F119" s="20" t="s">
        <v>576</v>
      </c>
      <c r="G119" s="20" t="s">
        <v>645</v>
      </c>
      <c r="H119" s="20" t="s">
        <v>646</v>
      </c>
      <c r="I119" s="20">
        <v>2025.01</v>
      </c>
      <c r="J119" s="20">
        <v>2025.12</v>
      </c>
      <c r="K119" s="22">
        <v>4</v>
      </c>
      <c r="L119" s="22" t="s">
        <v>628</v>
      </c>
      <c r="M119" s="23">
        <v>4</v>
      </c>
      <c r="N119" s="24">
        <v>4</v>
      </c>
      <c r="O119" s="24">
        <v>4</v>
      </c>
      <c r="P119" s="24">
        <v>4</v>
      </c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0"/>
    </row>
    <row r="120" s="1" customFormat="1" ht="20" customHeight="1" spans="1:30">
      <c r="A120" s="20">
        <v>205</v>
      </c>
      <c r="B120" s="115" t="s">
        <v>173</v>
      </c>
      <c r="C120" s="115" t="s">
        <v>173</v>
      </c>
      <c r="D120" s="21">
        <v>600084</v>
      </c>
      <c r="E120" s="21" t="s">
        <v>4</v>
      </c>
      <c r="F120" s="20" t="s">
        <v>576</v>
      </c>
      <c r="G120" s="20" t="s">
        <v>645</v>
      </c>
      <c r="H120" s="20" t="s">
        <v>646</v>
      </c>
      <c r="I120" s="20">
        <v>2025.01</v>
      </c>
      <c r="J120" s="20">
        <v>2025.12</v>
      </c>
      <c r="K120" s="22">
        <v>2</v>
      </c>
      <c r="L120" s="22" t="s">
        <v>628</v>
      </c>
      <c r="M120" s="23">
        <v>2</v>
      </c>
      <c r="N120" s="24">
        <v>2</v>
      </c>
      <c r="O120" s="24">
        <v>2</v>
      </c>
      <c r="P120" s="24">
        <v>2</v>
      </c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0"/>
    </row>
    <row r="121" s="1" customFormat="1" ht="20" customHeight="1" spans="1:30">
      <c r="A121" s="20">
        <v>205</v>
      </c>
      <c r="B121" s="115" t="s">
        <v>173</v>
      </c>
      <c r="C121" s="115" t="s">
        <v>173</v>
      </c>
      <c r="D121" s="21">
        <v>600084</v>
      </c>
      <c r="E121" s="21" t="s">
        <v>4</v>
      </c>
      <c r="F121" s="20" t="s">
        <v>576</v>
      </c>
      <c r="G121" s="20" t="s">
        <v>647</v>
      </c>
      <c r="H121" s="20" t="s">
        <v>648</v>
      </c>
      <c r="I121" s="20">
        <v>2025.01</v>
      </c>
      <c r="J121" s="20">
        <v>2025.12</v>
      </c>
      <c r="K121" s="22">
        <v>2</v>
      </c>
      <c r="L121" s="22" t="s">
        <v>628</v>
      </c>
      <c r="M121" s="23">
        <v>2</v>
      </c>
      <c r="N121" s="24">
        <v>2</v>
      </c>
      <c r="O121" s="24">
        <v>2</v>
      </c>
      <c r="P121" s="24">
        <v>2</v>
      </c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0"/>
    </row>
    <row r="122" s="1" customFormat="1" ht="20" customHeight="1" spans="1:30">
      <c r="A122" s="20">
        <v>205</v>
      </c>
      <c r="B122" s="115" t="s">
        <v>173</v>
      </c>
      <c r="C122" s="115" t="s">
        <v>173</v>
      </c>
      <c r="D122" s="21">
        <v>600084</v>
      </c>
      <c r="E122" s="21" t="s">
        <v>4</v>
      </c>
      <c r="F122" s="20" t="s">
        <v>576</v>
      </c>
      <c r="G122" s="20" t="s">
        <v>645</v>
      </c>
      <c r="H122" s="20" t="s">
        <v>646</v>
      </c>
      <c r="I122" s="20">
        <v>2025.01</v>
      </c>
      <c r="J122" s="20">
        <v>2025.12</v>
      </c>
      <c r="K122" s="22">
        <v>1</v>
      </c>
      <c r="L122" s="22" t="s">
        <v>628</v>
      </c>
      <c r="M122" s="23">
        <v>0.56</v>
      </c>
      <c r="N122" s="24">
        <v>0.56</v>
      </c>
      <c r="O122" s="24">
        <v>0.56</v>
      </c>
      <c r="P122" s="24">
        <v>0.56</v>
      </c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0"/>
    </row>
    <row r="123" s="1" customFormat="1" ht="20" customHeight="1" spans="1:30">
      <c r="A123" s="20">
        <v>205</v>
      </c>
      <c r="B123" s="115" t="s">
        <v>173</v>
      </c>
      <c r="C123" s="115" t="s">
        <v>173</v>
      </c>
      <c r="D123" s="21">
        <v>600084</v>
      </c>
      <c r="E123" s="21" t="s">
        <v>4</v>
      </c>
      <c r="F123" s="20" t="s">
        <v>568</v>
      </c>
      <c r="G123" s="20" t="s">
        <v>649</v>
      </c>
      <c r="H123" s="20" t="s">
        <v>650</v>
      </c>
      <c r="I123" s="20">
        <v>2025.01</v>
      </c>
      <c r="J123" s="20">
        <v>2025.12</v>
      </c>
      <c r="K123" s="22">
        <v>80</v>
      </c>
      <c r="L123" s="22" t="s">
        <v>573</v>
      </c>
      <c r="M123" s="23">
        <v>0.6</v>
      </c>
      <c r="N123" s="24">
        <v>0.6</v>
      </c>
      <c r="O123" s="24">
        <v>0.6</v>
      </c>
      <c r="P123" s="24">
        <v>0.6</v>
      </c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0"/>
    </row>
    <row r="124" s="1" customFormat="1" ht="20" customHeight="1" spans="1:30">
      <c r="A124" s="20">
        <v>205</v>
      </c>
      <c r="B124" s="115" t="s">
        <v>173</v>
      </c>
      <c r="C124" s="115" t="s">
        <v>173</v>
      </c>
      <c r="D124" s="21">
        <v>600084</v>
      </c>
      <c r="E124" s="21" t="s">
        <v>4</v>
      </c>
      <c r="F124" s="20" t="s">
        <v>568</v>
      </c>
      <c r="G124" s="20" t="s">
        <v>651</v>
      </c>
      <c r="H124" s="20" t="s">
        <v>652</v>
      </c>
      <c r="I124" s="20">
        <v>2025.01</v>
      </c>
      <c r="J124" s="20">
        <v>2025.12</v>
      </c>
      <c r="K124" s="22">
        <v>15</v>
      </c>
      <c r="L124" s="22" t="s">
        <v>572</v>
      </c>
      <c r="M124" s="23">
        <v>1.3</v>
      </c>
      <c r="N124" s="24">
        <v>1.3</v>
      </c>
      <c r="O124" s="24">
        <v>1.3</v>
      </c>
      <c r="P124" s="24">
        <v>1.3</v>
      </c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0"/>
    </row>
    <row r="125" s="1" customFormat="1" ht="20" customHeight="1" spans="1:30">
      <c r="A125" s="20">
        <v>205</v>
      </c>
      <c r="B125" s="115" t="s">
        <v>173</v>
      </c>
      <c r="C125" s="115" t="s">
        <v>173</v>
      </c>
      <c r="D125" s="21">
        <v>600084</v>
      </c>
      <c r="E125" s="21" t="s">
        <v>4</v>
      </c>
      <c r="F125" s="20" t="s">
        <v>568</v>
      </c>
      <c r="G125" s="20" t="s">
        <v>651</v>
      </c>
      <c r="H125" s="20" t="s">
        <v>652</v>
      </c>
      <c r="I125" s="20">
        <v>2025.01</v>
      </c>
      <c r="J125" s="20">
        <v>2025.12</v>
      </c>
      <c r="K125" s="22">
        <v>150</v>
      </c>
      <c r="L125" s="22" t="s">
        <v>572</v>
      </c>
      <c r="M125" s="23">
        <v>1.4</v>
      </c>
      <c r="N125" s="24">
        <v>1.4</v>
      </c>
      <c r="O125" s="24">
        <v>1.4</v>
      </c>
      <c r="P125" s="24">
        <v>1.4</v>
      </c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0"/>
    </row>
    <row r="126" s="1" customFormat="1" ht="20" customHeight="1" spans="1:30">
      <c r="A126" s="20">
        <v>205</v>
      </c>
      <c r="B126" s="115" t="s">
        <v>173</v>
      </c>
      <c r="C126" s="115" t="s">
        <v>173</v>
      </c>
      <c r="D126" s="21">
        <v>600084</v>
      </c>
      <c r="E126" s="21" t="s">
        <v>4</v>
      </c>
      <c r="F126" s="20" t="s">
        <v>568</v>
      </c>
      <c r="G126" s="20" t="s">
        <v>649</v>
      </c>
      <c r="H126" s="20" t="s">
        <v>650</v>
      </c>
      <c r="I126" s="20">
        <v>2025.01</v>
      </c>
      <c r="J126" s="20">
        <v>2025.12</v>
      </c>
      <c r="K126" s="22">
        <v>50</v>
      </c>
      <c r="L126" s="22" t="s">
        <v>573</v>
      </c>
      <c r="M126" s="23">
        <v>1.3</v>
      </c>
      <c r="N126" s="24">
        <v>1.3</v>
      </c>
      <c r="O126" s="24">
        <v>1.3</v>
      </c>
      <c r="P126" s="24">
        <v>1.3</v>
      </c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0"/>
    </row>
    <row r="127" s="1" customFormat="1" ht="20" customHeight="1" spans="1:30">
      <c r="A127" s="20">
        <v>205</v>
      </c>
      <c r="B127" s="115" t="s">
        <v>173</v>
      </c>
      <c r="C127" s="115" t="s">
        <v>173</v>
      </c>
      <c r="D127" s="21">
        <v>600084</v>
      </c>
      <c r="E127" s="21" t="s">
        <v>4</v>
      </c>
      <c r="F127" s="20" t="s">
        <v>568</v>
      </c>
      <c r="G127" s="20" t="s">
        <v>649</v>
      </c>
      <c r="H127" s="20" t="s">
        <v>650</v>
      </c>
      <c r="I127" s="20">
        <v>2025.01</v>
      </c>
      <c r="J127" s="20">
        <v>2025.12</v>
      </c>
      <c r="K127" s="22">
        <v>80</v>
      </c>
      <c r="L127" s="22" t="s">
        <v>573</v>
      </c>
      <c r="M127" s="23">
        <v>1.56</v>
      </c>
      <c r="N127" s="24">
        <v>1.56</v>
      </c>
      <c r="O127" s="24">
        <v>1.56</v>
      </c>
      <c r="P127" s="24">
        <v>1.56</v>
      </c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0"/>
    </row>
    <row r="128" s="1" customFormat="1" ht="20" customHeight="1" spans="1:30">
      <c r="A128" s="20">
        <v>205</v>
      </c>
      <c r="B128" s="115" t="s">
        <v>173</v>
      </c>
      <c r="C128" s="115" t="s">
        <v>173</v>
      </c>
      <c r="D128" s="21">
        <v>600084</v>
      </c>
      <c r="E128" s="21" t="s">
        <v>4</v>
      </c>
      <c r="F128" s="20" t="s">
        <v>568</v>
      </c>
      <c r="G128" s="20" t="s">
        <v>651</v>
      </c>
      <c r="H128" s="20" t="s">
        <v>652</v>
      </c>
      <c r="I128" s="20">
        <v>2025.01</v>
      </c>
      <c r="J128" s="20">
        <v>2025.12</v>
      </c>
      <c r="K128" s="22">
        <v>10</v>
      </c>
      <c r="L128" s="22" t="s">
        <v>572</v>
      </c>
      <c r="M128" s="23">
        <v>0.75</v>
      </c>
      <c r="N128" s="24">
        <v>0.75</v>
      </c>
      <c r="O128" s="24">
        <v>0.75</v>
      </c>
      <c r="P128" s="24">
        <v>0.75</v>
      </c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0"/>
    </row>
    <row r="129" s="1" customFormat="1" ht="20" customHeight="1" spans="1:30">
      <c r="A129" s="20">
        <v>205</v>
      </c>
      <c r="B129" s="115" t="s">
        <v>173</v>
      </c>
      <c r="C129" s="115" t="s">
        <v>173</v>
      </c>
      <c r="D129" s="21">
        <v>600084</v>
      </c>
      <c r="E129" s="21" t="s">
        <v>4</v>
      </c>
      <c r="F129" s="20" t="s">
        <v>568</v>
      </c>
      <c r="G129" s="20" t="s">
        <v>651</v>
      </c>
      <c r="H129" s="20" t="s">
        <v>652</v>
      </c>
      <c r="I129" s="20">
        <v>2025.01</v>
      </c>
      <c r="J129" s="20">
        <v>2025.12</v>
      </c>
      <c r="K129" s="22">
        <v>4</v>
      </c>
      <c r="L129" s="22" t="s">
        <v>469</v>
      </c>
      <c r="M129" s="23">
        <v>0.74</v>
      </c>
      <c r="N129" s="24">
        <v>0.74</v>
      </c>
      <c r="O129" s="24">
        <v>0.74</v>
      </c>
      <c r="P129" s="24">
        <v>0.74</v>
      </c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0"/>
    </row>
    <row r="130" s="1" customFormat="1" ht="20" customHeight="1" spans="1:30">
      <c r="A130" s="20">
        <v>205</v>
      </c>
      <c r="B130" s="115" t="s">
        <v>173</v>
      </c>
      <c r="C130" s="115" t="s">
        <v>173</v>
      </c>
      <c r="D130" s="21">
        <v>600084</v>
      </c>
      <c r="E130" s="21" t="s">
        <v>4</v>
      </c>
      <c r="F130" s="20" t="s">
        <v>568</v>
      </c>
      <c r="G130" s="20" t="s">
        <v>651</v>
      </c>
      <c r="H130" s="20" t="s">
        <v>652</v>
      </c>
      <c r="I130" s="20">
        <v>2025.01</v>
      </c>
      <c r="J130" s="20">
        <v>2025.12</v>
      </c>
      <c r="K130" s="22">
        <v>2</v>
      </c>
      <c r="L130" s="22" t="s">
        <v>469</v>
      </c>
      <c r="M130" s="23">
        <v>0.39</v>
      </c>
      <c r="N130" s="24">
        <v>0.39</v>
      </c>
      <c r="O130" s="24">
        <v>0.39</v>
      </c>
      <c r="P130" s="24">
        <v>0.39</v>
      </c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0"/>
    </row>
    <row r="131" s="1" customFormat="1" ht="20" customHeight="1" spans="1:30">
      <c r="A131" s="20">
        <v>205</v>
      </c>
      <c r="B131" s="115" t="s">
        <v>173</v>
      </c>
      <c r="C131" s="115" t="s">
        <v>173</v>
      </c>
      <c r="D131" s="21">
        <v>600084</v>
      </c>
      <c r="E131" s="21" t="s">
        <v>4</v>
      </c>
      <c r="F131" s="20" t="s">
        <v>568</v>
      </c>
      <c r="G131" s="20" t="s">
        <v>651</v>
      </c>
      <c r="H131" s="20" t="s">
        <v>652</v>
      </c>
      <c r="I131" s="20">
        <v>2025.01</v>
      </c>
      <c r="J131" s="20">
        <v>2025.12</v>
      </c>
      <c r="K131" s="22">
        <v>10</v>
      </c>
      <c r="L131" s="22" t="s">
        <v>572</v>
      </c>
      <c r="M131" s="23">
        <v>0.29</v>
      </c>
      <c r="N131" s="24">
        <v>0.29</v>
      </c>
      <c r="O131" s="24">
        <v>0.29</v>
      </c>
      <c r="P131" s="24">
        <v>0.29</v>
      </c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0"/>
    </row>
    <row r="132" s="1" customFormat="1" ht="20" customHeight="1" spans="1:30">
      <c r="A132" s="20">
        <v>205</v>
      </c>
      <c r="B132" s="115" t="s">
        <v>173</v>
      </c>
      <c r="C132" s="115" t="s">
        <v>173</v>
      </c>
      <c r="D132" s="21">
        <v>600084</v>
      </c>
      <c r="E132" s="21" t="s">
        <v>4</v>
      </c>
      <c r="F132" s="20" t="s">
        <v>568</v>
      </c>
      <c r="G132" s="20" t="s">
        <v>651</v>
      </c>
      <c r="H132" s="20" t="s">
        <v>652</v>
      </c>
      <c r="I132" s="20">
        <v>2025.01</v>
      </c>
      <c r="J132" s="20">
        <v>2025.12</v>
      </c>
      <c r="K132" s="22">
        <v>12</v>
      </c>
      <c r="L132" s="22" t="s">
        <v>572</v>
      </c>
      <c r="M132" s="23">
        <v>0.32</v>
      </c>
      <c r="N132" s="24">
        <v>0.32</v>
      </c>
      <c r="O132" s="24">
        <v>0.32</v>
      </c>
      <c r="P132" s="24">
        <v>0.32</v>
      </c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0"/>
    </row>
    <row r="133" s="1" customFormat="1" ht="20" customHeight="1" spans="1:30">
      <c r="A133" s="20">
        <v>205</v>
      </c>
      <c r="B133" s="115" t="s">
        <v>173</v>
      </c>
      <c r="C133" s="115" t="s">
        <v>173</v>
      </c>
      <c r="D133" s="21">
        <v>600084</v>
      </c>
      <c r="E133" s="21" t="s">
        <v>4</v>
      </c>
      <c r="F133" s="20" t="s">
        <v>576</v>
      </c>
      <c r="G133" s="20" t="s">
        <v>647</v>
      </c>
      <c r="H133" s="20" t="s">
        <v>648</v>
      </c>
      <c r="I133" s="20">
        <v>2025.01</v>
      </c>
      <c r="J133" s="20">
        <v>2025.12</v>
      </c>
      <c r="K133" s="22">
        <v>5</v>
      </c>
      <c r="L133" s="22" t="s">
        <v>628</v>
      </c>
      <c r="M133" s="23">
        <v>0.1</v>
      </c>
      <c r="N133" s="24">
        <v>0.1</v>
      </c>
      <c r="O133" s="24">
        <v>0.1</v>
      </c>
      <c r="P133" s="24">
        <v>0.1</v>
      </c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0"/>
    </row>
    <row r="134" s="1" customFormat="1" ht="20" customHeight="1" spans="1:30">
      <c r="A134" s="20">
        <v>205</v>
      </c>
      <c r="B134" s="115" t="s">
        <v>173</v>
      </c>
      <c r="C134" s="115" t="s">
        <v>173</v>
      </c>
      <c r="D134" s="21">
        <v>600084</v>
      </c>
      <c r="E134" s="21" t="s">
        <v>4</v>
      </c>
      <c r="F134" s="20" t="s">
        <v>576</v>
      </c>
      <c r="G134" s="20" t="s">
        <v>647</v>
      </c>
      <c r="H134" s="20" t="s">
        <v>648</v>
      </c>
      <c r="I134" s="20">
        <v>2025.01</v>
      </c>
      <c r="J134" s="20">
        <v>2025.12</v>
      </c>
      <c r="K134" s="22">
        <v>2</v>
      </c>
      <c r="L134" s="22" t="s">
        <v>628</v>
      </c>
      <c r="M134" s="23">
        <v>0.1</v>
      </c>
      <c r="N134" s="24">
        <v>0.1</v>
      </c>
      <c r="O134" s="24">
        <v>0.1</v>
      </c>
      <c r="P134" s="24">
        <v>0.1</v>
      </c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0"/>
    </row>
    <row r="135" s="1" customFormat="1" ht="20" customHeight="1" spans="1:30">
      <c r="A135" s="20">
        <v>205</v>
      </c>
      <c r="B135" s="115" t="s">
        <v>173</v>
      </c>
      <c r="C135" s="115" t="s">
        <v>173</v>
      </c>
      <c r="D135" s="21">
        <v>600084</v>
      </c>
      <c r="E135" s="21" t="s">
        <v>4</v>
      </c>
      <c r="F135" s="20" t="s">
        <v>568</v>
      </c>
      <c r="G135" s="20" t="s">
        <v>579</v>
      </c>
      <c r="H135" s="20" t="s">
        <v>580</v>
      </c>
      <c r="I135" s="20">
        <v>2025.01</v>
      </c>
      <c r="J135" s="20">
        <v>2025.12</v>
      </c>
      <c r="K135" s="22">
        <v>500</v>
      </c>
      <c r="L135" s="22" t="s">
        <v>572</v>
      </c>
      <c r="M135" s="23">
        <v>0.1</v>
      </c>
      <c r="N135" s="24">
        <v>0.1</v>
      </c>
      <c r="O135" s="24">
        <v>0.1</v>
      </c>
      <c r="P135" s="24">
        <v>0.1</v>
      </c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0"/>
    </row>
    <row r="136" s="1" customFormat="1" ht="20" customHeight="1" spans="1:30">
      <c r="A136" s="20">
        <v>205</v>
      </c>
      <c r="B136" s="115" t="s">
        <v>173</v>
      </c>
      <c r="C136" s="115" t="s">
        <v>173</v>
      </c>
      <c r="D136" s="21">
        <v>600084</v>
      </c>
      <c r="E136" s="21" t="s">
        <v>4</v>
      </c>
      <c r="F136" s="20" t="s">
        <v>568</v>
      </c>
      <c r="G136" s="20" t="s">
        <v>579</v>
      </c>
      <c r="H136" s="20" t="s">
        <v>580</v>
      </c>
      <c r="I136" s="20">
        <v>2025.01</v>
      </c>
      <c r="J136" s="20">
        <v>2025.12</v>
      </c>
      <c r="K136" s="22">
        <v>300</v>
      </c>
      <c r="L136" s="22" t="s">
        <v>572</v>
      </c>
      <c r="M136" s="23">
        <v>0.03</v>
      </c>
      <c r="N136" s="24">
        <v>0.03</v>
      </c>
      <c r="O136" s="24">
        <v>0.03</v>
      </c>
      <c r="P136" s="24">
        <v>0.03</v>
      </c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0"/>
    </row>
    <row r="137" s="1" customFormat="1" ht="20" customHeight="1" spans="1:30">
      <c r="A137" s="20">
        <v>205</v>
      </c>
      <c r="B137" s="115" t="s">
        <v>173</v>
      </c>
      <c r="C137" s="115" t="s">
        <v>173</v>
      </c>
      <c r="D137" s="21">
        <v>600084</v>
      </c>
      <c r="E137" s="21" t="s">
        <v>4</v>
      </c>
      <c r="F137" s="20" t="s">
        <v>568</v>
      </c>
      <c r="G137" s="20" t="s">
        <v>591</v>
      </c>
      <c r="H137" s="20" t="s">
        <v>592</v>
      </c>
      <c r="I137" s="20">
        <v>2025.01</v>
      </c>
      <c r="J137" s="20">
        <v>2025.12</v>
      </c>
      <c r="K137" s="22">
        <v>50</v>
      </c>
      <c r="L137" s="22" t="s">
        <v>469</v>
      </c>
      <c r="M137" s="23">
        <v>0.2</v>
      </c>
      <c r="N137" s="24">
        <v>0.2</v>
      </c>
      <c r="O137" s="24">
        <v>0.2</v>
      </c>
      <c r="P137" s="24">
        <v>0.2</v>
      </c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0"/>
    </row>
    <row r="138" s="1" customFormat="1" ht="20" customHeight="1" spans="1:30">
      <c r="A138" s="20">
        <v>205</v>
      </c>
      <c r="B138" s="115" t="s">
        <v>173</v>
      </c>
      <c r="C138" s="115" t="s">
        <v>173</v>
      </c>
      <c r="D138" s="21">
        <v>600084</v>
      </c>
      <c r="E138" s="21" t="s">
        <v>4</v>
      </c>
      <c r="F138" s="20" t="s">
        <v>568</v>
      </c>
      <c r="G138" s="20" t="s">
        <v>591</v>
      </c>
      <c r="H138" s="20" t="s">
        <v>592</v>
      </c>
      <c r="I138" s="20">
        <v>2025.01</v>
      </c>
      <c r="J138" s="20">
        <v>2025.12</v>
      </c>
      <c r="K138" s="22">
        <v>10</v>
      </c>
      <c r="L138" s="22" t="s">
        <v>572</v>
      </c>
      <c r="M138" s="23">
        <v>0.05</v>
      </c>
      <c r="N138" s="24">
        <v>0.05</v>
      </c>
      <c r="O138" s="24">
        <v>0.05</v>
      </c>
      <c r="P138" s="24">
        <v>0.05</v>
      </c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0"/>
    </row>
    <row r="139" s="1" customFormat="1" ht="20" customHeight="1" spans="1:30">
      <c r="A139" s="20">
        <v>205</v>
      </c>
      <c r="B139" s="115" t="s">
        <v>173</v>
      </c>
      <c r="C139" s="115" t="s">
        <v>173</v>
      </c>
      <c r="D139" s="21">
        <v>600084</v>
      </c>
      <c r="E139" s="21" t="s">
        <v>4</v>
      </c>
      <c r="F139" s="20" t="s">
        <v>568</v>
      </c>
      <c r="G139" s="20" t="s">
        <v>591</v>
      </c>
      <c r="H139" s="20" t="s">
        <v>592</v>
      </c>
      <c r="I139" s="20">
        <v>2025.01</v>
      </c>
      <c r="J139" s="20">
        <v>2025.12</v>
      </c>
      <c r="K139" s="22">
        <v>3</v>
      </c>
      <c r="L139" s="22" t="s">
        <v>593</v>
      </c>
      <c r="M139" s="23">
        <v>0.3</v>
      </c>
      <c r="N139" s="24">
        <v>0.3</v>
      </c>
      <c r="O139" s="24">
        <v>0.3</v>
      </c>
      <c r="P139" s="24">
        <v>0.3</v>
      </c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0"/>
    </row>
    <row r="140" s="1" customFormat="1" ht="20" customHeight="1" spans="1:30">
      <c r="A140" s="20">
        <v>205</v>
      </c>
      <c r="B140" s="115" t="s">
        <v>173</v>
      </c>
      <c r="C140" s="115" t="s">
        <v>173</v>
      </c>
      <c r="D140" s="21">
        <v>600084</v>
      </c>
      <c r="E140" s="21" t="s">
        <v>4</v>
      </c>
      <c r="F140" s="20" t="s">
        <v>625</v>
      </c>
      <c r="G140" s="20" t="s">
        <v>653</v>
      </c>
      <c r="H140" s="20" t="s">
        <v>654</v>
      </c>
      <c r="I140" s="20">
        <v>2025.01</v>
      </c>
      <c r="J140" s="20">
        <v>2025.12</v>
      </c>
      <c r="K140" s="22">
        <v>2</v>
      </c>
      <c r="L140" s="22" t="s">
        <v>469</v>
      </c>
      <c r="M140" s="23">
        <v>0.8</v>
      </c>
      <c r="N140" s="24">
        <v>0.8</v>
      </c>
      <c r="O140" s="24">
        <v>0.8</v>
      </c>
      <c r="P140" s="24">
        <v>0.8</v>
      </c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0"/>
    </row>
    <row r="141" s="1" customFormat="1" ht="20" customHeight="1" spans="1:30">
      <c r="A141" s="20">
        <v>205</v>
      </c>
      <c r="B141" s="115" t="s">
        <v>173</v>
      </c>
      <c r="C141" s="115" t="s">
        <v>173</v>
      </c>
      <c r="D141" s="21">
        <v>600084</v>
      </c>
      <c r="E141" s="21" t="s">
        <v>4</v>
      </c>
      <c r="F141" s="20" t="s">
        <v>625</v>
      </c>
      <c r="G141" s="20" t="s">
        <v>653</v>
      </c>
      <c r="H141" s="20" t="s">
        <v>654</v>
      </c>
      <c r="I141" s="20">
        <v>2025.01</v>
      </c>
      <c r="J141" s="20">
        <v>2025.12</v>
      </c>
      <c r="K141" s="22">
        <v>50</v>
      </c>
      <c r="L141" s="22" t="s">
        <v>572</v>
      </c>
      <c r="M141" s="23">
        <v>0.2</v>
      </c>
      <c r="N141" s="24">
        <v>0.2</v>
      </c>
      <c r="O141" s="24">
        <v>0.2</v>
      </c>
      <c r="P141" s="24">
        <v>0.2</v>
      </c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0"/>
    </row>
    <row r="142" s="1" customFormat="1" ht="20" customHeight="1" spans="1:30">
      <c r="A142" s="20">
        <v>205</v>
      </c>
      <c r="B142" s="115" t="s">
        <v>173</v>
      </c>
      <c r="C142" s="115" t="s">
        <v>173</v>
      </c>
      <c r="D142" s="21">
        <v>600084</v>
      </c>
      <c r="E142" s="21" t="s">
        <v>4</v>
      </c>
      <c r="F142" s="20" t="s">
        <v>625</v>
      </c>
      <c r="G142" s="20" t="s">
        <v>653</v>
      </c>
      <c r="H142" s="20" t="s">
        <v>654</v>
      </c>
      <c r="I142" s="20">
        <v>2025.01</v>
      </c>
      <c r="J142" s="20">
        <v>2025.12</v>
      </c>
      <c r="K142" s="22">
        <v>20</v>
      </c>
      <c r="L142" s="22" t="s">
        <v>642</v>
      </c>
      <c r="M142" s="23">
        <v>0.2</v>
      </c>
      <c r="N142" s="24">
        <v>0.2</v>
      </c>
      <c r="O142" s="24">
        <v>0.2</v>
      </c>
      <c r="P142" s="24">
        <v>0.2</v>
      </c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0"/>
    </row>
    <row r="143" s="1" customFormat="1" ht="20" customHeight="1" spans="1:30">
      <c r="A143" s="20">
        <v>205</v>
      </c>
      <c r="B143" s="115" t="s">
        <v>173</v>
      </c>
      <c r="C143" s="115" t="s">
        <v>173</v>
      </c>
      <c r="D143" s="21">
        <v>600084</v>
      </c>
      <c r="E143" s="21" t="s">
        <v>4</v>
      </c>
      <c r="F143" s="20" t="s">
        <v>625</v>
      </c>
      <c r="G143" s="20" t="s">
        <v>653</v>
      </c>
      <c r="H143" s="20" t="s">
        <v>654</v>
      </c>
      <c r="I143" s="20">
        <v>2025.01</v>
      </c>
      <c r="J143" s="20">
        <v>2025.12</v>
      </c>
      <c r="K143" s="22">
        <v>10</v>
      </c>
      <c r="L143" s="22" t="s">
        <v>655</v>
      </c>
      <c r="M143" s="23">
        <v>0.02</v>
      </c>
      <c r="N143" s="24">
        <v>0.02</v>
      </c>
      <c r="O143" s="24">
        <v>0.02</v>
      </c>
      <c r="P143" s="24">
        <v>0.02</v>
      </c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0"/>
    </row>
    <row r="144" s="1" customFormat="1" ht="20" customHeight="1" spans="1:30">
      <c r="A144" s="20">
        <v>205</v>
      </c>
      <c r="B144" s="115" t="s">
        <v>173</v>
      </c>
      <c r="C144" s="115" t="s">
        <v>173</v>
      </c>
      <c r="D144" s="21">
        <v>600084</v>
      </c>
      <c r="E144" s="21" t="s">
        <v>4</v>
      </c>
      <c r="F144" s="20" t="s">
        <v>576</v>
      </c>
      <c r="G144" s="20" t="s">
        <v>577</v>
      </c>
      <c r="H144" s="20" t="s">
        <v>578</v>
      </c>
      <c r="I144" s="20">
        <v>2025.01</v>
      </c>
      <c r="J144" s="20">
        <v>2025.12</v>
      </c>
      <c r="K144" s="22">
        <v>10</v>
      </c>
      <c r="L144" s="22" t="s">
        <v>573</v>
      </c>
      <c r="M144" s="23">
        <v>0.1</v>
      </c>
      <c r="N144" s="24">
        <v>0.1</v>
      </c>
      <c r="O144" s="24">
        <v>0.1</v>
      </c>
      <c r="P144" s="24">
        <v>0.1</v>
      </c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0"/>
    </row>
    <row r="145" s="1" customFormat="1" ht="20" customHeight="1" spans="1:30">
      <c r="A145" s="20">
        <v>205</v>
      </c>
      <c r="B145" s="115" t="s">
        <v>173</v>
      </c>
      <c r="C145" s="115" t="s">
        <v>173</v>
      </c>
      <c r="D145" s="21">
        <v>600084</v>
      </c>
      <c r="E145" s="21" t="s">
        <v>4</v>
      </c>
      <c r="F145" s="20" t="s">
        <v>625</v>
      </c>
      <c r="G145" s="20" t="s">
        <v>653</v>
      </c>
      <c r="H145" s="20" t="s">
        <v>654</v>
      </c>
      <c r="I145" s="20">
        <v>2025.01</v>
      </c>
      <c r="J145" s="20">
        <v>2025.12</v>
      </c>
      <c r="K145" s="22">
        <v>4</v>
      </c>
      <c r="L145" s="22" t="s">
        <v>469</v>
      </c>
      <c r="M145" s="23">
        <v>0.32</v>
      </c>
      <c r="N145" s="24">
        <v>0.32</v>
      </c>
      <c r="O145" s="24">
        <v>0.32</v>
      </c>
      <c r="P145" s="24">
        <v>0.32</v>
      </c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0"/>
    </row>
    <row r="146" s="1" customFormat="1" ht="20" customHeight="1" spans="1:30">
      <c r="A146" s="20">
        <v>205</v>
      </c>
      <c r="B146" s="115" t="s">
        <v>173</v>
      </c>
      <c r="C146" s="115" t="s">
        <v>173</v>
      </c>
      <c r="D146" s="21">
        <v>600084</v>
      </c>
      <c r="E146" s="21" t="s">
        <v>4</v>
      </c>
      <c r="F146" s="20" t="s">
        <v>568</v>
      </c>
      <c r="G146" s="20" t="s">
        <v>656</v>
      </c>
      <c r="H146" s="20" t="s">
        <v>657</v>
      </c>
      <c r="I146" s="20">
        <v>2025.01</v>
      </c>
      <c r="J146" s="20">
        <v>2025.12</v>
      </c>
      <c r="K146" s="22">
        <v>1</v>
      </c>
      <c r="L146" s="22" t="s">
        <v>593</v>
      </c>
      <c r="M146" s="23">
        <v>0.2</v>
      </c>
      <c r="N146" s="24">
        <v>0.2</v>
      </c>
      <c r="O146" s="24">
        <v>0.2</v>
      </c>
      <c r="P146" s="24">
        <v>0.2</v>
      </c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0"/>
    </row>
    <row r="147" s="1" customFormat="1" ht="20" customHeight="1" spans="1:30">
      <c r="A147" s="20">
        <v>205</v>
      </c>
      <c r="B147" s="115" t="s">
        <v>173</v>
      </c>
      <c r="C147" s="115" t="s">
        <v>173</v>
      </c>
      <c r="D147" s="21">
        <v>600084</v>
      </c>
      <c r="E147" s="21" t="s">
        <v>4</v>
      </c>
      <c r="F147" s="20" t="s">
        <v>568</v>
      </c>
      <c r="G147" s="20" t="s">
        <v>658</v>
      </c>
      <c r="H147" s="20" t="s">
        <v>659</v>
      </c>
      <c r="I147" s="20">
        <v>2025.01</v>
      </c>
      <c r="J147" s="20">
        <v>2025.12</v>
      </c>
      <c r="K147" s="22">
        <v>10</v>
      </c>
      <c r="L147" s="22" t="s">
        <v>587</v>
      </c>
      <c r="M147" s="23">
        <v>1.2</v>
      </c>
      <c r="N147" s="24">
        <v>1.2</v>
      </c>
      <c r="O147" s="24">
        <v>1.2</v>
      </c>
      <c r="P147" s="24">
        <v>1.2</v>
      </c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0"/>
    </row>
    <row r="148" s="1" customFormat="1" ht="20" customHeight="1" spans="1:30">
      <c r="A148" s="20">
        <v>205</v>
      </c>
      <c r="B148" s="115" t="s">
        <v>173</v>
      </c>
      <c r="C148" s="115" t="s">
        <v>173</v>
      </c>
      <c r="D148" s="21">
        <v>600084</v>
      </c>
      <c r="E148" s="21" t="s">
        <v>4</v>
      </c>
      <c r="F148" s="20" t="s">
        <v>568</v>
      </c>
      <c r="G148" s="20" t="s">
        <v>660</v>
      </c>
      <c r="H148" s="20" t="s">
        <v>661</v>
      </c>
      <c r="I148" s="20">
        <v>2025.01</v>
      </c>
      <c r="J148" s="20">
        <v>2025.12</v>
      </c>
      <c r="K148" s="22">
        <v>1</v>
      </c>
      <c r="L148" s="22" t="s">
        <v>593</v>
      </c>
      <c r="M148" s="23">
        <v>0.4</v>
      </c>
      <c r="N148" s="24">
        <v>0.4</v>
      </c>
      <c r="O148" s="24">
        <v>0.4</v>
      </c>
      <c r="P148" s="24">
        <v>0.4</v>
      </c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0"/>
    </row>
    <row r="149" s="1" customFormat="1" ht="20" customHeight="1" spans="1:30">
      <c r="A149" s="20">
        <v>205</v>
      </c>
      <c r="B149" s="115" t="s">
        <v>173</v>
      </c>
      <c r="C149" s="115" t="s">
        <v>173</v>
      </c>
      <c r="D149" s="21">
        <v>600084</v>
      </c>
      <c r="E149" s="21" t="s">
        <v>4</v>
      </c>
      <c r="F149" s="20" t="s">
        <v>568</v>
      </c>
      <c r="G149" s="20" t="s">
        <v>656</v>
      </c>
      <c r="H149" s="20" t="s">
        <v>657</v>
      </c>
      <c r="I149" s="20">
        <v>2025.01</v>
      </c>
      <c r="J149" s="20">
        <v>2025.12</v>
      </c>
      <c r="K149" s="22">
        <v>1</v>
      </c>
      <c r="L149" s="22" t="s">
        <v>593</v>
      </c>
      <c r="M149" s="23">
        <v>0.3</v>
      </c>
      <c r="N149" s="24">
        <v>0.3</v>
      </c>
      <c r="O149" s="24">
        <v>0.3</v>
      </c>
      <c r="P149" s="24">
        <v>0.3</v>
      </c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0"/>
    </row>
    <row r="150" s="1" customFormat="1" ht="20" customHeight="1" spans="1:30">
      <c r="A150" s="20">
        <v>205</v>
      </c>
      <c r="B150" s="115" t="s">
        <v>173</v>
      </c>
      <c r="C150" s="115" t="s">
        <v>173</v>
      </c>
      <c r="D150" s="21">
        <v>600084</v>
      </c>
      <c r="E150" s="21" t="s">
        <v>4</v>
      </c>
      <c r="F150" s="20" t="s">
        <v>568</v>
      </c>
      <c r="G150" s="20" t="s">
        <v>656</v>
      </c>
      <c r="H150" s="20" t="s">
        <v>657</v>
      </c>
      <c r="I150" s="20">
        <v>2025.01</v>
      </c>
      <c r="J150" s="20">
        <v>2025.12</v>
      </c>
      <c r="K150" s="22">
        <v>1</v>
      </c>
      <c r="L150" s="22" t="s">
        <v>593</v>
      </c>
      <c r="M150" s="23">
        <v>0.28</v>
      </c>
      <c r="N150" s="24">
        <v>0.28</v>
      </c>
      <c r="O150" s="24">
        <v>0.28</v>
      </c>
      <c r="P150" s="24">
        <v>0.28</v>
      </c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0"/>
    </row>
    <row r="151" s="1" customFormat="1" ht="20" customHeight="1" spans="1:30">
      <c r="A151" s="20">
        <v>205</v>
      </c>
      <c r="B151" s="115" t="s">
        <v>173</v>
      </c>
      <c r="C151" s="115" t="s">
        <v>173</v>
      </c>
      <c r="D151" s="21">
        <v>600084</v>
      </c>
      <c r="E151" s="21" t="s">
        <v>4</v>
      </c>
      <c r="F151" s="20" t="s">
        <v>568</v>
      </c>
      <c r="G151" s="20" t="s">
        <v>656</v>
      </c>
      <c r="H151" s="20" t="s">
        <v>657</v>
      </c>
      <c r="I151" s="20">
        <v>2025.01</v>
      </c>
      <c r="J151" s="20">
        <v>2025.12</v>
      </c>
      <c r="K151" s="22">
        <v>1</v>
      </c>
      <c r="L151" s="22" t="s">
        <v>593</v>
      </c>
      <c r="M151" s="23">
        <v>0.45</v>
      </c>
      <c r="N151" s="24">
        <v>0.45</v>
      </c>
      <c r="O151" s="24">
        <v>0.45</v>
      </c>
      <c r="P151" s="24">
        <v>0.45</v>
      </c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0"/>
    </row>
    <row r="152" s="1" customFormat="1" ht="20" customHeight="1" spans="1:30">
      <c r="A152" s="20">
        <v>205</v>
      </c>
      <c r="B152" s="115" t="s">
        <v>173</v>
      </c>
      <c r="C152" s="115" t="s">
        <v>173</v>
      </c>
      <c r="D152" s="21">
        <v>600084</v>
      </c>
      <c r="E152" s="21" t="s">
        <v>4</v>
      </c>
      <c r="F152" s="20" t="s">
        <v>568</v>
      </c>
      <c r="G152" s="20" t="s">
        <v>656</v>
      </c>
      <c r="H152" s="20" t="s">
        <v>657</v>
      </c>
      <c r="I152" s="20">
        <v>2025.01</v>
      </c>
      <c r="J152" s="20">
        <v>2025.12</v>
      </c>
      <c r="K152" s="22">
        <v>1</v>
      </c>
      <c r="L152" s="22" t="s">
        <v>593</v>
      </c>
      <c r="M152" s="23">
        <v>0.8</v>
      </c>
      <c r="N152" s="24">
        <v>0.8</v>
      </c>
      <c r="O152" s="24">
        <v>0.8</v>
      </c>
      <c r="P152" s="24">
        <v>0.8</v>
      </c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0"/>
    </row>
    <row r="153" s="1" customFormat="1" ht="20" customHeight="1" spans="1:30">
      <c r="A153" s="20">
        <v>205</v>
      </c>
      <c r="B153" s="115" t="s">
        <v>173</v>
      </c>
      <c r="C153" s="115" t="s">
        <v>173</v>
      </c>
      <c r="D153" s="21">
        <v>600084</v>
      </c>
      <c r="E153" s="21" t="s">
        <v>4</v>
      </c>
      <c r="F153" s="20" t="s">
        <v>568</v>
      </c>
      <c r="G153" s="20" t="s">
        <v>656</v>
      </c>
      <c r="H153" s="20" t="s">
        <v>657</v>
      </c>
      <c r="I153" s="20">
        <v>2025.01</v>
      </c>
      <c r="J153" s="20">
        <v>2025.12</v>
      </c>
      <c r="K153" s="22">
        <v>2</v>
      </c>
      <c r="L153" s="22" t="s">
        <v>593</v>
      </c>
      <c r="M153" s="23">
        <v>0.36</v>
      </c>
      <c r="N153" s="24">
        <v>0.36</v>
      </c>
      <c r="O153" s="24">
        <v>0.36</v>
      </c>
      <c r="P153" s="24">
        <v>0.36</v>
      </c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0"/>
    </row>
    <row r="154" s="1" customFormat="1" ht="20" customHeight="1" spans="1:30">
      <c r="A154" s="20">
        <v>205</v>
      </c>
      <c r="B154" s="115" t="s">
        <v>173</v>
      </c>
      <c r="C154" s="115" t="s">
        <v>173</v>
      </c>
      <c r="D154" s="21">
        <v>600084</v>
      </c>
      <c r="E154" s="21" t="s">
        <v>4</v>
      </c>
      <c r="F154" s="20" t="s">
        <v>568</v>
      </c>
      <c r="G154" s="20" t="s">
        <v>656</v>
      </c>
      <c r="H154" s="20" t="s">
        <v>657</v>
      </c>
      <c r="I154" s="20">
        <v>2025.01</v>
      </c>
      <c r="J154" s="20">
        <v>2025.12</v>
      </c>
      <c r="K154" s="22">
        <v>1</v>
      </c>
      <c r="L154" s="22" t="s">
        <v>593</v>
      </c>
      <c r="M154" s="23">
        <v>0.2</v>
      </c>
      <c r="N154" s="24">
        <v>0.2</v>
      </c>
      <c r="O154" s="24">
        <v>0.2</v>
      </c>
      <c r="P154" s="24">
        <v>0.2</v>
      </c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0"/>
    </row>
    <row r="155" s="1" customFormat="1" ht="20" customHeight="1" spans="1:30">
      <c r="A155" s="20">
        <v>205</v>
      </c>
      <c r="B155" s="115" t="s">
        <v>173</v>
      </c>
      <c r="C155" s="115" t="s">
        <v>173</v>
      </c>
      <c r="D155" s="21">
        <v>600084</v>
      </c>
      <c r="E155" s="21" t="s">
        <v>4</v>
      </c>
      <c r="F155" s="20" t="s">
        <v>568</v>
      </c>
      <c r="G155" s="20" t="s">
        <v>656</v>
      </c>
      <c r="H155" s="20" t="s">
        <v>657</v>
      </c>
      <c r="I155" s="20">
        <v>2025.01</v>
      </c>
      <c r="J155" s="20">
        <v>2025.12</v>
      </c>
      <c r="K155" s="22">
        <v>1</v>
      </c>
      <c r="L155" s="22" t="s">
        <v>593</v>
      </c>
      <c r="M155" s="23">
        <v>0.37</v>
      </c>
      <c r="N155" s="24">
        <v>0.37</v>
      </c>
      <c r="O155" s="24">
        <v>0.37</v>
      </c>
      <c r="P155" s="24">
        <v>0.37</v>
      </c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0"/>
    </row>
    <row r="156" s="1" customFormat="1" ht="20" customHeight="1" spans="1:30">
      <c r="A156" s="20">
        <v>205</v>
      </c>
      <c r="B156" s="115" t="s">
        <v>173</v>
      </c>
      <c r="C156" s="115" t="s">
        <v>173</v>
      </c>
      <c r="D156" s="21">
        <v>600084</v>
      </c>
      <c r="E156" s="21" t="s">
        <v>4</v>
      </c>
      <c r="F156" s="20" t="s">
        <v>568</v>
      </c>
      <c r="G156" s="20" t="s">
        <v>662</v>
      </c>
      <c r="H156" s="20" t="s">
        <v>663</v>
      </c>
      <c r="I156" s="20">
        <v>2025.01</v>
      </c>
      <c r="J156" s="20">
        <v>2025.12</v>
      </c>
      <c r="K156" s="22">
        <v>1</v>
      </c>
      <c r="L156" s="22" t="s">
        <v>469</v>
      </c>
      <c r="M156" s="23">
        <v>0.1</v>
      </c>
      <c r="N156" s="24">
        <v>0.1</v>
      </c>
      <c r="O156" s="24">
        <v>0.1</v>
      </c>
      <c r="P156" s="24">
        <v>0.1</v>
      </c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0"/>
    </row>
    <row r="157" s="1" customFormat="1" ht="20" customHeight="1" spans="1:30">
      <c r="A157" s="20">
        <v>205</v>
      </c>
      <c r="B157" s="115" t="s">
        <v>173</v>
      </c>
      <c r="C157" s="115" t="s">
        <v>173</v>
      </c>
      <c r="D157" s="21">
        <v>600084</v>
      </c>
      <c r="E157" s="21" t="s">
        <v>4</v>
      </c>
      <c r="F157" s="20" t="s">
        <v>568</v>
      </c>
      <c r="G157" s="20" t="s">
        <v>662</v>
      </c>
      <c r="H157" s="20" t="s">
        <v>663</v>
      </c>
      <c r="I157" s="20">
        <v>2025.01</v>
      </c>
      <c r="J157" s="20">
        <v>2025.12</v>
      </c>
      <c r="K157" s="22">
        <v>1</v>
      </c>
      <c r="L157" s="22" t="s">
        <v>469</v>
      </c>
      <c r="M157" s="23">
        <v>0.8</v>
      </c>
      <c r="N157" s="24">
        <v>0.8</v>
      </c>
      <c r="O157" s="24">
        <v>0.8</v>
      </c>
      <c r="P157" s="24">
        <v>0.8</v>
      </c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0"/>
    </row>
    <row r="158" s="1" customFormat="1" ht="20" customHeight="1" spans="1:30">
      <c r="A158" s="20">
        <v>205</v>
      </c>
      <c r="B158" s="115" t="s">
        <v>173</v>
      </c>
      <c r="C158" s="115" t="s">
        <v>173</v>
      </c>
      <c r="D158" s="21">
        <v>600084</v>
      </c>
      <c r="E158" s="21" t="s">
        <v>4</v>
      </c>
      <c r="F158" s="20" t="s">
        <v>568</v>
      </c>
      <c r="G158" s="20" t="s">
        <v>662</v>
      </c>
      <c r="H158" s="20" t="s">
        <v>663</v>
      </c>
      <c r="I158" s="20">
        <v>2025.01</v>
      </c>
      <c r="J158" s="20">
        <v>2025.12</v>
      </c>
      <c r="K158" s="22">
        <v>2</v>
      </c>
      <c r="L158" s="22" t="s">
        <v>469</v>
      </c>
      <c r="M158" s="23">
        <v>0.8</v>
      </c>
      <c r="N158" s="24">
        <v>0.8</v>
      </c>
      <c r="O158" s="24">
        <v>0.8</v>
      </c>
      <c r="P158" s="24">
        <v>0.8</v>
      </c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0"/>
    </row>
    <row r="159" s="1" customFormat="1" ht="20" customHeight="1" spans="1:30">
      <c r="A159" s="20">
        <v>205</v>
      </c>
      <c r="B159" s="115" t="s">
        <v>173</v>
      </c>
      <c r="C159" s="115" t="s">
        <v>173</v>
      </c>
      <c r="D159" s="21">
        <v>600084</v>
      </c>
      <c r="E159" s="21" t="s">
        <v>4</v>
      </c>
      <c r="F159" s="20" t="s">
        <v>568</v>
      </c>
      <c r="G159" s="20" t="s">
        <v>662</v>
      </c>
      <c r="H159" s="20" t="s">
        <v>663</v>
      </c>
      <c r="I159" s="20">
        <v>2025.01</v>
      </c>
      <c r="J159" s="20">
        <v>2025.12</v>
      </c>
      <c r="K159" s="22">
        <v>1</v>
      </c>
      <c r="L159" s="22" t="s">
        <v>469</v>
      </c>
      <c r="M159" s="23">
        <v>0.5</v>
      </c>
      <c r="N159" s="24">
        <v>0.5</v>
      </c>
      <c r="O159" s="24">
        <v>0.5</v>
      </c>
      <c r="P159" s="24">
        <v>0.5</v>
      </c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0"/>
    </row>
    <row r="160" s="1" customFormat="1" ht="20" customHeight="1" spans="1:30">
      <c r="A160" s="20">
        <v>205</v>
      </c>
      <c r="B160" s="115" t="s">
        <v>173</v>
      </c>
      <c r="C160" s="115" t="s">
        <v>173</v>
      </c>
      <c r="D160" s="21">
        <v>600084</v>
      </c>
      <c r="E160" s="21" t="s">
        <v>4</v>
      </c>
      <c r="F160" s="20" t="s">
        <v>568</v>
      </c>
      <c r="G160" s="20" t="s">
        <v>664</v>
      </c>
      <c r="H160" s="20" t="s">
        <v>665</v>
      </c>
      <c r="I160" s="20">
        <v>2025.01</v>
      </c>
      <c r="J160" s="20">
        <v>2025.12</v>
      </c>
      <c r="K160" s="22">
        <v>60</v>
      </c>
      <c r="L160" s="22" t="s">
        <v>469</v>
      </c>
      <c r="M160" s="23">
        <v>0.1</v>
      </c>
      <c r="N160" s="24">
        <v>0.1</v>
      </c>
      <c r="O160" s="24">
        <v>0.1</v>
      </c>
      <c r="P160" s="24">
        <v>0.1</v>
      </c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0"/>
    </row>
    <row r="161" s="1" customFormat="1" ht="20" customHeight="1" spans="1:30">
      <c r="A161" s="20">
        <v>205</v>
      </c>
      <c r="B161" s="115" t="s">
        <v>173</v>
      </c>
      <c r="C161" s="115" t="s">
        <v>173</v>
      </c>
      <c r="D161" s="21">
        <v>600084</v>
      </c>
      <c r="E161" s="21" t="s">
        <v>4</v>
      </c>
      <c r="F161" s="20" t="s">
        <v>568</v>
      </c>
      <c r="G161" s="20" t="s">
        <v>666</v>
      </c>
      <c r="H161" s="20" t="s">
        <v>667</v>
      </c>
      <c r="I161" s="20">
        <v>2025.01</v>
      </c>
      <c r="J161" s="20">
        <v>2025.12</v>
      </c>
      <c r="K161" s="22">
        <v>10</v>
      </c>
      <c r="L161" s="22" t="s">
        <v>572</v>
      </c>
      <c r="M161" s="23">
        <v>0.15</v>
      </c>
      <c r="N161" s="24">
        <v>0.15</v>
      </c>
      <c r="O161" s="24">
        <v>0.15</v>
      </c>
      <c r="P161" s="24">
        <v>0.15</v>
      </c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0"/>
    </row>
    <row r="162" s="1" customFormat="1" ht="20" customHeight="1" spans="1:30">
      <c r="A162" s="20">
        <v>205</v>
      </c>
      <c r="B162" s="115" t="s">
        <v>173</v>
      </c>
      <c r="C162" s="115" t="s">
        <v>173</v>
      </c>
      <c r="D162" s="21">
        <v>600084</v>
      </c>
      <c r="E162" s="21" t="s">
        <v>4</v>
      </c>
      <c r="F162" s="20" t="s">
        <v>568</v>
      </c>
      <c r="G162" s="20" t="s">
        <v>668</v>
      </c>
      <c r="H162" s="20" t="s">
        <v>669</v>
      </c>
      <c r="I162" s="20">
        <v>2025.01</v>
      </c>
      <c r="J162" s="20">
        <v>2025.12</v>
      </c>
      <c r="K162" s="22">
        <v>20</v>
      </c>
      <c r="L162" s="22" t="s">
        <v>593</v>
      </c>
      <c r="M162" s="23">
        <v>8</v>
      </c>
      <c r="N162" s="24">
        <v>8</v>
      </c>
      <c r="O162" s="24">
        <v>8</v>
      </c>
      <c r="P162" s="24">
        <v>8</v>
      </c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0"/>
    </row>
    <row r="163" s="1" customFormat="1" ht="20" customHeight="1" spans="1:30">
      <c r="A163" s="20">
        <v>205</v>
      </c>
      <c r="B163" s="115" t="s">
        <v>173</v>
      </c>
      <c r="C163" s="115" t="s">
        <v>173</v>
      </c>
      <c r="D163" s="21">
        <v>600084</v>
      </c>
      <c r="E163" s="21" t="s">
        <v>4</v>
      </c>
      <c r="F163" s="20" t="s">
        <v>576</v>
      </c>
      <c r="G163" s="20" t="s">
        <v>670</v>
      </c>
      <c r="H163" s="20" t="s">
        <v>671</v>
      </c>
      <c r="I163" s="20">
        <v>2025.01</v>
      </c>
      <c r="J163" s="20">
        <v>2025.12</v>
      </c>
      <c r="K163" s="22">
        <v>2</v>
      </c>
      <c r="L163" s="22" t="s">
        <v>628</v>
      </c>
      <c r="M163" s="23">
        <v>4</v>
      </c>
      <c r="N163" s="24">
        <v>4</v>
      </c>
      <c r="O163" s="24">
        <v>4</v>
      </c>
      <c r="P163" s="24">
        <v>4</v>
      </c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0"/>
    </row>
    <row r="164" s="1" customFormat="1" ht="20" customHeight="1" spans="1:30">
      <c r="A164" s="20">
        <v>205</v>
      </c>
      <c r="B164" s="115" t="s">
        <v>173</v>
      </c>
      <c r="C164" s="115" t="s">
        <v>173</v>
      </c>
      <c r="D164" s="21">
        <v>600084</v>
      </c>
      <c r="E164" s="21" t="s">
        <v>4</v>
      </c>
      <c r="F164" s="20" t="s">
        <v>576</v>
      </c>
      <c r="G164" s="20" t="s">
        <v>670</v>
      </c>
      <c r="H164" s="20" t="s">
        <v>671</v>
      </c>
      <c r="I164" s="20">
        <v>2025.01</v>
      </c>
      <c r="J164" s="20">
        <v>2025.12</v>
      </c>
      <c r="K164" s="22">
        <v>3</v>
      </c>
      <c r="L164" s="22" t="s">
        <v>628</v>
      </c>
      <c r="M164" s="23">
        <v>2</v>
      </c>
      <c r="N164" s="24">
        <v>2</v>
      </c>
      <c r="O164" s="24">
        <v>2</v>
      </c>
      <c r="P164" s="24">
        <v>2</v>
      </c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0"/>
    </row>
    <row r="165" s="1" customFormat="1" ht="20" customHeight="1" spans="1:30">
      <c r="A165" s="20">
        <v>205</v>
      </c>
      <c r="B165" s="115" t="s">
        <v>173</v>
      </c>
      <c r="C165" s="115" t="s">
        <v>173</v>
      </c>
      <c r="D165" s="21">
        <v>600084</v>
      </c>
      <c r="E165" s="21" t="s">
        <v>4</v>
      </c>
      <c r="F165" s="20" t="s">
        <v>576</v>
      </c>
      <c r="G165" s="20" t="s">
        <v>670</v>
      </c>
      <c r="H165" s="20" t="s">
        <v>671</v>
      </c>
      <c r="I165" s="20">
        <v>2025.01</v>
      </c>
      <c r="J165" s="20">
        <v>2025.12</v>
      </c>
      <c r="K165" s="22">
        <v>4</v>
      </c>
      <c r="L165" s="22" t="s">
        <v>628</v>
      </c>
      <c r="M165" s="23">
        <v>0.1</v>
      </c>
      <c r="N165" s="24">
        <v>0.1</v>
      </c>
      <c r="O165" s="24">
        <v>0.1</v>
      </c>
      <c r="P165" s="24">
        <v>0.1</v>
      </c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0"/>
    </row>
    <row r="166" s="1" customFormat="1" ht="20" customHeight="1" spans="1:30">
      <c r="A166" s="20">
        <v>205</v>
      </c>
      <c r="B166" s="115" t="s">
        <v>173</v>
      </c>
      <c r="C166" s="115" t="s">
        <v>173</v>
      </c>
      <c r="D166" s="21">
        <v>600084</v>
      </c>
      <c r="E166" s="21" t="s">
        <v>4</v>
      </c>
      <c r="F166" s="20" t="s">
        <v>576</v>
      </c>
      <c r="G166" s="20" t="s">
        <v>670</v>
      </c>
      <c r="H166" s="20" t="s">
        <v>671</v>
      </c>
      <c r="I166" s="20">
        <v>2025.01</v>
      </c>
      <c r="J166" s="20">
        <v>2025.12</v>
      </c>
      <c r="K166" s="22">
        <v>3</v>
      </c>
      <c r="L166" s="22" t="s">
        <v>628</v>
      </c>
      <c r="M166" s="23">
        <v>0.24</v>
      </c>
      <c r="N166" s="24">
        <v>0.24</v>
      </c>
      <c r="O166" s="24">
        <v>0.24</v>
      </c>
      <c r="P166" s="24">
        <v>0.24</v>
      </c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0"/>
    </row>
    <row r="167" s="1" customFormat="1" ht="20" customHeight="1" spans="1:30">
      <c r="A167" s="20">
        <v>205</v>
      </c>
      <c r="B167" s="115" t="s">
        <v>173</v>
      </c>
      <c r="C167" s="115" t="s">
        <v>173</v>
      </c>
      <c r="D167" s="21">
        <v>600084</v>
      </c>
      <c r="E167" s="21" t="s">
        <v>4</v>
      </c>
      <c r="F167" s="20" t="s">
        <v>568</v>
      </c>
      <c r="G167" s="20" t="s">
        <v>672</v>
      </c>
      <c r="H167" s="20" t="s">
        <v>673</v>
      </c>
      <c r="I167" s="20">
        <v>2025.01</v>
      </c>
      <c r="J167" s="20">
        <v>2025.12</v>
      </c>
      <c r="K167" s="22">
        <v>5</v>
      </c>
      <c r="L167" s="22" t="s">
        <v>655</v>
      </c>
      <c r="M167" s="23">
        <v>0.1</v>
      </c>
      <c r="N167" s="24">
        <v>0.1</v>
      </c>
      <c r="O167" s="24">
        <v>0.1</v>
      </c>
      <c r="P167" s="24">
        <v>0.1</v>
      </c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0"/>
    </row>
    <row r="168" s="1" customFormat="1" ht="20" customHeight="1" spans="1:30">
      <c r="A168" s="20">
        <v>205</v>
      </c>
      <c r="B168" s="115" t="s">
        <v>173</v>
      </c>
      <c r="C168" s="115" t="s">
        <v>173</v>
      </c>
      <c r="D168" s="21">
        <v>600084</v>
      </c>
      <c r="E168" s="21" t="s">
        <v>4</v>
      </c>
      <c r="F168" s="20" t="s">
        <v>576</v>
      </c>
      <c r="G168" s="20" t="s">
        <v>674</v>
      </c>
      <c r="H168" s="20" t="s">
        <v>675</v>
      </c>
      <c r="I168" s="20">
        <v>2025.01</v>
      </c>
      <c r="J168" s="20">
        <v>2025.12</v>
      </c>
      <c r="K168" s="22">
        <v>2</v>
      </c>
      <c r="L168" s="22" t="s">
        <v>655</v>
      </c>
      <c r="M168" s="23">
        <v>0.5</v>
      </c>
      <c r="N168" s="24">
        <v>0.5</v>
      </c>
      <c r="O168" s="24">
        <v>0.5</v>
      </c>
      <c r="P168" s="24">
        <v>0.5</v>
      </c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0"/>
    </row>
    <row r="169" s="1" customFormat="1" ht="20" customHeight="1" spans="1:30">
      <c r="A169" s="20">
        <v>205</v>
      </c>
      <c r="B169" s="115" t="s">
        <v>173</v>
      </c>
      <c r="C169" s="115" t="s">
        <v>173</v>
      </c>
      <c r="D169" s="21">
        <v>600084</v>
      </c>
      <c r="E169" s="21" t="s">
        <v>4</v>
      </c>
      <c r="F169" s="20" t="s">
        <v>568</v>
      </c>
      <c r="G169" s="20" t="s">
        <v>591</v>
      </c>
      <c r="H169" s="20" t="s">
        <v>592</v>
      </c>
      <c r="I169" s="20">
        <v>2025.01</v>
      </c>
      <c r="J169" s="20">
        <v>2025.12</v>
      </c>
      <c r="K169" s="22">
        <v>50</v>
      </c>
      <c r="L169" s="22" t="s">
        <v>469</v>
      </c>
      <c r="M169" s="23">
        <v>0.25</v>
      </c>
      <c r="N169" s="24">
        <v>0.25</v>
      </c>
      <c r="O169" s="24">
        <v>0.25</v>
      </c>
      <c r="P169" s="24">
        <v>0.25</v>
      </c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0"/>
    </row>
    <row r="170" s="1" customFormat="1" ht="20" customHeight="1" spans="1:30">
      <c r="A170" s="20">
        <v>205</v>
      </c>
      <c r="B170" s="115" t="s">
        <v>173</v>
      </c>
      <c r="C170" s="115" t="s">
        <v>173</v>
      </c>
      <c r="D170" s="21">
        <v>600084</v>
      </c>
      <c r="E170" s="21" t="s">
        <v>4</v>
      </c>
      <c r="F170" s="20" t="s">
        <v>568</v>
      </c>
      <c r="G170" s="20" t="s">
        <v>591</v>
      </c>
      <c r="H170" s="20" t="s">
        <v>592</v>
      </c>
      <c r="I170" s="20">
        <v>2025.01</v>
      </c>
      <c r="J170" s="20">
        <v>2025.12</v>
      </c>
      <c r="K170" s="22">
        <v>200</v>
      </c>
      <c r="L170" s="22" t="s">
        <v>590</v>
      </c>
      <c r="M170" s="23">
        <v>0.4</v>
      </c>
      <c r="N170" s="24">
        <v>0.4</v>
      </c>
      <c r="O170" s="24">
        <v>0.4</v>
      </c>
      <c r="P170" s="24">
        <v>0.4</v>
      </c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0"/>
    </row>
    <row r="171" s="1" customFormat="1" ht="20" customHeight="1" spans="1:30">
      <c r="A171" s="20">
        <v>205</v>
      </c>
      <c r="B171" s="115" t="s">
        <v>173</v>
      </c>
      <c r="C171" s="115" t="s">
        <v>173</v>
      </c>
      <c r="D171" s="21">
        <v>600084</v>
      </c>
      <c r="E171" s="21" t="s">
        <v>4</v>
      </c>
      <c r="F171" s="20" t="s">
        <v>568</v>
      </c>
      <c r="G171" s="20" t="s">
        <v>591</v>
      </c>
      <c r="H171" s="20" t="s">
        <v>592</v>
      </c>
      <c r="I171" s="20">
        <v>2025.01</v>
      </c>
      <c r="J171" s="20">
        <v>2025.12</v>
      </c>
      <c r="K171" s="22">
        <v>50</v>
      </c>
      <c r="L171" s="22" t="s">
        <v>572</v>
      </c>
      <c r="M171" s="23">
        <v>0.2</v>
      </c>
      <c r="N171" s="24">
        <v>0.2</v>
      </c>
      <c r="O171" s="24">
        <v>0.2</v>
      </c>
      <c r="P171" s="24">
        <v>0.2</v>
      </c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0"/>
    </row>
    <row r="172" s="1" customFormat="1" ht="20" customHeight="1" spans="1:30">
      <c r="A172" s="20">
        <v>205</v>
      </c>
      <c r="B172" s="115" t="s">
        <v>173</v>
      </c>
      <c r="C172" s="115" t="s">
        <v>173</v>
      </c>
      <c r="D172" s="21">
        <v>600084</v>
      </c>
      <c r="E172" s="21" t="s">
        <v>4</v>
      </c>
      <c r="F172" s="20" t="s">
        <v>568</v>
      </c>
      <c r="G172" s="20" t="s">
        <v>591</v>
      </c>
      <c r="H172" s="20" t="s">
        <v>592</v>
      </c>
      <c r="I172" s="20">
        <v>2025.01</v>
      </c>
      <c r="J172" s="20">
        <v>2025.12</v>
      </c>
      <c r="K172" s="22">
        <v>100</v>
      </c>
      <c r="L172" s="22" t="s">
        <v>642</v>
      </c>
      <c r="M172" s="23">
        <v>0.3</v>
      </c>
      <c r="N172" s="24">
        <v>0.3</v>
      </c>
      <c r="O172" s="24">
        <v>0.3</v>
      </c>
      <c r="P172" s="24">
        <v>0.3</v>
      </c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0"/>
    </row>
    <row r="173" s="1" customFormat="1" ht="20" customHeight="1" spans="1:30">
      <c r="A173" s="20">
        <v>205</v>
      </c>
      <c r="B173" s="115" t="s">
        <v>173</v>
      </c>
      <c r="C173" s="115" t="s">
        <v>173</v>
      </c>
      <c r="D173" s="21">
        <v>600084</v>
      </c>
      <c r="E173" s="21" t="s">
        <v>4</v>
      </c>
      <c r="F173" s="20" t="s">
        <v>568</v>
      </c>
      <c r="G173" s="20" t="s">
        <v>591</v>
      </c>
      <c r="H173" s="20" t="s">
        <v>592</v>
      </c>
      <c r="I173" s="20">
        <v>2025.01</v>
      </c>
      <c r="J173" s="20">
        <v>2025.12</v>
      </c>
      <c r="K173" s="22">
        <v>300</v>
      </c>
      <c r="L173" s="22" t="s">
        <v>623</v>
      </c>
      <c r="M173" s="23">
        <v>0.6</v>
      </c>
      <c r="N173" s="24">
        <v>0.6</v>
      </c>
      <c r="O173" s="24">
        <v>0.6</v>
      </c>
      <c r="P173" s="24">
        <v>0.6</v>
      </c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0"/>
    </row>
    <row r="174" s="1" customFormat="1" ht="20" customHeight="1" spans="1:30">
      <c r="A174" s="20">
        <v>205</v>
      </c>
      <c r="B174" s="115" t="s">
        <v>173</v>
      </c>
      <c r="C174" s="115" t="s">
        <v>173</v>
      </c>
      <c r="D174" s="21">
        <v>600084</v>
      </c>
      <c r="E174" s="21" t="s">
        <v>4</v>
      </c>
      <c r="F174" s="20" t="s">
        <v>568</v>
      </c>
      <c r="G174" s="20" t="s">
        <v>591</v>
      </c>
      <c r="H174" s="20" t="s">
        <v>592</v>
      </c>
      <c r="I174" s="20">
        <v>2025.01</v>
      </c>
      <c r="J174" s="20">
        <v>2025.12</v>
      </c>
      <c r="K174" s="22">
        <v>800</v>
      </c>
      <c r="L174" s="22" t="s">
        <v>676</v>
      </c>
      <c r="M174" s="23">
        <v>1.2</v>
      </c>
      <c r="N174" s="24">
        <v>1.2</v>
      </c>
      <c r="O174" s="24">
        <v>1.2</v>
      </c>
      <c r="P174" s="24">
        <v>1.2</v>
      </c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0"/>
    </row>
    <row r="175" s="1" customFormat="1" ht="20" customHeight="1" spans="1:30">
      <c r="A175" s="20">
        <v>205</v>
      </c>
      <c r="B175" s="115" t="s">
        <v>173</v>
      </c>
      <c r="C175" s="115" t="s">
        <v>173</v>
      </c>
      <c r="D175" s="21">
        <v>600084</v>
      </c>
      <c r="E175" s="21" t="s">
        <v>4</v>
      </c>
      <c r="F175" s="20" t="s">
        <v>568</v>
      </c>
      <c r="G175" s="20" t="s">
        <v>591</v>
      </c>
      <c r="H175" s="20" t="s">
        <v>592</v>
      </c>
      <c r="I175" s="20">
        <v>2025.01</v>
      </c>
      <c r="J175" s="20">
        <v>2025.12</v>
      </c>
      <c r="K175" s="22">
        <v>400</v>
      </c>
      <c r="L175" s="22" t="s">
        <v>469</v>
      </c>
      <c r="M175" s="23">
        <v>2</v>
      </c>
      <c r="N175" s="24">
        <v>2</v>
      </c>
      <c r="O175" s="24">
        <v>2</v>
      </c>
      <c r="P175" s="24">
        <v>2</v>
      </c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0"/>
    </row>
    <row r="176" s="1" customFormat="1" ht="20" customHeight="1" spans="1:30">
      <c r="A176" s="20">
        <v>205</v>
      </c>
      <c r="B176" s="115" t="s">
        <v>173</v>
      </c>
      <c r="C176" s="115" t="s">
        <v>173</v>
      </c>
      <c r="D176" s="21">
        <v>600084</v>
      </c>
      <c r="E176" s="21" t="s">
        <v>4</v>
      </c>
      <c r="F176" s="20" t="s">
        <v>568</v>
      </c>
      <c r="G176" s="20" t="s">
        <v>591</v>
      </c>
      <c r="H176" s="20" t="s">
        <v>592</v>
      </c>
      <c r="I176" s="20">
        <v>2025.01</v>
      </c>
      <c r="J176" s="20">
        <v>2025.12</v>
      </c>
      <c r="K176" s="22">
        <v>1</v>
      </c>
      <c r="L176" s="22" t="s">
        <v>593</v>
      </c>
      <c r="M176" s="23">
        <v>0.5</v>
      </c>
      <c r="N176" s="24">
        <v>0.5</v>
      </c>
      <c r="O176" s="24">
        <v>0.5</v>
      </c>
      <c r="P176" s="24">
        <v>0.5</v>
      </c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0"/>
    </row>
    <row r="177" s="1" customFormat="1" ht="20" customHeight="1" spans="1:30">
      <c r="A177" s="20">
        <v>205</v>
      </c>
      <c r="B177" s="115" t="s">
        <v>173</v>
      </c>
      <c r="C177" s="115" t="s">
        <v>173</v>
      </c>
      <c r="D177" s="21">
        <v>600084</v>
      </c>
      <c r="E177" s="21" t="s">
        <v>4</v>
      </c>
      <c r="F177" s="20" t="s">
        <v>568</v>
      </c>
      <c r="G177" s="20" t="s">
        <v>591</v>
      </c>
      <c r="H177" s="20" t="s">
        <v>592</v>
      </c>
      <c r="I177" s="20">
        <v>2025.01</v>
      </c>
      <c r="J177" s="20">
        <v>2025.12</v>
      </c>
      <c r="K177" s="22">
        <v>300</v>
      </c>
      <c r="L177" s="22" t="s">
        <v>590</v>
      </c>
      <c r="M177" s="23">
        <v>0.3</v>
      </c>
      <c r="N177" s="24">
        <v>0.3</v>
      </c>
      <c r="O177" s="24">
        <v>0.3</v>
      </c>
      <c r="P177" s="24">
        <v>0.3</v>
      </c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0"/>
    </row>
    <row r="178" s="1" customFormat="1" ht="20" customHeight="1" spans="1:30">
      <c r="A178" s="20">
        <v>205</v>
      </c>
      <c r="B178" s="115" t="s">
        <v>173</v>
      </c>
      <c r="C178" s="115" t="s">
        <v>173</v>
      </c>
      <c r="D178" s="21">
        <v>600084</v>
      </c>
      <c r="E178" s="21" t="s">
        <v>4</v>
      </c>
      <c r="F178" s="20" t="s">
        <v>568</v>
      </c>
      <c r="G178" s="20" t="s">
        <v>591</v>
      </c>
      <c r="H178" s="20" t="s">
        <v>592</v>
      </c>
      <c r="I178" s="20">
        <v>2025.01</v>
      </c>
      <c r="J178" s="20">
        <v>2025.12</v>
      </c>
      <c r="K178" s="22">
        <v>50</v>
      </c>
      <c r="L178" s="22" t="s">
        <v>590</v>
      </c>
      <c r="M178" s="23">
        <v>0.15</v>
      </c>
      <c r="N178" s="24">
        <v>0.15</v>
      </c>
      <c r="O178" s="24">
        <v>0.15</v>
      </c>
      <c r="P178" s="24">
        <v>0.15</v>
      </c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0"/>
    </row>
    <row r="179" s="1" customFormat="1" ht="20" customHeight="1" spans="1:30">
      <c r="A179" s="20">
        <v>205</v>
      </c>
      <c r="B179" s="115" t="s">
        <v>173</v>
      </c>
      <c r="C179" s="115" t="s">
        <v>173</v>
      </c>
      <c r="D179" s="21">
        <v>600084</v>
      </c>
      <c r="E179" s="21" t="s">
        <v>4</v>
      </c>
      <c r="F179" s="20" t="s">
        <v>568</v>
      </c>
      <c r="G179" s="20" t="s">
        <v>591</v>
      </c>
      <c r="H179" s="20" t="s">
        <v>592</v>
      </c>
      <c r="I179" s="20">
        <v>2025.01</v>
      </c>
      <c r="J179" s="20">
        <v>2025.12</v>
      </c>
      <c r="K179" s="22">
        <v>10</v>
      </c>
      <c r="L179" s="22" t="s">
        <v>572</v>
      </c>
      <c r="M179" s="23">
        <v>0.08</v>
      </c>
      <c r="N179" s="24">
        <v>0.08</v>
      </c>
      <c r="O179" s="24">
        <v>0.08</v>
      </c>
      <c r="P179" s="24">
        <v>0.08</v>
      </c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0"/>
    </row>
    <row r="180" s="1" customFormat="1" ht="20" customHeight="1" spans="1:30">
      <c r="A180" s="20">
        <v>205</v>
      </c>
      <c r="B180" s="115" t="s">
        <v>173</v>
      </c>
      <c r="C180" s="115" t="s">
        <v>173</v>
      </c>
      <c r="D180" s="21">
        <v>600084</v>
      </c>
      <c r="E180" s="21" t="s">
        <v>4</v>
      </c>
      <c r="F180" s="20" t="s">
        <v>568</v>
      </c>
      <c r="G180" s="20" t="s">
        <v>591</v>
      </c>
      <c r="H180" s="20" t="s">
        <v>592</v>
      </c>
      <c r="I180" s="20">
        <v>2025.01</v>
      </c>
      <c r="J180" s="20">
        <v>2025.12</v>
      </c>
      <c r="K180" s="22">
        <v>20</v>
      </c>
      <c r="L180" s="22" t="s">
        <v>584</v>
      </c>
      <c r="M180" s="23">
        <v>0.16</v>
      </c>
      <c r="N180" s="24">
        <v>0.16</v>
      </c>
      <c r="O180" s="24">
        <v>0.16</v>
      </c>
      <c r="P180" s="24">
        <v>0.16</v>
      </c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0"/>
    </row>
    <row r="181" s="1" customFormat="1" ht="20" customHeight="1" spans="1:30">
      <c r="A181" s="20">
        <v>205</v>
      </c>
      <c r="B181" s="115" t="s">
        <v>173</v>
      </c>
      <c r="C181" s="115" t="s">
        <v>173</v>
      </c>
      <c r="D181" s="21">
        <v>600084</v>
      </c>
      <c r="E181" s="21" t="s">
        <v>4</v>
      </c>
      <c r="F181" s="20" t="s">
        <v>568</v>
      </c>
      <c r="G181" s="20" t="s">
        <v>591</v>
      </c>
      <c r="H181" s="20" t="s">
        <v>592</v>
      </c>
      <c r="I181" s="20">
        <v>2025.01</v>
      </c>
      <c r="J181" s="20">
        <v>2025.12</v>
      </c>
      <c r="K181" s="22">
        <v>200</v>
      </c>
      <c r="L181" s="22" t="s">
        <v>584</v>
      </c>
      <c r="M181" s="23">
        <v>0.6</v>
      </c>
      <c r="N181" s="24">
        <v>0.6</v>
      </c>
      <c r="O181" s="24">
        <v>0.6</v>
      </c>
      <c r="P181" s="24">
        <v>0.6</v>
      </c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0"/>
    </row>
    <row r="182" s="1" customFormat="1" ht="20" customHeight="1" spans="1:30">
      <c r="A182" s="20">
        <v>205</v>
      </c>
      <c r="B182" s="115" t="s">
        <v>173</v>
      </c>
      <c r="C182" s="115" t="s">
        <v>173</v>
      </c>
      <c r="D182" s="21">
        <v>600084</v>
      </c>
      <c r="E182" s="21" t="s">
        <v>4</v>
      </c>
      <c r="F182" s="20" t="s">
        <v>576</v>
      </c>
      <c r="G182" s="20" t="s">
        <v>611</v>
      </c>
      <c r="H182" s="20" t="s">
        <v>612</v>
      </c>
      <c r="I182" s="20">
        <v>2025.01</v>
      </c>
      <c r="J182" s="20">
        <v>2025.12</v>
      </c>
      <c r="K182" s="22">
        <v>200</v>
      </c>
      <c r="L182" s="22" t="s">
        <v>677</v>
      </c>
      <c r="M182" s="23">
        <v>0.04</v>
      </c>
      <c r="N182" s="24">
        <v>0.04</v>
      </c>
      <c r="O182" s="24">
        <v>0.04</v>
      </c>
      <c r="P182" s="24">
        <v>0.04</v>
      </c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0"/>
    </row>
    <row r="183" s="1" customFormat="1" ht="20" customHeight="1" spans="1:30">
      <c r="A183" s="20">
        <v>205</v>
      </c>
      <c r="B183" s="115" t="s">
        <v>173</v>
      </c>
      <c r="C183" s="115" t="s">
        <v>173</v>
      </c>
      <c r="D183" s="21">
        <v>600084</v>
      </c>
      <c r="E183" s="21" t="s">
        <v>4</v>
      </c>
      <c r="F183" s="20" t="s">
        <v>576</v>
      </c>
      <c r="G183" s="20" t="s">
        <v>611</v>
      </c>
      <c r="H183" s="20" t="s">
        <v>612</v>
      </c>
      <c r="I183" s="20">
        <v>2025.01</v>
      </c>
      <c r="J183" s="20">
        <v>2025.12</v>
      </c>
      <c r="K183" s="22">
        <v>5</v>
      </c>
      <c r="L183" s="22" t="s">
        <v>572</v>
      </c>
      <c r="M183" s="23">
        <v>0.08</v>
      </c>
      <c r="N183" s="24">
        <v>0.08</v>
      </c>
      <c r="O183" s="24">
        <v>0.08</v>
      </c>
      <c r="P183" s="24">
        <v>0.08</v>
      </c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0"/>
    </row>
    <row r="184" s="1" customFormat="1" ht="20" customHeight="1" spans="1:30">
      <c r="A184" s="20">
        <v>205</v>
      </c>
      <c r="B184" s="115" t="s">
        <v>173</v>
      </c>
      <c r="C184" s="115" t="s">
        <v>173</v>
      </c>
      <c r="D184" s="21">
        <v>600084</v>
      </c>
      <c r="E184" s="21" t="s">
        <v>4</v>
      </c>
      <c r="F184" s="20" t="s">
        <v>625</v>
      </c>
      <c r="G184" s="20" t="s">
        <v>626</v>
      </c>
      <c r="H184" s="20" t="s">
        <v>627</v>
      </c>
      <c r="I184" s="20">
        <v>2025.01</v>
      </c>
      <c r="J184" s="20">
        <v>2025.12</v>
      </c>
      <c r="K184" s="22">
        <v>800</v>
      </c>
      <c r="L184" s="22" t="s">
        <v>678</v>
      </c>
      <c r="M184" s="23">
        <v>2.4</v>
      </c>
      <c r="N184" s="24">
        <v>2.4</v>
      </c>
      <c r="O184" s="24">
        <v>2.4</v>
      </c>
      <c r="P184" s="24">
        <v>2.4</v>
      </c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0"/>
    </row>
    <row r="185" s="1" customFormat="1" ht="20" customHeight="1" spans="1:30">
      <c r="A185" s="20">
        <v>205</v>
      </c>
      <c r="B185" s="115" t="s">
        <v>173</v>
      </c>
      <c r="C185" s="115" t="s">
        <v>173</v>
      </c>
      <c r="D185" s="21">
        <v>600084</v>
      </c>
      <c r="E185" s="21" t="s">
        <v>4</v>
      </c>
      <c r="F185" s="20" t="s">
        <v>576</v>
      </c>
      <c r="G185" s="20" t="s">
        <v>632</v>
      </c>
      <c r="H185" s="20" t="s">
        <v>633</v>
      </c>
      <c r="I185" s="20">
        <v>2025.01</v>
      </c>
      <c r="J185" s="20">
        <v>2025.12</v>
      </c>
      <c r="K185" s="22">
        <v>2400</v>
      </c>
      <c r="L185" s="22" t="s">
        <v>678</v>
      </c>
      <c r="M185" s="23">
        <v>4</v>
      </c>
      <c r="N185" s="24">
        <v>4</v>
      </c>
      <c r="O185" s="24">
        <v>4</v>
      </c>
      <c r="P185" s="24">
        <v>4</v>
      </c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0"/>
    </row>
    <row r="186" s="1" customFormat="1" ht="20" customHeight="1" spans="1:30">
      <c r="A186" s="20">
        <v>205</v>
      </c>
      <c r="B186" s="115" t="s">
        <v>173</v>
      </c>
      <c r="C186" s="115" t="s">
        <v>173</v>
      </c>
      <c r="D186" s="21">
        <v>600084</v>
      </c>
      <c r="E186" s="21" t="s">
        <v>4</v>
      </c>
      <c r="F186" s="20" t="s">
        <v>576</v>
      </c>
      <c r="G186" s="20" t="s">
        <v>632</v>
      </c>
      <c r="H186" s="20" t="s">
        <v>633</v>
      </c>
      <c r="I186" s="20">
        <v>2025.01</v>
      </c>
      <c r="J186" s="20">
        <v>2025.12</v>
      </c>
      <c r="K186" s="22">
        <v>2600</v>
      </c>
      <c r="L186" s="22" t="s">
        <v>678</v>
      </c>
      <c r="M186" s="23">
        <v>0.1</v>
      </c>
      <c r="N186" s="24">
        <v>0.1</v>
      </c>
      <c r="O186" s="24">
        <v>0.1</v>
      </c>
      <c r="P186" s="24">
        <v>0.1</v>
      </c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0"/>
    </row>
    <row r="187" s="1" customFormat="1" ht="20" customHeight="1" spans="1:30">
      <c r="A187" s="20">
        <v>205</v>
      </c>
      <c r="B187" s="115" t="s">
        <v>173</v>
      </c>
      <c r="C187" s="115" t="s">
        <v>173</v>
      </c>
      <c r="D187" s="21">
        <v>600084</v>
      </c>
      <c r="E187" s="21" t="s">
        <v>4</v>
      </c>
      <c r="F187" s="20" t="s">
        <v>576</v>
      </c>
      <c r="G187" s="20" t="s">
        <v>632</v>
      </c>
      <c r="H187" s="20" t="s">
        <v>633</v>
      </c>
      <c r="I187" s="20">
        <v>2025.01</v>
      </c>
      <c r="J187" s="20">
        <v>2025.12</v>
      </c>
      <c r="K187" s="22">
        <v>2400</v>
      </c>
      <c r="L187" s="22" t="s">
        <v>678</v>
      </c>
      <c r="M187" s="23">
        <v>0.1</v>
      </c>
      <c r="N187" s="24">
        <v>0.1</v>
      </c>
      <c r="O187" s="24">
        <v>0.1</v>
      </c>
      <c r="P187" s="24">
        <v>0.1</v>
      </c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0"/>
    </row>
    <row r="188" s="1" customFormat="1" ht="20" customHeight="1" spans="1:30">
      <c r="A188" s="20">
        <v>205</v>
      </c>
      <c r="B188" s="115" t="s">
        <v>173</v>
      </c>
      <c r="C188" s="115" t="s">
        <v>173</v>
      </c>
      <c r="D188" s="21">
        <v>600084</v>
      </c>
      <c r="E188" s="21" t="s">
        <v>4</v>
      </c>
      <c r="F188" s="20" t="s">
        <v>625</v>
      </c>
      <c r="G188" s="20" t="s">
        <v>626</v>
      </c>
      <c r="H188" s="20" t="s">
        <v>627</v>
      </c>
      <c r="I188" s="20">
        <v>2025.01</v>
      </c>
      <c r="J188" s="20">
        <v>2025.12</v>
      </c>
      <c r="K188" s="22">
        <v>200</v>
      </c>
      <c r="L188" s="22" t="s">
        <v>678</v>
      </c>
      <c r="M188" s="23">
        <v>4</v>
      </c>
      <c r="N188" s="24">
        <v>4</v>
      </c>
      <c r="O188" s="24">
        <v>4</v>
      </c>
      <c r="P188" s="24">
        <v>4</v>
      </c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0"/>
    </row>
    <row r="189" s="1" customFormat="1" ht="20" customHeight="1" spans="1:30">
      <c r="A189" s="20">
        <v>205</v>
      </c>
      <c r="B189" s="115" t="s">
        <v>173</v>
      </c>
      <c r="C189" s="115" t="s">
        <v>173</v>
      </c>
      <c r="D189" s="21">
        <v>600084</v>
      </c>
      <c r="E189" s="21" t="s">
        <v>4</v>
      </c>
      <c r="F189" s="20" t="s">
        <v>568</v>
      </c>
      <c r="G189" s="20" t="s">
        <v>569</v>
      </c>
      <c r="H189" s="20" t="s">
        <v>570</v>
      </c>
      <c r="I189" s="20">
        <v>2025.01</v>
      </c>
      <c r="J189" s="20">
        <v>2025.12</v>
      </c>
      <c r="K189" s="22">
        <v>30</v>
      </c>
      <c r="L189" s="22" t="s">
        <v>572</v>
      </c>
      <c r="M189" s="23">
        <v>0.3</v>
      </c>
      <c r="N189" s="24">
        <v>0.3</v>
      </c>
      <c r="O189" s="24">
        <v>0.3</v>
      </c>
      <c r="P189" s="24">
        <v>0.3</v>
      </c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0"/>
    </row>
    <row r="190" s="1" customFormat="1" ht="20" customHeight="1" spans="1:30">
      <c r="A190" s="20">
        <v>205</v>
      </c>
      <c r="B190" s="115" t="s">
        <v>173</v>
      </c>
      <c r="C190" s="115" t="s">
        <v>173</v>
      </c>
      <c r="D190" s="21">
        <v>600084</v>
      </c>
      <c r="E190" s="21" t="s">
        <v>4</v>
      </c>
      <c r="F190" s="20" t="s">
        <v>568</v>
      </c>
      <c r="G190" s="20" t="s">
        <v>679</v>
      </c>
      <c r="H190" s="20" t="s">
        <v>680</v>
      </c>
      <c r="I190" s="20">
        <v>2025.01</v>
      </c>
      <c r="J190" s="20">
        <v>2025.12</v>
      </c>
      <c r="K190" s="22">
        <v>0.5</v>
      </c>
      <c r="L190" s="22" t="s">
        <v>572</v>
      </c>
      <c r="M190" s="23">
        <v>0.5</v>
      </c>
      <c r="N190" s="24">
        <v>0.5</v>
      </c>
      <c r="O190" s="24">
        <v>0.5</v>
      </c>
      <c r="P190" s="24">
        <v>0.5</v>
      </c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0"/>
    </row>
    <row r="191" s="1" customFormat="1" ht="20" customHeight="1" spans="1:30">
      <c r="A191" s="20">
        <v>205</v>
      </c>
      <c r="B191" s="115" t="s">
        <v>173</v>
      </c>
      <c r="C191" s="115" t="s">
        <v>173</v>
      </c>
      <c r="D191" s="21">
        <v>600084</v>
      </c>
      <c r="E191" s="21" t="s">
        <v>4</v>
      </c>
      <c r="F191" s="20" t="s">
        <v>568</v>
      </c>
      <c r="G191" s="20" t="s">
        <v>681</v>
      </c>
      <c r="H191" s="20" t="s">
        <v>682</v>
      </c>
      <c r="I191" s="20">
        <v>2025.01</v>
      </c>
      <c r="J191" s="20">
        <v>2025.12</v>
      </c>
      <c r="K191" s="22">
        <v>4000</v>
      </c>
      <c r="L191" s="22" t="s">
        <v>623</v>
      </c>
      <c r="M191" s="23">
        <v>1.2</v>
      </c>
      <c r="N191" s="24">
        <v>1.2</v>
      </c>
      <c r="O191" s="24">
        <v>1.2</v>
      </c>
      <c r="P191" s="24">
        <v>1.2</v>
      </c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0"/>
    </row>
    <row r="192" s="1" customFormat="1" ht="20" customHeight="1" spans="1:30">
      <c r="A192" s="20">
        <v>205</v>
      </c>
      <c r="B192" s="115" t="s">
        <v>173</v>
      </c>
      <c r="C192" s="115" t="s">
        <v>173</v>
      </c>
      <c r="D192" s="21">
        <v>600084</v>
      </c>
      <c r="E192" s="21" t="s">
        <v>4</v>
      </c>
      <c r="F192" s="20" t="s">
        <v>576</v>
      </c>
      <c r="G192" s="20" t="s">
        <v>683</v>
      </c>
      <c r="H192" s="20" t="s">
        <v>684</v>
      </c>
      <c r="I192" s="20">
        <v>2025.01</v>
      </c>
      <c r="J192" s="20">
        <v>2025.12</v>
      </c>
      <c r="K192" s="22" t="s">
        <v>685</v>
      </c>
      <c r="L192" s="22" t="s">
        <v>481</v>
      </c>
      <c r="M192" s="23">
        <v>0.5</v>
      </c>
      <c r="N192" s="24">
        <v>0.5</v>
      </c>
      <c r="O192" s="24">
        <v>0.5</v>
      </c>
      <c r="P192" s="24">
        <v>0.5</v>
      </c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0"/>
    </row>
    <row r="193" s="1" customFormat="1" ht="20" customHeight="1" spans="1:30">
      <c r="A193" s="20">
        <v>205</v>
      </c>
      <c r="B193" s="115" t="s">
        <v>173</v>
      </c>
      <c r="C193" s="115" t="s">
        <v>173</v>
      </c>
      <c r="D193" s="21">
        <v>600084</v>
      </c>
      <c r="E193" s="21" t="s">
        <v>4</v>
      </c>
      <c r="F193" s="20" t="s">
        <v>576</v>
      </c>
      <c r="G193" s="20" t="s">
        <v>647</v>
      </c>
      <c r="H193" s="20" t="s">
        <v>648</v>
      </c>
      <c r="I193" s="20">
        <v>2025.01</v>
      </c>
      <c r="J193" s="20">
        <v>2025.12</v>
      </c>
      <c r="K193" s="22">
        <v>100</v>
      </c>
      <c r="L193" s="22" t="s">
        <v>628</v>
      </c>
      <c r="M193" s="23">
        <v>1</v>
      </c>
      <c r="N193" s="24">
        <v>1</v>
      </c>
      <c r="O193" s="24">
        <v>1</v>
      </c>
      <c r="P193" s="24">
        <v>1</v>
      </c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0"/>
    </row>
    <row r="194" s="1" customFormat="1" ht="20" customHeight="1" spans="1:30">
      <c r="A194" s="20">
        <v>205</v>
      </c>
      <c r="B194" s="115" t="s">
        <v>173</v>
      </c>
      <c r="C194" s="115" t="s">
        <v>173</v>
      </c>
      <c r="D194" s="21">
        <v>600084</v>
      </c>
      <c r="E194" s="21" t="s">
        <v>4</v>
      </c>
      <c r="F194" s="20" t="s">
        <v>576</v>
      </c>
      <c r="G194" s="20" t="s">
        <v>647</v>
      </c>
      <c r="H194" s="20" t="s">
        <v>648</v>
      </c>
      <c r="I194" s="20">
        <v>2025.01</v>
      </c>
      <c r="J194" s="20">
        <v>2025.12</v>
      </c>
      <c r="K194" s="22">
        <v>2</v>
      </c>
      <c r="L194" s="22" t="s">
        <v>628</v>
      </c>
      <c r="M194" s="23">
        <v>1</v>
      </c>
      <c r="N194" s="24">
        <v>1</v>
      </c>
      <c r="O194" s="24">
        <v>1</v>
      </c>
      <c r="P194" s="24">
        <v>1</v>
      </c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0"/>
    </row>
    <row r="195" s="1" customFormat="1" ht="20" customHeight="1" spans="1:30">
      <c r="A195" s="20">
        <v>205</v>
      </c>
      <c r="B195" s="115" t="s">
        <v>173</v>
      </c>
      <c r="C195" s="115" t="s">
        <v>173</v>
      </c>
      <c r="D195" s="21">
        <v>600084</v>
      </c>
      <c r="E195" s="21" t="s">
        <v>4</v>
      </c>
      <c r="F195" s="20" t="s">
        <v>625</v>
      </c>
      <c r="G195" s="20" t="s">
        <v>626</v>
      </c>
      <c r="H195" s="20" t="s">
        <v>627</v>
      </c>
      <c r="I195" s="20">
        <v>2025.01</v>
      </c>
      <c r="J195" s="20">
        <v>2025.12</v>
      </c>
      <c r="K195" s="22">
        <v>300</v>
      </c>
      <c r="L195" s="22" t="s">
        <v>678</v>
      </c>
      <c r="M195" s="23">
        <v>3</v>
      </c>
      <c r="N195" s="24">
        <v>3</v>
      </c>
      <c r="O195" s="24">
        <v>3</v>
      </c>
      <c r="P195" s="24">
        <v>3</v>
      </c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0"/>
    </row>
    <row r="196" s="1" customFormat="1" ht="20" customHeight="1" spans="1:30">
      <c r="A196" s="20">
        <v>205</v>
      </c>
      <c r="B196" s="115" t="s">
        <v>173</v>
      </c>
      <c r="C196" s="115" t="s">
        <v>173</v>
      </c>
      <c r="D196" s="21">
        <v>600084</v>
      </c>
      <c r="E196" s="21" t="s">
        <v>4</v>
      </c>
      <c r="F196" s="20" t="s">
        <v>625</v>
      </c>
      <c r="G196" s="20" t="s">
        <v>626</v>
      </c>
      <c r="H196" s="20" t="s">
        <v>627</v>
      </c>
      <c r="I196" s="20">
        <v>2025.01</v>
      </c>
      <c r="J196" s="20">
        <v>2025.12</v>
      </c>
      <c r="K196" s="22">
        <v>300</v>
      </c>
      <c r="L196" s="22" t="s">
        <v>678</v>
      </c>
      <c r="M196" s="23">
        <v>3</v>
      </c>
      <c r="N196" s="24">
        <v>3</v>
      </c>
      <c r="O196" s="24">
        <v>3</v>
      </c>
      <c r="P196" s="24">
        <v>3</v>
      </c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0"/>
    </row>
    <row r="197" s="1" customFormat="1" ht="20" customHeight="1" spans="1:30">
      <c r="A197" s="20">
        <v>205</v>
      </c>
      <c r="B197" s="115" t="s">
        <v>173</v>
      </c>
      <c r="C197" s="115" t="s">
        <v>173</v>
      </c>
      <c r="D197" s="21">
        <v>600084</v>
      </c>
      <c r="E197" s="21" t="s">
        <v>4</v>
      </c>
      <c r="F197" s="20" t="s">
        <v>576</v>
      </c>
      <c r="G197" s="20" t="s">
        <v>647</v>
      </c>
      <c r="H197" s="20" t="s">
        <v>648</v>
      </c>
      <c r="I197" s="20">
        <v>2025.01</v>
      </c>
      <c r="J197" s="20">
        <v>2025.12</v>
      </c>
      <c r="K197" s="22">
        <v>400</v>
      </c>
      <c r="L197" s="22" t="s">
        <v>686</v>
      </c>
      <c r="M197" s="23">
        <v>2</v>
      </c>
      <c r="N197" s="24">
        <v>2</v>
      </c>
      <c r="O197" s="24">
        <v>2</v>
      </c>
      <c r="P197" s="24">
        <v>2</v>
      </c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0"/>
    </row>
    <row r="198" s="1" customFormat="1" ht="20" customHeight="1" spans="1:30">
      <c r="A198" s="20">
        <v>205</v>
      </c>
      <c r="B198" s="115" t="s">
        <v>173</v>
      </c>
      <c r="C198" s="115" t="s">
        <v>173</v>
      </c>
      <c r="D198" s="21">
        <v>600084</v>
      </c>
      <c r="E198" s="21" t="s">
        <v>4</v>
      </c>
      <c r="F198" s="20" t="s">
        <v>576</v>
      </c>
      <c r="G198" s="20" t="s">
        <v>647</v>
      </c>
      <c r="H198" s="20" t="s">
        <v>648</v>
      </c>
      <c r="I198" s="20">
        <v>2025.01</v>
      </c>
      <c r="J198" s="20">
        <v>2025.12</v>
      </c>
      <c r="K198" s="22">
        <v>300</v>
      </c>
      <c r="L198" s="22" t="s">
        <v>678</v>
      </c>
      <c r="M198" s="23">
        <v>3</v>
      </c>
      <c r="N198" s="24">
        <v>3</v>
      </c>
      <c r="O198" s="24">
        <v>3</v>
      </c>
      <c r="P198" s="24">
        <v>3</v>
      </c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0"/>
    </row>
    <row r="199" s="1" customFormat="1" ht="20" customHeight="1" spans="1:30">
      <c r="A199" s="20">
        <v>205</v>
      </c>
      <c r="B199" s="115" t="s">
        <v>173</v>
      </c>
      <c r="C199" s="115" t="s">
        <v>173</v>
      </c>
      <c r="D199" s="21">
        <v>600084</v>
      </c>
      <c r="E199" s="21" t="s">
        <v>4</v>
      </c>
      <c r="F199" s="20" t="s">
        <v>576</v>
      </c>
      <c r="G199" s="20" t="s">
        <v>647</v>
      </c>
      <c r="H199" s="20" t="s">
        <v>648</v>
      </c>
      <c r="I199" s="20">
        <v>2025.01</v>
      </c>
      <c r="J199" s="20">
        <v>2025.12</v>
      </c>
      <c r="K199" s="22">
        <v>200</v>
      </c>
      <c r="L199" s="22" t="s">
        <v>678</v>
      </c>
      <c r="M199" s="23">
        <v>2</v>
      </c>
      <c r="N199" s="24">
        <v>2</v>
      </c>
      <c r="O199" s="24">
        <v>2</v>
      </c>
      <c r="P199" s="24">
        <v>2</v>
      </c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0"/>
    </row>
    <row r="200" s="1" customFormat="1" ht="20" customHeight="1" spans="1:30">
      <c r="A200" s="20">
        <v>205</v>
      </c>
      <c r="B200" s="115" t="s">
        <v>173</v>
      </c>
      <c r="C200" s="115" t="s">
        <v>173</v>
      </c>
      <c r="D200" s="21">
        <v>600084</v>
      </c>
      <c r="E200" s="21" t="s">
        <v>4</v>
      </c>
      <c r="F200" s="20" t="s">
        <v>568</v>
      </c>
      <c r="G200" s="20" t="s">
        <v>662</v>
      </c>
      <c r="H200" s="20" t="s">
        <v>663</v>
      </c>
      <c r="I200" s="20">
        <v>2025.01</v>
      </c>
      <c r="J200" s="20">
        <v>2025.12</v>
      </c>
      <c r="K200" s="22">
        <v>1</v>
      </c>
      <c r="L200" s="22" t="s">
        <v>572</v>
      </c>
      <c r="M200" s="23">
        <v>0.5</v>
      </c>
      <c r="N200" s="24">
        <v>0.5</v>
      </c>
      <c r="O200" s="24">
        <v>0.5</v>
      </c>
      <c r="P200" s="24">
        <v>0.5</v>
      </c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0"/>
    </row>
  </sheetData>
  <mergeCells count="31">
    <mergeCell ref="A2:AD2"/>
    <mergeCell ref="A3:E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C14" sqref="C14"/>
    </sheetView>
  </sheetViews>
  <sheetFormatPr defaultColWidth="10" defaultRowHeight="14" outlineLevelCol="7"/>
  <cols>
    <col min="1" max="1" width="35.9" customWidth="1"/>
    <col min="2" max="2" width="14.3636363636364" customWidth="1"/>
    <col min="3" max="3" width="35.9" customWidth="1"/>
    <col min="4" max="4" width="14.3636363636364" customWidth="1"/>
    <col min="5" max="5" width="35.9" customWidth="1"/>
    <col min="6" max="6" width="14.3636363636364" customWidth="1"/>
    <col min="7" max="7" width="35.9" customWidth="1"/>
    <col min="8" max="8" width="14.3636363636364" customWidth="1"/>
  </cols>
  <sheetData>
    <row r="1" ht="11.3" customHeight="1" spans="1:8">
      <c r="A1" s="45"/>
      <c r="H1" s="46" t="s">
        <v>32</v>
      </c>
    </row>
    <row r="2" ht="21.1" customHeight="1" spans="1:8">
      <c r="A2" s="103" t="s">
        <v>7</v>
      </c>
      <c r="B2" s="103"/>
      <c r="C2" s="103"/>
      <c r="D2" s="103"/>
      <c r="E2" s="103"/>
      <c r="F2" s="103"/>
      <c r="G2" s="103"/>
      <c r="H2" s="103"/>
    </row>
    <row r="3" ht="15.05" customHeight="1" spans="1:8">
      <c r="A3" s="49" t="s">
        <v>33</v>
      </c>
      <c r="B3" s="49"/>
      <c r="C3" s="49"/>
      <c r="D3" s="49"/>
      <c r="E3" s="49"/>
      <c r="F3" s="49"/>
      <c r="G3" s="50" t="s">
        <v>34</v>
      </c>
      <c r="H3" s="50"/>
    </row>
    <row r="4" ht="15.65" customHeight="1" spans="1:8">
      <c r="A4" s="53" t="s">
        <v>35</v>
      </c>
      <c r="B4" s="53"/>
      <c r="C4" s="53" t="s">
        <v>36</v>
      </c>
      <c r="D4" s="53"/>
      <c r="E4" s="53"/>
      <c r="F4" s="53"/>
      <c r="G4" s="53"/>
      <c r="H4" s="53"/>
    </row>
    <row r="5" ht="15.65" customHeight="1" spans="1:8">
      <c r="A5" s="53" t="s">
        <v>37</v>
      </c>
      <c r="B5" s="53" t="s">
        <v>38</v>
      </c>
      <c r="C5" s="53" t="s">
        <v>39</v>
      </c>
      <c r="D5" s="53" t="s">
        <v>38</v>
      </c>
      <c r="E5" s="53" t="s">
        <v>40</v>
      </c>
      <c r="F5" s="53" t="s">
        <v>38</v>
      </c>
      <c r="G5" s="53" t="s">
        <v>41</v>
      </c>
      <c r="H5" s="53" t="s">
        <v>38</v>
      </c>
    </row>
    <row r="6" ht="14.2" customHeight="1" spans="1:8">
      <c r="A6" s="57" t="s">
        <v>42</v>
      </c>
      <c r="B6" s="58">
        <v>2940.006974</v>
      </c>
      <c r="C6" s="56" t="s">
        <v>43</v>
      </c>
      <c r="D6" s="65"/>
      <c r="E6" s="57" t="s">
        <v>44</v>
      </c>
      <c r="F6" s="58">
        <v>2877.676974</v>
      </c>
      <c r="G6" s="56" t="s">
        <v>45</v>
      </c>
      <c r="H6" s="64"/>
    </row>
    <row r="7" ht="14.2" customHeight="1" spans="1:8">
      <c r="A7" s="56" t="s">
        <v>46</v>
      </c>
      <c r="B7" s="64">
        <v>2940.006974</v>
      </c>
      <c r="C7" s="56" t="s">
        <v>47</v>
      </c>
      <c r="D7" s="65"/>
      <c r="E7" s="56" t="s">
        <v>48</v>
      </c>
      <c r="F7" s="64">
        <v>2861.2</v>
      </c>
      <c r="G7" s="56" t="s">
        <v>49</v>
      </c>
      <c r="H7" s="64"/>
    </row>
    <row r="8" ht="14.2" customHeight="1" spans="1:8">
      <c r="A8" s="57" t="s">
        <v>50</v>
      </c>
      <c r="B8" s="64"/>
      <c r="C8" s="56" t="s">
        <v>51</v>
      </c>
      <c r="D8" s="65"/>
      <c r="E8" s="56" t="s">
        <v>52</v>
      </c>
      <c r="F8" s="64"/>
      <c r="G8" s="56" t="s">
        <v>53</v>
      </c>
      <c r="H8" s="64"/>
    </row>
    <row r="9" ht="14.2" customHeight="1" spans="1:8">
      <c r="A9" s="56" t="s">
        <v>54</v>
      </c>
      <c r="B9" s="64"/>
      <c r="C9" s="56" t="s">
        <v>55</v>
      </c>
      <c r="D9" s="65"/>
      <c r="E9" s="56" t="s">
        <v>56</v>
      </c>
      <c r="F9" s="64">
        <v>16.48</v>
      </c>
      <c r="G9" s="56" t="s">
        <v>57</v>
      </c>
      <c r="H9" s="64"/>
    </row>
    <row r="10" ht="14.2" customHeight="1" spans="1:8">
      <c r="A10" s="56" t="s">
        <v>58</v>
      </c>
      <c r="B10" s="64"/>
      <c r="C10" s="56" t="s">
        <v>59</v>
      </c>
      <c r="D10" s="65">
        <v>2552.3575</v>
      </c>
      <c r="E10" s="57" t="s">
        <v>60</v>
      </c>
      <c r="F10" s="58">
        <v>371.02</v>
      </c>
      <c r="G10" s="56" t="s">
        <v>61</v>
      </c>
      <c r="H10" s="64">
        <v>3232.22</v>
      </c>
    </row>
    <row r="11" ht="14.2" customHeight="1" spans="1:8">
      <c r="A11" s="56" t="s">
        <v>62</v>
      </c>
      <c r="B11" s="64"/>
      <c r="C11" s="56" t="s">
        <v>63</v>
      </c>
      <c r="D11" s="65"/>
      <c r="E11" s="56" t="s">
        <v>64</v>
      </c>
      <c r="F11" s="64"/>
      <c r="G11" s="56" t="s">
        <v>65</v>
      </c>
      <c r="H11" s="64"/>
    </row>
    <row r="12" ht="14.2" customHeight="1" spans="1:8">
      <c r="A12" s="56" t="s">
        <v>66</v>
      </c>
      <c r="B12" s="64"/>
      <c r="C12" s="56" t="s">
        <v>67</v>
      </c>
      <c r="D12" s="65"/>
      <c r="E12" s="56" t="s">
        <v>68</v>
      </c>
      <c r="F12" s="64">
        <v>371.02</v>
      </c>
      <c r="G12" s="56" t="s">
        <v>69</v>
      </c>
      <c r="H12" s="64"/>
    </row>
    <row r="13" ht="14.2" customHeight="1" spans="1:8">
      <c r="A13" s="56" t="s">
        <v>70</v>
      </c>
      <c r="B13" s="64"/>
      <c r="C13" s="56" t="s">
        <v>71</v>
      </c>
      <c r="D13" s="65">
        <v>346.767366</v>
      </c>
      <c r="E13" s="56" t="s">
        <v>72</v>
      </c>
      <c r="F13" s="64"/>
      <c r="G13" s="56" t="s">
        <v>73</v>
      </c>
      <c r="H13" s="64"/>
    </row>
    <row r="14" ht="14.2" customHeight="1" spans="1:8">
      <c r="A14" s="56" t="s">
        <v>74</v>
      </c>
      <c r="B14" s="64"/>
      <c r="C14" s="56" t="s">
        <v>75</v>
      </c>
      <c r="D14" s="65"/>
      <c r="E14" s="56" t="s">
        <v>76</v>
      </c>
      <c r="F14" s="64"/>
      <c r="G14" s="56" t="s">
        <v>77</v>
      </c>
      <c r="H14" s="64">
        <v>16.48</v>
      </c>
    </row>
    <row r="15" ht="14.2" customHeight="1" spans="1:8">
      <c r="A15" s="56" t="s">
        <v>78</v>
      </c>
      <c r="B15" s="64"/>
      <c r="C15" s="56" t="s">
        <v>79</v>
      </c>
      <c r="D15" s="65">
        <v>122.787804</v>
      </c>
      <c r="E15" s="56" t="s">
        <v>80</v>
      </c>
      <c r="F15" s="64"/>
      <c r="G15" s="56" t="s">
        <v>81</v>
      </c>
      <c r="H15" s="64"/>
    </row>
    <row r="16" ht="14.2" customHeight="1" spans="1:8">
      <c r="A16" s="56" t="s">
        <v>82</v>
      </c>
      <c r="B16" s="64"/>
      <c r="C16" s="56" t="s">
        <v>83</v>
      </c>
      <c r="D16" s="65"/>
      <c r="E16" s="56" t="s">
        <v>84</v>
      </c>
      <c r="F16" s="64"/>
      <c r="G16" s="56" t="s">
        <v>85</v>
      </c>
      <c r="H16" s="64"/>
    </row>
    <row r="17" ht="14.2" customHeight="1" spans="1:8">
      <c r="A17" s="56" t="s">
        <v>86</v>
      </c>
      <c r="B17" s="64"/>
      <c r="C17" s="56" t="s">
        <v>87</v>
      </c>
      <c r="D17" s="65"/>
      <c r="E17" s="56" t="s">
        <v>88</v>
      </c>
      <c r="F17" s="64"/>
      <c r="G17" s="56" t="s">
        <v>89</v>
      </c>
      <c r="H17" s="64"/>
    </row>
    <row r="18" ht="14.2" customHeight="1" spans="1:8">
      <c r="A18" s="56" t="s">
        <v>90</v>
      </c>
      <c r="B18" s="64"/>
      <c r="C18" s="56" t="s">
        <v>91</v>
      </c>
      <c r="D18" s="65"/>
      <c r="E18" s="56" t="s">
        <v>92</v>
      </c>
      <c r="F18" s="64"/>
      <c r="G18" s="56" t="s">
        <v>93</v>
      </c>
      <c r="H18" s="64"/>
    </row>
    <row r="19" ht="14.2" customHeight="1" spans="1:8">
      <c r="A19" s="56" t="s">
        <v>94</v>
      </c>
      <c r="B19" s="64"/>
      <c r="C19" s="56" t="s">
        <v>95</v>
      </c>
      <c r="D19" s="65"/>
      <c r="E19" s="56" t="s">
        <v>96</v>
      </c>
      <c r="F19" s="64"/>
      <c r="G19" s="56" t="s">
        <v>97</v>
      </c>
      <c r="H19" s="64"/>
    </row>
    <row r="20" ht="14.2" customHeight="1" spans="1:8">
      <c r="A20" s="57" t="s">
        <v>98</v>
      </c>
      <c r="B20" s="58"/>
      <c r="C20" s="56" t="s">
        <v>99</v>
      </c>
      <c r="D20" s="65"/>
      <c r="E20" s="56" t="s">
        <v>100</v>
      </c>
      <c r="F20" s="64"/>
      <c r="G20" s="56"/>
      <c r="H20" s="64"/>
    </row>
    <row r="21" ht="14.2" customHeight="1" spans="1:8">
      <c r="A21" s="57" t="s">
        <v>101</v>
      </c>
      <c r="B21" s="58"/>
      <c r="C21" s="56" t="s">
        <v>102</v>
      </c>
      <c r="D21" s="65"/>
      <c r="E21" s="57" t="s">
        <v>103</v>
      </c>
      <c r="F21" s="58"/>
      <c r="G21" s="56"/>
      <c r="H21" s="64"/>
    </row>
    <row r="22" ht="14.2" customHeight="1" spans="1:8">
      <c r="A22" s="57" t="s">
        <v>104</v>
      </c>
      <c r="B22" s="58"/>
      <c r="C22" s="56" t="s">
        <v>105</v>
      </c>
      <c r="D22" s="65"/>
      <c r="E22" s="56"/>
      <c r="F22" s="56"/>
      <c r="G22" s="56"/>
      <c r="H22" s="64"/>
    </row>
    <row r="23" ht="14.2" customHeight="1" spans="1:8">
      <c r="A23" s="57" t="s">
        <v>106</v>
      </c>
      <c r="B23" s="58"/>
      <c r="C23" s="56" t="s">
        <v>107</v>
      </c>
      <c r="D23" s="65"/>
      <c r="E23" s="56"/>
      <c r="F23" s="56"/>
      <c r="G23" s="56"/>
      <c r="H23" s="64"/>
    </row>
    <row r="24" ht="14.2" customHeight="1" spans="1:8">
      <c r="A24" s="57" t="s">
        <v>108</v>
      </c>
      <c r="B24" s="58">
        <v>308.69</v>
      </c>
      <c r="C24" s="56" t="s">
        <v>109</v>
      </c>
      <c r="D24" s="65"/>
      <c r="E24" s="56"/>
      <c r="F24" s="56"/>
      <c r="G24" s="56"/>
      <c r="H24" s="64"/>
    </row>
    <row r="25" ht="14.2" customHeight="1" spans="1:8">
      <c r="A25" s="56" t="s">
        <v>110</v>
      </c>
      <c r="B25" s="64">
        <v>308.69</v>
      </c>
      <c r="C25" s="56" t="s">
        <v>111</v>
      </c>
      <c r="D25" s="65">
        <v>226.784304</v>
      </c>
      <c r="E25" s="56"/>
      <c r="F25" s="56"/>
      <c r="G25" s="56"/>
      <c r="H25" s="64"/>
    </row>
    <row r="26" ht="14.2" customHeight="1" spans="1:8">
      <c r="A26" s="56" t="s">
        <v>112</v>
      </c>
      <c r="B26" s="64"/>
      <c r="C26" s="56" t="s">
        <v>113</v>
      </c>
      <c r="D26" s="65"/>
      <c r="E26" s="56"/>
      <c r="F26" s="56"/>
      <c r="G26" s="56"/>
      <c r="H26" s="64"/>
    </row>
    <row r="27" ht="14.2" customHeight="1" spans="1:8">
      <c r="A27" s="56" t="s">
        <v>114</v>
      </c>
      <c r="B27" s="64"/>
      <c r="C27" s="56" t="s">
        <v>115</v>
      </c>
      <c r="D27" s="65"/>
      <c r="E27" s="56"/>
      <c r="F27" s="56"/>
      <c r="G27" s="56"/>
      <c r="H27" s="64"/>
    </row>
    <row r="28" ht="14.2" customHeight="1" spans="1:8">
      <c r="A28" s="57" t="s">
        <v>116</v>
      </c>
      <c r="B28" s="58"/>
      <c r="C28" s="56" t="s">
        <v>117</v>
      </c>
      <c r="D28" s="65"/>
      <c r="E28" s="56"/>
      <c r="F28" s="56"/>
      <c r="G28" s="56"/>
      <c r="H28" s="64"/>
    </row>
    <row r="29" ht="14.2" customHeight="1" spans="1:8">
      <c r="A29" s="57" t="s">
        <v>118</v>
      </c>
      <c r="B29" s="58"/>
      <c r="C29" s="56" t="s">
        <v>119</v>
      </c>
      <c r="D29" s="65"/>
      <c r="E29" s="56"/>
      <c r="F29" s="56"/>
      <c r="G29" s="56"/>
      <c r="H29" s="64"/>
    </row>
    <row r="30" ht="14.2" customHeight="1" spans="1:8">
      <c r="A30" s="57" t="s">
        <v>120</v>
      </c>
      <c r="B30" s="58"/>
      <c r="C30" s="56" t="s">
        <v>121</v>
      </c>
      <c r="D30" s="65"/>
      <c r="E30" s="56"/>
      <c r="F30" s="56"/>
      <c r="G30" s="56"/>
      <c r="H30" s="64"/>
    </row>
    <row r="31" ht="14.2" customHeight="1" spans="1:8">
      <c r="A31" s="57" t="s">
        <v>122</v>
      </c>
      <c r="B31" s="58"/>
      <c r="C31" s="56" t="s">
        <v>123</v>
      </c>
      <c r="D31" s="65"/>
      <c r="E31" s="56"/>
      <c r="F31" s="56"/>
      <c r="G31" s="56"/>
      <c r="H31" s="64"/>
    </row>
    <row r="32" ht="14.2" customHeight="1" spans="1:8">
      <c r="A32" s="57" t="s">
        <v>124</v>
      </c>
      <c r="B32" s="58"/>
      <c r="C32" s="56" t="s">
        <v>125</v>
      </c>
      <c r="D32" s="65"/>
      <c r="E32" s="56"/>
      <c r="F32" s="56"/>
      <c r="G32" s="56"/>
      <c r="H32" s="64"/>
    </row>
    <row r="33" ht="14.2" customHeight="1" spans="1:8">
      <c r="A33" s="56"/>
      <c r="B33" s="56"/>
      <c r="C33" s="56" t="s">
        <v>126</v>
      </c>
      <c r="D33" s="65"/>
      <c r="E33" s="56"/>
      <c r="F33" s="56"/>
      <c r="G33" s="56"/>
      <c r="H33" s="56"/>
    </row>
    <row r="34" ht="14.2" customHeight="1" spans="1:8">
      <c r="A34" s="56"/>
      <c r="B34" s="56"/>
      <c r="C34" s="56" t="s">
        <v>127</v>
      </c>
      <c r="D34" s="65"/>
      <c r="E34" s="56"/>
      <c r="F34" s="56"/>
      <c r="G34" s="56"/>
      <c r="H34" s="56"/>
    </row>
    <row r="35" ht="14.2" customHeight="1" spans="1:8">
      <c r="A35" s="56"/>
      <c r="B35" s="56"/>
      <c r="C35" s="56" t="s">
        <v>128</v>
      </c>
      <c r="D35" s="65"/>
      <c r="E35" s="56"/>
      <c r="F35" s="56"/>
      <c r="G35" s="56"/>
      <c r="H35" s="56"/>
    </row>
    <row r="36" ht="14.2" customHeight="1" spans="1:8">
      <c r="A36" s="56"/>
      <c r="B36" s="56"/>
      <c r="C36" s="56"/>
      <c r="D36" s="56"/>
      <c r="E36" s="56"/>
      <c r="F36" s="56"/>
      <c r="G36" s="56"/>
      <c r="H36" s="56"/>
    </row>
    <row r="37" ht="14.2" customHeight="1" spans="1:8">
      <c r="A37" s="57" t="s">
        <v>129</v>
      </c>
      <c r="B37" s="58">
        <v>3248.696974</v>
      </c>
      <c r="C37" s="57" t="s">
        <v>130</v>
      </c>
      <c r="D37" s="58">
        <v>3248.696974</v>
      </c>
      <c r="E37" s="57" t="s">
        <v>130</v>
      </c>
      <c r="F37" s="58">
        <v>3248.696974</v>
      </c>
      <c r="G37" s="57" t="s">
        <v>130</v>
      </c>
      <c r="H37" s="58">
        <v>3248.696974</v>
      </c>
    </row>
    <row r="38" ht="14.2" customHeight="1" spans="1:8">
      <c r="A38" s="57" t="s">
        <v>131</v>
      </c>
      <c r="B38" s="58"/>
      <c r="C38" s="57" t="s">
        <v>132</v>
      </c>
      <c r="D38" s="58"/>
      <c r="E38" s="57" t="s">
        <v>132</v>
      </c>
      <c r="F38" s="58"/>
      <c r="G38" s="57" t="s">
        <v>132</v>
      </c>
      <c r="H38" s="58"/>
    </row>
    <row r="39" ht="14.2" customHeight="1" spans="1:8">
      <c r="A39" s="56"/>
      <c r="B39" s="64"/>
      <c r="C39" s="56"/>
      <c r="D39" s="64"/>
      <c r="E39" s="57"/>
      <c r="F39" s="58"/>
      <c r="G39" s="57"/>
      <c r="H39" s="58"/>
    </row>
    <row r="40" ht="14.2" customHeight="1" spans="1:8">
      <c r="A40" s="57" t="s">
        <v>133</v>
      </c>
      <c r="B40" s="58">
        <v>3248.696974</v>
      </c>
      <c r="C40" s="57" t="s">
        <v>134</v>
      </c>
      <c r="D40" s="58">
        <v>3248.696974</v>
      </c>
      <c r="E40" s="57" t="s">
        <v>134</v>
      </c>
      <c r="F40" s="58">
        <v>3248.696974</v>
      </c>
      <c r="G40" s="57" t="s">
        <v>134</v>
      </c>
      <c r="H40" s="58">
        <v>3248.696974</v>
      </c>
    </row>
    <row r="41" ht="15.65" customHeight="1" spans="1:8">
      <c r="A41" s="104" t="s">
        <v>135</v>
      </c>
      <c r="B41" s="104"/>
      <c r="C41" s="104"/>
      <c r="D41" s="66"/>
      <c r="E41" s="66"/>
      <c r="F41" s="66"/>
      <c r="G41" s="66"/>
      <c r="H41" s="66"/>
    </row>
  </sheetData>
  <mergeCells count="5">
    <mergeCell ref="A2:H2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4" sqref="A4:B6"/>
    </sheetView>
  </sheetViews>
  <sheetFormatPr defaultColWidth="10" defaultRowHeight="14"/>
  <cols>
    <col min="1" max="1" width="10.2636363636364" customWidth="1"/>
    <col min="2" max="2" width="20.5181818181818" customWidth="1"/>
    <col min="3" max="3" width="8.28181818181818" customWidth="1"/>
    <col min="4" max="25" width="7.69090909090909" customWidth="1"/>
  </cols>
  <sheetData>
    <row r="1" ht="14.3" customHeight="1" spans="1:25">
      <c r="A1" s="45"/>
      <c r="X1" s="46" t="s">
        <v>136</v>
      </c>
      <c r="Y1" s="46"/>
    </row>
    <row r="2" ht="29.35" customHeight="1" spans="1: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ht="19.55" customHeight="1" spans="1:25">
      <c r="A3" s="48" t="s">
        <v>33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0" t="s">
        <v>34</v>
      </c>
      <c r="Y3" s="50"/>
    </row>
    <row r="4" ht="19.55" customHeight="1" spans="1:25">
      <c r="A4" s="85" t="s">
        <v>137</v>
      </c>
      <c r="B4" s="86" t="s">
        <v>138</v>
      </c>
      <c r="C4" s="60" t="s">
        <v>139</v>
      </c>
      <c r="D4" s="60" t="s">
        <v>140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 t="s">
        <v>131</v>
      </c>
      <c r="T4" s="60"/>
      <c r="U4" s="60"/>
      <c r="V4" s="60"/>
      <c r="W4" s="60"/>
      <c r="X4" s="60"/>
      <c r="Y4" s="60"/>
    </row>
    <row r="5" ht="19.55" customHeight="1" spans="1:25">
      <c r="A5" s="85"/>
      <c r="B5" s="86"/>
      <c r="C5" s="60"/>
      <c r="D5" s="60" t="s">
        <v>141</v>
      </c>
      <c r="E5" s="60" t="s">
        <v>142</v>
      </c>
      <c r="F5" s="60" t="s">
        <v>143</v>
      </c>
      <c r="G5" s="60" t="s">
        <v>144</v>
      </c>
      <c r="H5" s="60" t="s">
        <v>145</v>
      </c>
      <c r="I5" s="60" t="s">
        <v>146</v>
      </c>
      <c r="J5" s="60" t="s">
        <v>147</v>
      </c>
      <c r="K5" s="60"/>
      <c r="L5" s="60"/>
      <c r="M5" s="60"/>
      <c r="N5" s="60" t="s">
        <v>148</v>
      </c>
      <c r="O5" s="60" t="s">
        <v>149</v>
      </c>
      <c r="P5" s="60" t="s">
        <v>150</v>
      </c>
      <c r="Q5" s="60" t="s">
        <v>151</v>
      </c>
      <c r="R5" s="60" t="s">
        <v>152</v>
      </c>
      <c r="S5" s="60" t="s">
        <v>141</v>
      </c>
      <c r="T5" s="60" t="s">
        <v>142</v>
      </c>
      <c r="U5" s="60" t="s">
        <v>143</v>
      </c>
      <c r="V5" s="60" t="s">
        <v>144</v>
      </c>
      <c r="W5" s="60" t="s">
        <v>145</v>
      </c>
      <c r="X5" s="60" t="s">
        <v>146</v>
      </c>
      <c r="Y5" s="60" t="s">
        <v>153</v>
      </c>
    </row>
    <row r="6" ht="19.55" customHeight="1" spans="1:25">
      <c r="A6" s="87"/>
      <c r="B6" s="88"/>
      <c r="C6" s="60"/>
      <c r="D6" s="60"/>
      <c r="E6" s="60"/>
      <c r="F6" s="60"/>
      <c r="G6" s="60"/>
      <c r="H6" s="60"/>
      <c r="I6" s="60"/>
      <c r="J6" s="60" t="s">
        <v>154</v>
      </c>
      <c r="K6" s="60" t="s">
        <v>155</v>
      </c>
      <c r="L6" s="60" t="s">
        <v>156</v>
      </c>
      <c r="M6" s="60" t="s">
        <v>145</v>
      </c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ht="19.9" customHeight="1" spans="1:25">
      <c r="A7" s="57"/>
      <c r="B7" s="57" t="s">
        <v>139</v>
      </c>
      <c r="C7" s="76">
        <v>3248.696974</v>
      </c>
      <c r="D7" s="76">
        <v>3248.696974</v>
      </c>
      <c r="E7" s="76">
        <v>2940.006974</v>
      </c>
      <c r="F7" s="76"/>
      <c r="G7" s="76"/>
      <c r="H7" s="76"/>
      <c r="I7" s="76"/>
      <c r="J7" s="76">
        <v>308.69</v>
      </c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</row>
    <row r="8" ht="19.9" customHeight="1" spans="1:25">
      <c r="A8" s="81" t="s">
        <v>157</v>
      </c>
      <c r="B8" s="81" t="s">
        <v>158</v>
      </c>
      <c r="C8" s="65">
        <v>3248.696974</v>
      </c>
      <c r="D8" s="65">
        <v>3248.696974</v>
      </c>
      <c r="E8" s="64">
        <v>2940.006974</v>
      </c>
      <c r="F8" s="64"/>
      <c r="G8" s="64"/>
      <c r="H8" s="64"/>
      <c r="I8" s="64"/>
      <c r="J8" s="64">
        <v>308.69</v>
      </c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</row>
    <row r="9" ht="14.3" customHeight="1"/>
    <row r="10" ht="14.3" customHeight="1" spans="1:25">
      <c r="G10" s="45"/>
    </row>
  </sheetData>
  <mergeCells count="28">
    <mergeCell ref="X1:Y1"/>
    <mergeCell ref="A2:Y2"/>
    <mergeCell ref="A3:B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G10" sqref="G10:H10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0.9909090909091" customWidth="1"/>
    <col min="5" max="5" width="25.7818181818182" customWidth="1"/>
    <col min="6" max="6" width="12.354545454545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4.3" customHeight="1" spans="1:11">
      <c r="A1" s="45"/>
      <c r="D1" s="92"/>
      <c r="K1" s="46" t="s">
        <v>159</v>
      </c>
    </row>
    <row r="2" ht="27.85" customHeight="1" spans="1:11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21.85" customHeight="1" spans="1:11">
      <c r="A3" s="48" t="s">
        <v>33</v>
      </c>
      <c r="B3" s="48"/>
      <c r="C3" s="48"/>
      <c r="D3" s="48"/>
      <c r="E3" s="48"/>
      <c r="F3" s="49"/>
      <c r="G3" s="49"/>
      <c r="H3" s="49"/>
      <c r="I3" s="49"/>
      <c r="J3" s="49"/>
      <c r="K3" s="50" t="s">
        <v>34</v>
      </c>
    </row>
    <row r="4" ht="24.1" customHeight="1" spans="1:11">
      <c r="A4" s="51" t="s">
        <v>160</v>
      </c>
      <c r="B4" s="51"/>
      <c r="C4" s="51"/>
      <c r="D4" s="51" t="s">
        <v>161</v>
      </c>
      <c r="E4" s="52" t="s">
        <v>162</v>
      </c>
      <c r="F4" s="53" t="s">
        <v>139</v>
      </c>
      <c r="G4" s="53" t="s">
        <v>163</v>
      </c>
      <c r="H4" s="53" t="s">
        <v>164</v>
      </c>
      <c r="I4" s="53" t="s">
        <v>165</v>
      </c>
      <c r="J4" s="53" t="s">
        <v>166</v>
      </c>
      <c r="K4" s="53" t="s">
        <v>167</v>
      </c>
    </row>
    <row r="5" ht="22.6" customHeight="1" spans="1:11">
      <c r="A5" s="54" t="s">
        <v>168</v>
      </c>
      <c r="B5" s="54" t="s">
        <v>169</v>
      </c>
      <c r="C5" s="54" t="s">
        <v>170</v>
      </c>
      <c r="D5" s="54"/>
      <c r="E5" s="55"/>
      <c r="F5" s="53"/>
      <c r="G5" s="53"/>
      <c r="H5" s="53"/>
      <c r="I5" s="53"/>
      <c r="J5" s="53"/>
      <c r="K5" s="53"/>
    </row>
    <row r="6" ht="19.9" customHeight="1" spans="1:11">
      <c r="A6" s="79"/>
      <c r="B6" s="79"/>
      <c r="C6" s="79"/>
      <c r="D6" s="93" t="s">
        <v>139</v>
      </c>
      <c r="E6" s="93"/>
      <c r="F6" s="94">
        <v>3248.7</v>
      </c>
      <c r="G6" s="94">
        <v>2877.68</v>
      </c>
      <c r="H6" s="94">
        <v>371.02</v>
      </c>
      <c r="I6" s="94"/>
      <c r="J6" s="93"/>
      <c r="K6" s="93"/>
    </row>
    <row r="7" ht="19.9" customHeight="1" spans="1:11">
      <c r="A7" s="95"/>
      <c r="B7" s="95"/>
      <c r="C7" s="95"/>
      <c r="D7" s="96" t="s">
        <v>157</v>
      </c>
      <c r="E7" s="96" t="s">
        <v>158</v>
      </c>
      <c r="F7" s="97">
        <v>3248.7</v>
      </c>
      <c r="G7" s="97">
        <v>2877.68</v>
      </c>
      <c r="H7" s="97">
        <v>371.02</v>
      </c>
      <c r="I7" s="97"/>
      <c r="J7" s="98"/>
      <c r="K7" s="98"/>
    </row>
    <row r="8" ht="19.9" customHeight="1" spans="1:11">
      <c r="A8" s="60" t="s">
        <v>171</v>
      </c>
      <c r="B8" s="60"/>
      <c r="C8" s="60"/>
      <c r="D8" s="74" t="s">
        <v>171</v>
      </c>
      <c r="E8" s="74" t="s">
        <v>172</v>
      </c>
      <c r="F8" s="76">
        <v>2552.3575</v>
      </c>
      <c r="G8" s="76">
        <v>2181.3375</v>
      </c>
      <c r="H8" s="76">
        <v>371.02</v>
      </c>
      <c r="I8" s="76">
        <v>0</v>
      </c>
      <c r="J8" s="75"/>
      <c r="K8" s="75"/>
    </row>
    <row r="9" ht="19.9" customHeight="1" spans="1:11">
      <c r="A9" s="60" t="s">
        <v>171</v>
      </c>
      <c r="B9" s="60" t="s">
        <v>173</v>
      </c>
      <c r="C9" s="60"/>
      <c r="D9" s="74" t="s">
        <v>174</v>
      </c>
      <c r="E9" s="74" t="s">
        <v>175</v>
      </c>
      <c r="F9" s="76">
        <v>2552.3575</v>
      </c>
      <c r="G9" s="76">
        <v>2181.3375</v>
      </c>
      <c r="H9" s="76">
        <v>371.02</v>
      </c>
      <c r="I9" s="76">
        <v>0</v>
      </c>
      <c r="J9" s="75"/>
      <c r="K9" s="75"/>
    </row>
    <row r="10" ht="19.9" customHeight="1" spans="1:11">
      <c r="A10" s="99" t="s">
        <v>171</v>
      </c>
      <c r="B10" s="99" t="s">
        <v>173</v>
      </c>
      <c r="C10" s="99" t="s">
        <v>173</v>
      </c>
      <c r="D10" s="100" t="s">
        <v>176</v>
      </c>
      <c r="E10" s="100" t="s">
        <v>177</v>
      </c>
      <c r="F10" s="101">
        <v>2552.3575</v>
      </c>
      <c r="G10" s="101">
        <v>2181.3375</v>
      </c>
      <c r="H10" s="101">
        <v>371.02</v>
      </c>
      <c r="I10" s="101"/>
      <c r="J10" s="102"/>
      <c r="K10" s="102"/>
    </row>
    <row r="11" ht="19.9" customHeight="1" spans="1:11">
      <c r="A11" s="60" t="s">
        <v>178</v>
      </c>
      <c r="B11" s="60"/>
      <c r="C11" s="60"/>
      <c r="D11" s="74" t="s">
        <v>178</v>
      </c>
      <c r="E11" s="74" t="s">
        <v>179</v>
      </c>
      <c r="F11" s="76">
        <v>346.767366</v>
      </c>
      <c r="G11" s="76">
        <v>346.767366</v>
      </c>
      <c r="H11" s="76">
        <v>0</v>
      </c>
      <c r="I11" s="76">
        <v>0</v>
      </c>
      <c r="J11" s="75"/>
      <c r="K11" s="75"/>
    </row>
    <row r="12" ht="19.9" customHeight="1" spans="1:11">
      <c r="A12" s="60" t="s">
        <v>178</v>
      </c>
      <c r="B12" s="60" t="s">
        <v>180</v>
      </c>
      <c r="C12" s="60"/>
      <c r="D12" s="74" t="s">
        <v>181</v>
      </c>
      <c r="E12" s="74" t="s">
        <v>182</v>
      </c>
      <c r="F12" s="76">
        <v>318.864672</v>
      </c>
      <c r="G12" s="76">
        <v>318.864672</v>
      </c>
      <c r="H12" s="76">
        <v>0</v>
      </c>
      <c r="I12" s="76">
        <v>0</v>
      </c>
      <c r="J12" s="75"/>
      <c r="K12" s="75"/>
    </row>
    <row r="13" ht="19.9" customHeight="1" spans="1:11">
      <c r="A13" s="99" t="s">
        <v>178</v>
      </c>
      <c r="B13" s="99" t="s">
        <v>180</v>
      </c>
      <c r="C13" s="99" t="s">
        <v>173</v>
      </c>
      <c r="D13" s="100" t="s">
        <v>183</v>
      </c>
      <c r="E13" s="100" t="s">
        <v>184</v>
      </c>
      <c r="F13" s="101">
        <v>16.48</v>
      </c>
      <c r="G13" s="101">
        <v>16.48</v>
      </c>
      <c r="H13" s="101"/>
      <c r="I13" s="101"/>
      <c r="J13" s="102"/>
      <c r="K13" s="102"/>
    </row>
    <row r="14" ht="19.9" customHeight="1" spans="1:11">
      <c r="A14" s="99" t="s">
        <v>178</v>
      </c>
      <c r="B14" s="99" t="s">
        <v>180</v>
      </c>
      <c r="C14" s="99" t="s">
        <v>180</v>
      </c>
      <c r="D14" s="100" t="s">
        <v>185</v>
      </c>
      <c r="E14" s="100" t="s">
        <v>186</v>
      </c>
      <c r="F14" s="101">
        <v>302.379072</v>
      </c>
      <c r="G14" s="101">
        <v>302.379072</v>
      </c>
      <c r="H14" s="101"/>
      <c r="I14" s="101"/>
      <c r="J14" s="102"/>
      <c r="K14" s="102"/>
    </row>
    <row r="15" ht="19.9" customHeight="1" spans="1:11">
      <c r="A15" s="60" t="s">
        <v>178</v>
      </c>
      <c r="B15" s="60" t="s">
        <v>187</v>
      </c>
      <c r="C15" s="60"/>
      <c r="D15" s="74" t="s">
        <v>188</v>
      </c>
      <c r="E15" s="74" t="s">
        <v>189</v>
      </c>
      <c r="F15" s="76">
        <v>13.45707</v>
      </c>
      <c r="G15" s="76">
        <v>13.45707</v>
      </c>
      <c r="H15" s="76">
        <v>0</v>
      </c>
      <c r="I15" s="76">
        <v>0</v>
      </c>
      <c r="J15" s="75"/>
      <c r="K15" s="75"/>
    </row>
    <row r="16" ht="19.9" customHeight="1" spans="1:11">
      <c r="A16" s="99" t="s">
        <v>178</v>
      </c>
      <c r="B16" s="99" t="s">
        <v>187</v>
      </c>
      <c r="C16" s="99" t="s">
        <v>190</v>
      </c>
      <c r="D16" s="100" t="s">
        <v>191</v>
      </c>
      <c r="E16" s="100" t="s">
        <v>192</v>
      </c>
      <c r="F16" s="101">
        <v>13.45707</v>
      </c>
      <c r="G16" s="101">
        <v>13.45707</v>
      </c>
      <c r="H16" s="101"/>
      <c r="I16" s="101"/>
      <c r="J16" s="102"/>
      <c r="K16" s="102"/>
    </row>
    <row r="17" ht="19.9" customHeight="1" spans="1:11">
      <c r="A17" s="60" t="s">
        <v>178</v>
      </c>
      <c r="B17" s="60" t="s">
        <v>190</v>
      </c>
      <c r="C17" s="60"/>
      <c r="D17" s="74" t="s">
        <v>193</v>
      </c>
      <c r="E17" s="74" t="s">
        <v>194</v>
      </c>
      <c r="F17" s="76">
        <v>14.445624</v>
      </c>
      <c r="G17" s="76">
        <v>14.445624</v>
      </c>
      <c r="H17" s="76">
        <v>0</v>
      </c>
      <c r="I17" s="76">
        <v>0</v>
      </c>
      <c r="J17" s="75"/>
      <c r="K17" s="75"/>
    </row>
    <row r="18" ht="19.9" customHeight="1" spans="1:11">
      <c r="A18" s="99" t="s">
        <v>178</v>
      </c>
      <c r="B18" s="99" t="s">
        <v>190</v>
      </c>
      <c r="C18" s="99" t="s">
        <v>190</v>
      </c>
      <c r="D18" s="100" t="s">
        <v>195</v>
      </c>
      <c r="E18" s="100" t="s">
        <v>196</v>
      </c>
      <c r="F18" s="101">
        <v>14.445624</v>
      </c>
      <c r="G18" s="101">
        <v>14.445624</v>
      </c>
      <c r="H18" s="101"/>
      <c r="I18" s="101"/>
      <c r="J18" s="102"/>
      <c r="K18" s="102"/>
    </row>
    <row r="19" ht="19.9" customHeight="1" spans="1:11">
      <c r="A19" s="60" t="s">
        <v>197</v>
      </c>
      <c r="B19" s="60"/>
      <c r="C19" s="60"/>
      <c r="D19" s="74" t="s">
        <v>197</v>
      </c>
      <c r="E19" s="74" t="s">
        <v>198</v>
      </c>
      <c r="F19" s="76">
        <v>122.787804</v>
      </c>
      <c r="G19" s="76">
        <v>122.787804</v>
      </c>
      <c r="H19" s="76">
        <v>0</v>
      </c>
      <c r="I19" s="76">
        <v>0</v>
      </c>
      <c r="J19" s="75"/>
      <c r="K19" s="75"/>
    </row>
    <row r="20" ht="19.9" customHeight="1" spans="1:11">
      <c r="A20" s="60" t="s">
        <v>197</v>
      </c>
      <c r="B20" s="60" t="s">
        <v>187</v>
      </c>
      <c r="C20" s="60"/>
      <c r="D20" s="74" t="s">
        <v>199</v>
      </c>
      <c r="E20" s="74" t="s">
        <v>200</v>
      </c>
      <c r="F20" s="76">
        <v>122.787804</v>
      </c>
      <c r="G20" s="76">
        <v>122.787804</v>
      </c>
      <c r="H20" s="76">
        <v>0</v>
      </c>
      <c r="I20" s="76">
        <v>0</v>
      </c>
      <c r="J20" s="75"/>
      <c r="K20" s="75"/>
    </row>
    <row r="21" ht="19.9" customHeight="1" spans="1:11">
      <c r="A21" s="99" t="s">
        <v>197</v>
      </c>
      <c r="B21" s="99" t="s">
        <v>187</v>
      </c>
      <c r="C21" s="99" t="s">
        <v>173</v>
      </c>
      <c r="D21" s="100" t="s">
        <v>201</v>
      </c>
      <c r="E21" s="100" t="s">
        <v>202</v>
      </c>
      <c r="F21" s="101">
        <v>122.787804</v>
      </c>
      <c r="G21" s="101">
        <v>122.787804</v>
      </c>
      <c r="H21" s="101"/>
      <c r="I21" s="101"/>
      <c r="J21" s="102"/>
      <c r="K21" s="102"/>
    </row>
    <row r="22" ht="19.9" customHeight="1" spans="1:11">
      <c r="A22" s="60" t="s">
        <v>203</v>
      </c>
      <c r="B22" s="60"/>
      <c r="C22" s="60"/>
      <c r="D22" s="74" t="s">
        <v>203</v>
      </c>
      <c r="E22" s="74" t="s">
        <v>204</v>
      </c>
      <c r="F22" s="76">
        <v>226.784304</v>
      </c>
      <c r="G22" s="76">
        <v>226.784304</v>
      </c>
      <c r="H22" s="76">
        <v>0</v>
      </c>
      <c r="I22" s="76">
        <v>0</v>
      </c>
      <c r="J22" s="75"/>
      <c r="K22" s="75"/>
    </row>
    <row r="23" ht="19.9" customHeight="1" spans="1:11">
      <c r="A23" s="60" t="s">
        <v>203</v>
      </c>
      <c r="B23" s="60" t="s">
        <v>173</v>
      </c>
      <c r="C23" s="60"/>
      <c r="D23" s="74" t="s">
        <v>205</v>
      </c>
      <c r="E23" s="74" t="s">
        <v>206</v>
      </c>
      <c r="F23" s="76">
        <v>226.784304</v>
      </c>
      <c r="G23" s="76">
        <v>226.784304</v>
      </c>
      <c r="H23" s="76">
        <v>0</v>
      </c>
      <c r="I23" s="76">
        <v>0</v>
      </c>
      <c r="J23" s="75"/>
      <c r="K23" s="75"/>
    </row>
    <row r="24" ht="19.9" customHeight="1" spans="1:11">
      <c r="A24" s="99" t="s">
        <v>203</v>
      </c>
      <c r="B24" s="99" t="s">
        <v>173</v>
      </c>
      <c r="C24" s="99" t="s">
        <v>207</v>
      </c>
      <c r="D24" s="100" t="s">
        <v>208</v>
      </c>
      <c r="E24" s="100" t="s">
        <v>209</v>
      </c>
      <c r="F24" s="101">
        <v>226.784304</v>
      </c>
      <c r="G24" s="101">
        <v>226.784304</v>
      </c>
      <c r="H24" s="101"/>
      <c r="I24" s="101"/>
      <c r="J24" s="102"/>
      <c r="K24" s="102"/>
    </row>
    <row r="25" ht="14.3" customHeight="1"/>
  </sheetData>
  <mergeCells count="11">
    <mergeCell ref="A2:K2"/>
    <mergeCell ref="A3:E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2" workbookViewId="0">
      <selection activeCell="J12" sqref="J12"/>
    </sheetView>
  </sheetViews>
  <sheetFormatPr defaultColWidth="10" defaultRowHeight="14"/>
  <cols>
    <col min="1" max="1" width="3.66363636363636" customWidth="1"/>
    <col min="2" max="2" width="4.75454545454545" customWidth="1"/>
    <col min="3" max="3" width="4.60909090909091" customWidth="1"/>
    <col min="4" max="4" width="9.09090909090909" customWidth="1"/>
    <col min="5" max="5" width="20.0818181818182" customWidth="1"/>
    <col min="6" max="6" width="9.21818181818182" customWidth="1"/>
    <col min="7" max="10" width="7.17272727272727" customWidth="1"/>
    <col min="11" max="11" width="7.78181818181818" customWidth="1"/>
    <col min="12" max="12" width="7.17272727272727" customWidth="1"/>
    <col min="13" max="13" width="6.79090909090909" customWidth="1"/>
    <col min="14" max="17" width="7.17272727272727" customWidth="1"/>
    <col min="18" max="18" width="7.05454545454545" customWidth="1"/>
    <col min="19" max="20" width="7.17272727272727" customWidth="1"/>
    <col min="21" max="21" width="9.77272727272727" customWidth="1"/>
  </cols>
  <sheetData>
    <row r="1" ht="14.3" customHeight="1" spans="1:20">
      <c r="A1" s="45"/>
      <c r="S1" s="46" t="s">
        <v>210</v>
      </c>
      <c r="T1" s="46"/>
    </row>
    <row r="2" ht="36.9" customHeight="1" spans="1:20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17.3" customHeight="1" spans="1:20">
      <c r="A3" s="48" t="s">
        <v>33</v>
      </c>
      <c r="B3" s="48"/>
      <c r="C3" s="48"/>
      <c r="D3" s="48"/>
      <c r="E3" s="48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17.3" customHeight="1" spans="1:20">
      <c r="A4" s="85" t="s">
        <v>160</v>
      </c>
      <c r="B4" s="85"/>
      <c r="C4" s="85"/>
      <c r="D4" s="85" t="s">
        <v>211</v>
      </c>
      <c r="E4" s="86" t="s">
        <v>212</v>
      </c>
      <c r="F4" s="60" t="s">
        <v>213</v>
      </c>
      <c r="G4" s="60" t="s">
        <v>214</v>
      </c>
      <c r="H4" s="60" t="s">
        <v>215</v>
      </c>
      <c r="I4" s="60" t="s">
        <v>216</v>
      </c>
      <c r="J4" s="60" t="s">
        <v>217</v>
      </c>
      <c r="K4" s="60" t="s">
        <v>218</v>
      </c>
      <c r="L4" s="60" t="s">
        <v>219</v>
      </c>
      <c r="M4" s="60" t="s">
        <v>220</v>
      </c>
      <c r="N4" s="60" t="s">
        <v>221</v>
      </c>
      <c r="O4" s="60" t="s">
        <v>222</v>
      </c>
      <c r="P4" s="60" t="s">
        <v>223</v>
      </c>
      <c r="Q4" s="60" t="s">
        <v>224</v>
      </c>
      <c r="R4" s="60" t="s">
        <v>225</v>
      </c>
      <c r="S4" s="60" t="s">
        <v>226</v>
      </c>
      <c r="T4" s="60" t="s">
        <v>227</v>
      </c>
    </row>
    <row r="5" ht="18.05" customHeight="1" spans="1:20">
      <c r="A5" s="85" t="s">
        <v>168</v>
      </c>
      <c r="B5" s="85" t="s">
        <v>169</v>
      </c>
      <c r="C5" s="85" t="s">
        <v>170</v>
      </c>
      <c r="D5" s="85"/>
      <c r="E5" s="86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ht="19.9" customHeight="1" spans="1:20">
      <c r="A6" s="89"/>
      <c r="B6" s="89"/>
      <c r="C6" s="89"/>
      <c r="D6" s="89"/>
      <c r="E6" s="90" t="s">
        <v>139</v>
      </c>
      <c r="F6" s="58">
        <v>3248.696974</v>
      </c>
      <c r="G6" s="58"/>
      <c r="H6" s="58"/>
      <c r="I6" s="58"/>
      <c r="J6" s="58"/>
      <c r="K6" s="58">
        <v>3232.22</v>
      </c>
      <c r="L6" s="58"/>
      <c r="M6" s="58"/>
      <c r="N6" s="58"/>
      <c r="O6" s="58">
        <v>16.48</v>
      </c>
      <c r="P6" s="58"/>
      <c r="Q6" s="58"/>
      <c r="R6" s="58"/>
      <c r="S6" s="58"/>
      <c r="T6" s="58"/>
    </row>
    <row r="7" ht="19.9" customHeight="1" spans="1:20">
      <c r="A7" s="75"/>
      <c r="B7" s="75"/>
      <c r="C7" s="75"/>
      <c r="D7" s="59" t="s">
        <v>157</v>
      </c>
      <c r="E7" s="59" t="s">
        <v>158</v>
      </c>
      <c r="F7" s="91">
        <v>3248.696974</v>
      </c>
      <c r="G7" s="91"/>
      <c r="H7" s="91"/>
      <c r="I7" s="91"/>
      <c r="J7" s="91"/>
      <c r="K7" s="91">
        <v>3232.22</v>
      </c>
      <c r="L7" s="91"/>
      <c r="M7" s="91"/>
      <c r="N7" s="91"/>
      <c r="O7" s="91">
        <v>16.48</v>
      </c>
      <c r="P7" s="91"/>
      <c r="Q7" s="91"/>
      <c r="R7" s="91"/>
      <c r="S7" s="91"/>
      <c r="T7" s="91"/>
    </row>
    <row r="8" ht="19.9" customHeight="1" spans="1:20">
      <c r="A8" s="60" t="s">
        <v>171</v>
      </c>
      <c r="B8" s="60"/>
      <c r="C8" s="60"/>
      <c r="D8" s="74" t="s">
        <v>171</v>
      </c>
      <c r="E8" s="74" t="s">
        <v>172</v>
      </c>
      <c r="F8" s="76">
        <v>2552.3575</v>
      </c>
      <c r="G8" s="76"/>
      <c r="H8" s="76"/>
      <c r="I8" s="76"/>
      <c r="J8" s="76"/>
      <c r="K8" s="76">
        <v>2552.3575</v>
      </c>
      <c r="L8" s="76"/>
      <c r="M8" s="76"/>
      <c r="N8" s="76"/>
      <c r="O8" s="76"/>
      <c r="P8" s="76"/>
      <c r="Q8" s="76"/>
      <c r="R8" s="76"/>
      <c r="S8" s="76"/>
      <c r="T8" s="76"/>
    </row>
    <row r="9" ht="19.9" customHeight="1" spans="1:20">
      <c r="A9" s="60" t="s">
        <v>171</v>
      </c>
      <c r="B9" s="60" t="s">
        <v>173</v>
      </c>
      <c r="C9" s="60"/>
      <c r="D9" s="74" t="s">
        <v>174</v>
      </c>
      <c r="E9" s="74" t="s">
        <v>175</v>
      </c>
      <c r="F9" s="76">
        <v>2552.3575</v>
      </c>
      <c r="G9" s="76"/>
      <c r="H9" s="76"/>
      <c r="I9" s="76"/>
      <c r="J9" s="76"/>
      <c r="K9" s="76">
        <v>2552.3575</v>
      </c>
      <c r="L9" s="76"/>
      <c r="M9" s="76"/>
      <c r="N9" s="76"/>
      <c r="O9" s="76"/>
      <c r="P9" s="76"/>
      <c r="Q9" s="76"/>
      <c r="R9" s="76"/>
      <c r="S9" s="76"/>
      <c r="T9" s="76"/>
    </row>
    <row r="10" ht="19.9" customHeight="1" spans="1:20">
      <c r="A10" s="62" t="s">
        <v>171</v>
      </c>
      <c r="B10" s="62" t="s">
        <v>173</v>
      </c>
      <c r="C10" s="62" t="s">
        <v>173</v>
      </c>
      <c r="D10" s="63" t="s">
        <v>176</v>
      </c>
      <c r="E10" s="63" t="s">
        <v>177</v>
      </c>
      <c r="F10" s="78">
        <v>2552.3575</v>
      </c>
      <c r="G10" s="78"/>
      <c r="H10" s="78"/>
      <c r="I10" s="78"/>
      <c r="J10" s="78"/>
      <c r="K10" s="78">
        <v>2552.3575</v>
      </c>
      <c r="L10" s="78"/>
      <c r="M10" s="78"/>
      <c r="N10" s="78"/>
      <c r="O10" s="78"/>
      <c r="P10" s="78"/>
      <c r="Q10" s="78"/>
      <c r="R10" s="78"/>
      <c r="S10" s="78"/>
      <c r="T10" s="78"/>
    </row>
    <row r="11" ht="19.9" customHeight="1" spans="1:20">
      <c r="A11" s="60" t="s">
        <v>178</v>
      </c>
      <c r="B11" s="60"/>
      <c r="C11" s="60"/>
      <c r="D11" s="74" t="s">
        <v>178</v>
      </c>
      <c r="E11" s="74" t="s">
        <v>179</v>
      </c>
      <c r="F11" s="76">
        <v>346.767366</v>
      </c>
      <c r="G11" s="76"/>
      <c r="H11" s="76"/>
      <c r="I11" s="76"/>
      <c r="J11" s="76"/>
      <c r="K11" s="76">
        <v>330.29</v>
      </c>
      <c r="L11" s="76"/>
      <c r="M11" s="76"/>
      <c r="N11" s="76"/>
      <c r="O11" s="76">
        <v>16.48</v>
      </c>
      <c r="P11" s="76"/>
      <c r="Q11" s="76"/>
      <c r="R11" s="76"/>
      <c r="S11" s="76"/>
      <c r="T11" s="76"/>
    </row>
    <row r="12" ht="19.9" customHeight="1" spans="1:20">
      <c r="A12" s="60" t="s">
        <v>178</v>
      </c>
      <c r="B12" s="60" t="s">
        <v>180</v>
      </c>
      <c r="C12" s="60"/>
      <c r="D12" s="74" t="s">
        <v>181</v>
      </c>
      <c r="E12" s="74" t="s">
        <v>182</v>
      </c>
      <c r="F12" s="76">
        <v>318.864672</v>
      </c>
      <c r="G12" s="76"/>
      <c r="H12" s="76"/>
      <c r="I12" s="76"/>
      <c r="J12" s="76"/>
      <c r="K12" s="76">
        <v>302.379072</v>
      </c>
      <c r="L12" s="76"/>
      <c r="M12" s="76"/>
      <c r="N12" s="76"/>
      <c r="O12" s="76">
        <v>16.48</v>
      </c>
      <c r="P12" s="76"/>
      <c r="Q12" s="76"/>
      <c r="R12" s="76"/>
      <c r="S12" s="76"/>
      <c r="T12" s="76"/>
    </row>
    <row r="13" ht="19.9" customHeight="1" spans="1:20">
      <c r="A13" s="62" t="s">
        <v>178</v>
      </c>
      <c r="B13" s="62" t="s">
        <v>180</v>
      </c>
      <c r="C13" s="62" t="s">
        <v>173</v>
      </c>
      <c r="D13" s="63" t="s">
        <v>183</v>
      </c>
      <c r="E13" s="63" t="s">
        <v>184</v>
      </c>
      <c r="F13" s="78">
        <v>16.48</v>
      </c>
      <c r="G13" s="78"/>
      <c r="H13" s="78"/>
      <c r="I13" s="78"/>
      <c r="J13" s="78"/>
      <c r="K13" s="78"/>
      <c r="L13" s="78"/>
      <c r="M13" s="78"/>
      <c r="N13" s="78"/>
      <c r="O13" s="78">
        <v>16.48</v>
      </c>
      <c r="P13" s="78"/>
      <c r="Q13" s="78"/>
      <c r="R13" s="78"/>
      <c r="S13" s="78"/>
      <c r="T13" s="78"/>
    </row>
    <row r="14" ht="19.9" customHeight="1" spans="1:20">
      <c r="A14" s="62" t="s">
        <v>178</v>
      </c>
      <c r="B14" s="62" t="s">
        <v>180</v>
      </c>
      <c r="C14" s="62" t="s">
        <v>180</v>
      </c>
      <c r="D14" s="63" t="s">
        <v>185</v>
      </c>
      <c r="E14" s="63" t="s">
        <v>186</v>
      </c>
      <c r="F14" s="78">
        <v>302.379072</v>
      </c>
      <c r="G14" s="78"/>
      <c r="H14" s="78"/>
      <c r="I14" s="78"/>
      <c r="J14" s="78"/>
      <c r="K14" s="78">
        <v>302.379072</v>
      </c>
      <c r="L14" s="78"/>
      <c r="M14" s="78"/>
      <c r="N14" s="78"/>
      <c r="O14" s="78"/>
      <c r="P14" s="78"/>
      <c r="Q14" s="78"/>
      <c r="R14" s="78"/>
      <c r="S14" s="78"/>
      <c r="T14" s="78"/>
    </row>
    <row r="15" ht="19.9" customHeight="1" spans="1:20">
      <c r="A15" s="60" t="s">
        <v>178</v>
      </c>
      <c r="B15" s="60" t="s">
        <v>187</v>
      </c>
      <c r="C15" s="60"/>
      <c r="D15" s="74" t="s">
        <v>188</v>
      </c>
      <c r="E15" s="74" t="s">
        <v>189</v>
      </c>
      <c r="F15" s="76">
        <v>13.45707</v>
      </c>
      <c r="G15" s="76"/>
      <c r="H15" s="76"/>
      <c r="I15" s="76"/>
      <c r="J15" s="76"/>
      <c r="K15" s="76">
        <v>13.45707</v>
      </c>
      <c r="L15" s="76"/>
      <c r="M15" s="76"/>
      <c r="N15" s="76"/>
      <c r="O15" s="76"/>
      <c r="P15" s="76"/>
      <c r="Q15" s="76"/>
      <c r="R15" s="76"/>
      <c r="S15" s="76"/>
      <c r="T15" s="76"/>
    </row>
    <row r="16" ht="19.9" customHeight="1" spans="1:20">
      <c r="A16" s="62" t="s">
        <v>178</v>
      </c>
      <c r="B16" s="62" t="s">
        <v>187</v>
      </c>
      <c r="C16" s="62" t="s">
        <v>190</v>
      </c>
      <c r="D16" s="63" t="s">
        <v>191</v>
      </c>
      <c r="E16" s="63" t="s">
        <v>192</v>
      </c>
      <c r="F16" s="78">
        <v>13.45707</v>
      </c>
      <c r="G16" s="78"/>
      <c r="H16" s="78"/>
      <c r="I16" s="78"/>
      <c r="J16" s="78"/>
      <c r="K16" s="78">
        <v>13.45707</v>
      </c>
      <c r="L16" s="78"/>
      <c r="M16" s="78"/>
      <c r="N16" s="78"/>
      <c r="O16" s="78"/>
      <c r="P16" s="78"/>
      <c r="Q16" s="78"/>
      <c r="R16" s="78"/>
      <c r="S16" s="78"/>
      <c r="T16" s="78"/>
    </row>
    <row r="17" ht="19.9" customHeight="1" spans="1:20">
      <c r="A17" s="60" t="s">
        <v>178</v>
      </c>
      <c r="B17" s="60" t="s">
        <v>190</v>
      </c>
      <c r="C17" s="60"/>
      <c r="D17" s="74" t="s">
        <v>193</v>
      </c>
      <c r="E17" s="74" t="s">
        <v>194</v>
      </c>
      <c r="F17" s="76">
        <v>14.445624</v>
      </c>
      <c r="G17" s="76"/>
      <c r="H17" s="76"/>
      <c r="I17" s="76"/>
      <c r="J17" s="76"/>
      <c r="K17" s="76">
        <v>14.445624</v>
      </c>
      <c r="L17" s="76"/>
      <c r="M17" s="76"/>
      <c r="N17" s="76"/>
      <c r="O17" s="76"/>
      <c r="P17" s="76"/>
      <c r="Q17" s="76"/>
      <c r="R17" s="76"/>
      <c r="S17" s="76"/>
      <c r="T17" s="76"/>
    </row>
    <row r="18" ht="19.9" customHeight="1" spans="1:20">
      <c r="A18" s="62" t="s">
        <v>178</v>
      </c>
      <c r="B18" s="62" t="s">
        <v>190</v>
      </c>
      <c r="C18" s="62" t="s">
        <v>190</v>
      </c>
      <c r="D18" s="63" t="s">
        <v>195</v>
      </c>
      <c r="E18" s="63" t="s">
        <v>196</v>
      </c>
      <c r="F18" s="78">
        <v>14.445624</v>
      </c>
      <c r="G18" s="78"/>
      <c r="H18" s="78"/>
      <c r="I18" s="78"/>
      <c r="J18" s="78"/>
      <c r="K18" s="78">
        <v>14.445624</v>
      </c>
      <c r="L18" s="78"/>
      <c r="M18" s="78"/>
      <c r="N18" s="78"/>
      <c r="O18" s="78"/>
      <c r="P18" s="78"/>
      <c r="Q18" s="78"/>
      <c r="R18" s="78"/>
      <c r="S18" s="78"/>
      <c r="T18" s="78"/>
    </row>
    <row r="19" ht="19.9" customHeight="1" spans="1:20">
      <c r="A19" s="60" t="s">
        <v>197</v>
      </c>
      <c r="B19" s="60"/>
      <c r="C19" s="60"/>
      <c r="D19" s="74" t="s">
        <v>197</v>
      </c>
      <c r="E19" s="74" t="s">
        <v>198</v>
      </c>
      <c r="F19" s="76">
        <v>122.787804</v>
      </c>
      <c r="G19" s="76"/>
      <c r="H19" s="76"/>
      <c r="I19" s="76"/>
      <c r="J19" s="76"/>
      <c r="K19" s="76">
        <v>122.787804</v>
      </c>
      <c r="L19" s="76"/>
      <c r="M19" s="76"/>
      <c r="N19" s="76"/>
      <c r="O19" s="76"/>
      <c r="P19" s="76"/>
      <c r="Q19" s="76"/>
      <c r="R19" s="76"/>
      <c r="S19" s="76"/>
      <c r="T19" s="76"/>
    </row>
    <row r="20" ht="19.9" customHeight="1" spans="1:20">
      <c r="A20" s="60" t="s">
        <v>197</v>
      </c>
      <c r="B20" s="60" t="s">
        <v>187</v>
      </c>
      <c r="C20" s="60"/>
      <c r="D20" s="74" t="s">
        <v>199</v>
      </c>
      <c r="E20" s="74" t="s">
        <v>200</v>
      </c>
      <c r="F20" s="76">
        <v>122.787804</v>
      </c>
      <c r="G20" s="76"/>
      <c r="H20" s="76"/>
      <c r="I20" s="76"/>
      <c r="J20" s="76"/>
      <c r="K20" s="76">
        <v>122.787804</v>
      </c>
      <c r="L20" s="76"/>
      <c r="M20" s="76"/>
      <c r="N20" s="76"/>
      <c r="O20" s="76"/>
      <c r="P20" s="76"/>
      <c r="Q20" s="76"/>
      <c r="R20" s="76"/>
      <c r="S20" s="76"/>
      <c r="T20" s="76"/>
    </row>
    <row r="21" ht="19.9" customHeight="1" spans="1:20">
      <c r="A21" s="62" t="s">
        <v>197</v>
      </c>
      <c r="B21" s="62" t="s">
        <v>187</v>
      </c>
      <c r="C21" s="62" t="s">
        <v>173</v>
      </c>
      <c r="D21" s="63" t="s">
        <v>201</v>
      </c>
      <c r="E21" s="63" t="s">
        <v>202</v>
      </c>
      <c r="F21" s="78">
        <v>122.787804</v>
      </c>
      <c r="G21" s="78"/>
      <c r="H21" s="78"/>
      <c r="I21" s="78"/>
      <c r="J21" s="78"/>
      <c r="K21" s="78">
        <v>122.787804</v>
      </c>
      <c r="L21" s="78"/>
      <c r="M21" s="78"/>
      <c r="N21" s="78"/>
      <c r="O21" s="78"/>
      <c r="P21" s="78"/>
      <c r="Q21" s="78"/>
      <c r="R21" s="78"/>
      <c r="S21" s="78"/>
      <c r="T21" s="78"/>
    </row>
    <row r="22" ht="19.9" customHeight="1" spans="1:20">
      <c r="A22" s="60" t="s">
        <v>203</v>
      </c>
      <c r="B22" s="60"/>
      <c r="C22" s="60"/>
      <c r="D22" s="74" t="s">
        <v>203</v>
      </c>
      <c r="E22" s="74" t="s">
        <v>204</v>
      </c>
      <c r="F22" s="76">
        <v>226.784304</v>
      </c>
      <c r="G22" s="76"/>
      <c r="H22" s="76"/>
      <c r="I22" s="76"/>
      <c r="J22" s="76"/>
      <c r="K22" s="76">
        <v>226.784304</v>
      </c>
      <c r="L22" s="76"/>
      <c r="M22" s="76"/>
      <c r="N22" s="76"/>
      <c r="O22" s="76"/>
      <c r="P22" s="76"/>
      <c r="Q22" s="76"/>
      <c r="R22" s="76"/>
      <c r="S22" s="76"/>
      <c r="T22" s="76"/>
    </row>
    <row r="23" ht="19.9" customHeight="1" spans="1:20">
      <c r="A23" s="60" t="s">
        <v>203</v>
      </c>
      <c r="B23" s="60" t="s">
        <v>173</v>
      </c>
      <c r="C23" s="60"/>
      <c r="D23" s="74" t="s">
        <v>205</v>
      </c>
      <c r="E23" s="74" t="s">
        <v>206</v>
      </c>
      <c r="F23" s="76">
        <v>226.784304</v>
      </c>
      <c r="G23" s="76"/>
      <c r="H23" s="76"/>
      <c r="I23" s="76"/>
      <c r="J23" s="76"/>
      <c r="K23" s="76">
        <v>226.784304</v>
      </c>
      <c r="L23" s="76"/>
      <c r="M23" s="76"/>
      <c r="N23" s="76"/>
      <c r="O23" s="76"/>
      <c r="P23" s="76"/>
      <c r="Q23" s="76"/>
      <c r="R23" s="76"/>
      <c r="S23" s="76"/>
      <c r="T23" s="76"/>
    </row>
    <row r="24" ht="19.9" customHeight="1" spans="1:20">
      <c r="A24" s="62" t="s">
        <v>203</v>
      </c>
      <c r="B24" s="62" t="s">
        <v>173</v>
      </c>
      <c r="C24" s="62" t="s">
        <v>207</v>
      </c>
      <c r="D24" s="63" t="s">
        <v>208</v>
      </c>
      <c r="E24" s="63" t="s">
        <v>209</v>
      </c>
      <c r="F24" s="78">
        <v>226.784304</v>
      </c>
      <c r="G24" s="78"/>
      <c r="H24" s="78"/>
      <c r="I24" s="78"/>
      <c r="J24" s="78"/>
      <c r="K24" s="78">
        <v>226.784304</v>
      </c>
      <c r="L24" s="78"/>
      <c r="M24" s="78"/>
      <c r="N24" s="78"/>
      <c r="O24" s="78"/>
      <c r="P24" s="78"/>
      <c r="Q24" s="78"/>
      <c r="R24" s="78"/>
      <c r="S24" s="78"/>
      <c r="T24" s="78"/>
    </row>
  </sheetData>
  <mergeCells count="22">
    <mergeCell ref="S1:T1"/>
    <mergeCell ref="A2:T2"/>
    <mergeCell ref="A3:E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4" sqref="A4:E5"/>
    </sheetView>
  </sheetViews>
  <sheetFormatPr defaultColWidth="10" defaultRowHeight="14"/>
  <cols>
    <col min="1" max="2" width="4.07272727272727" customWidth="1"/>
    <col min="3" max="3" width="4.2" customWidth="1"/>
    <col min="4" max="4" width="8" customWidth="1"/>
    <col min="5" max="5" width="15.8818181818182" customWidth="1"/>
    <col min="6" max="6" width="8.95454545454546" customWidth="1"/>
    <col min="7" max="7" width="7.78181818181818" customWidth="1"/>
    <col min="8" max="8" width="6.69090909090909" customWidth="1"/>
    <col min="9" max="16" width="7.17272727272727" customWidth="1"/>
    <col min="17" max="17" width="5.83636363636364" customWidth="1"/>
    <col min="18" max="21" width="7.17272727272727" customWidth="1"/>
    <col min="22" max="22" width="9.77272727272727" customWidth="1"/>
  </cols>
  <sheetData>
    <row r="1" ht="14.3" customHeight="1" spans="1:21">
      <c r="A1" s="45"/>
      <c r="T1" s="46" t="s">
        <v>228</v>
      </c>
      <c r="U1" s="46"/>
    </row>
    <row r="2" ht="32.4" customHeight="1" spans="1:21">
      <c r="A2" s="47" t="s">
        <v>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ht="21.1" customHeight="1" spans="1:21">
      <c r="A3" s="48" t="s">
        <v>33</v>
      </c>
      <c r="B3" s="48"/>
      <c r="C3" s="48"/>
      <c r="D3" s="48"/>
      <c r="E3" s="48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 t="s">
        <v>34</v>
      </c>
      <c r="U3" s="50"/>
    </row>
    <row r="4" ht="19.55" customHeight="1" spans="1:21">
      <c r="A4" s="85" t="s">
        <v>160</v>
      </c>
      <c r="B4" s="85"/>
      <c r="C4" s="85"/>
      <c r="D4" s="85" t="s">
        <v>211</v>
      </c>
      <c r="E4" s="86" t="s">
        <v>212</v>
      </c>
      <c r="F4" s="60" t="s">
        <v>229</v>
      </c>
      <c r="G4" s="60" t="s">
        <v>163</v>
      </c>
      <c r="H4" s="60"/>
      <c r="I4" s="60"/>
      <c r="J4" s="60"/>
      <c r="K4" s="60" t="s">
        <v>164</v>
      </c>
      <c r="L4" s="60"/>
      <c r="M4" s="60"/>
      <c r="N4" s="60"/>
      <c r="O4" s="60"/>
      <c r="P4" s="60"/>
      <c r="Q4" s="60"/>
      <c r="R4" s="60"/>
      <c r="S4" s="60"/>
      <c r="T4" s="60"/>
      <c r="U4" s="60"/>
    </row>
    <row r="5" ht="33.15" customHeight="1" spans="1:21">
      <c r="A5" s="87" t="s">
        <v>168</v>
      </c>
      <c r="B5" s="87" t="s">
        <v>169</v>
      </c>
      <c r="C5" s="87" t="s">
        <v>170</v>
      </c>
      <c r="D5" s="87"/>
      <c r="E5" s="88"/>
      <c r="F5" s="60"/>
      <c r="G5" s="60" t="s">
        <v>139</v>
      </c>
      <c r="H5" s="60" t="s">
        <v>230</v>
      </c>
      <c r="I5" s="60" t="s">
        <v>231</v>
      </c>
      <c r="J5" s="60" t="s">
        <v>222</v>
      </c>
      <c r="K5" s="60" t="s">
        <v>139</v>
      </c>
      <c r="L5" s="60" t="s">
        <v>232</v>
      </c>
      <c r="M5" s="60" t="s">
        <v>233</v>
      </c>
      <c r="N5" s="60" t="s">
        <v>234</v>
      </c>
      <c r="O5" s="60" t="s">
        <v>224</v>
      </c>
      <c r="P5" s="60" t="s">
        <v>235</v>
      </c>
      <c r="Q5" s="60" t="s">
        <v>236</v>
      </c>
      <c r="R5" s="60" t="s">
        <v>237</v>
      </c>
      <c r="S5" s="60" t="s">
        <v>220</v>
      </c>
      <c r="T5" s="60" t="s">
        <v>223</v>
      </c>
      <c r="U5" s="60" t="s">
        <v>227</v>
      </c>
    </row>
    <row r="6" ht="19.9" customHeight="1" spans="1:21">
      <c r="A6" s="57"/>
      <c r="B6" s="57"/>
      <c r="C6" s="57"/>
      <c r="D6" s="57"/>
      <c r="E6" s="57" t="s">
        <v>139</v>
      </c>
      <c r="F6" s="58">
        <v>3248.696974</v>
      </c>
      <c r="G6" s="58">
        <v>2877.676974</v>
      </c>
      <c r="H6" s="58">
        <v>2861.2</v>
      </c>
      <c r="I6" s="58">
        <v>0</v>
      </c>
      <c r="J6" s="58">
        <v>16.48</v>
      </c>
      <c r="K6" s="58">
        <v>371.02</v>
      </c>
      <c r="L6" s="58"/>
      <c r="M6" s="58">
        <v>371.02</v>
      </c>
      <c r="N6" s="58"/>
      <c r="O6" s="58"/>
      <c r="P6" s="58"/>
      <c r="Q6" s="58"/>
      <c r="R6" s="58"/>
      <c r="S6" s="58"/>
      <c r="T6" s="58"/>
      <c r="U6" s="58"/>
    </row>
    <row r="7" ht="19.9" customHeight="1" spans="1:21">
      <c r="A7" s="75"/>
      <c r="B7" s="75"/>
      <c r="C7" s="75"/>
      <c r="D7" s="59" t="s">
        <v>157</v>
      </c>
      <c r="E7" s="59" t="s">
        <v>158</v>
      </c>
      <c r="F7" s="76">
        <v>3248.696974</v>
      </c>
      <c r="G7" s="76">
        <v>2877.676974</v>
      </c>
      <c r="H7" s="76">
        <v>2861.2</v>
      </c>
      <c r="I7" s="76"/>
      <c r="J7" s="76">
        <v>16.48</v>
      </c>
      <c r="K7" s="76">
        <v>371.02</v>
      </c>
      <c r="L7" s="76"/>
      <c r="M7" s="76">
        <v>371.02</v>
      </c>
      <c r="N7" s="76"/>
      <c r="O7" s="76"/>
      <c r="P7" s="76"/>
      <c r="Q7" s="76"/>
      <c r="R7" s="76"/>
      <c r="S7" s="76"/>
      <c r="T7" s="76"/>
      <c r="U7" s="76"/>
    </row>
    <row r="8" ht="19.9" customHeight="1" spans="1:21">
      <c r="A8" s="60" t="s">
        <v>171</v>
      </c>
      <c r="B8" s="60"/>
      <c r="C8" s="60"/>
      <c r="D8" s="74" t="s">
        <v>171</v>
      </c>
      <c r="E8" s="74" t="s">
        <v>172</v>
      </c>
      <c r="F8" s="76">
        <v>2552.3575</v>
      </c>
      <c r="G8" s="76">
        <v>2181.3375</v>
      </c>
      <c r="H8" s="76">
        <v>2181.3375</v>
      </c>
      <c r="I8" s="76"/>
      <c r="J8" s="76"/>
      <c r="K8" s="76">
        <v>371.02</v>
      </c>
      <c r="L8" s="76"/>
      <c r="M8" s="76">
        <v>371.02</v>
      </c>
      <c r="N8" s="76"/>
      <c r="O8" s="76"/>
      <c r="P8" s="76"/>
      <c r="Q8" s="76"/>
      <c r="R8" s="76"/>
      <c r="S8" s="76"/>
      <c r="T8" s="76"/>
      <c r="U8" s="76"/>
    </row>
    <row r="9" ht="19.9" customHeight="1" spans="1:21">
      <c r="A9" s="60" t="s">
        <v>171</v>
      </c>
      <c r="B9" s="60" t="s">
        <v>173</v>
      </c>
      <c r="C9" s="60"/>
      <c r="D9" s="74" t="s">
        <v>174</v>
      </c>
      <c r="E9" s="74" t="s">
        <v>175</v>
      </c>
      <c r="F9" s="76">
        <v>2552.3575</v>
      </c>
      <c r="G9" s="76">
        <v>2181.3375</v>
      </c>
      <c r="H9" s="76">
        <v>2181.3375</v>
      </c>
      <c r="I9" s="76"/>
      <c r="J9" s="76"/>
      <c r="K9" s="76">
        <v>371.02</v>
      </c>
      <c r="L9" s="76"/>
      <c r="M9" s="76">
        <v>371.02</v>
      </c>
      <c r="N9" s="76"/>
      <c r="O9" s="76"/>
      <c r="P9" s="76"/>
      <c r="Q9" s="76"/>
      <c r="R9" s="76"/>
      <c r="S9" s="76"/>
      <c r="T9" s="76"/>
      <c r="U9" s="76"/>
    </row>
    <row r="10" ht="19.9" customHeight="1" spans="1:21">
      <c r="A10" s="62" t="s">
        <v>171</v>
      </c>
      <c r="B10" s="62" t="s">
        <v>173</v>
      </c>
      <c r="C10" s="62" t="s">
        <v>173</v>
      </c>
      <c r="D10" s="63" t="s">
        <v>176</v>
      </c>
      <c r="E10" s="63" t="s">
        <v>177</v>
      </c>
      <c r="F10" s="65">
        <v>2552.3575</v>
      </c>
      <c r="G10" s="64">
        <v>2181.3375</v>
      </c>
      <c r="H10" s="64">
        <v>2181.3375</v>
      </c>
      <c r="I10" s="64"/>
      <c r="J10" s="64"/>
      <c r="K10" s="64">
        <v>371.02</v>
      </c>
      <c r="L10" s="64"/>
      <c r="M10" s="64">
        <v>371.02</v>
      </c>
      <c r="N10" s="64"/>
      <c r="O10" s="64"/>
      <c r="P10" s="64"/>
      <c r="Q10" s="64"/>
      <c r="R10" s="64"/>
      <c r="S10" s="64"/>
      <c r="T10" s="64"/>
      <c r="U10" s="64"/>
    </row>
    <row r="11" ht="19.9" customHeight="1" spans="1:21">
      <c r="A11" s="60" t="s">
        <v>178</v>
      </c>
      <c r="B11" s="60"/>
      <c r="C11" s="60"/>
      <c r="D11" s="74" t="s">
        <v>178</v>
      </c>
      <c r="E11" s="74" t="s">
        <v>179</v>
      </c>
      <c r="F11" s="76">
        <v>346.767366</v>
      </c>
      <c r="G11" s="76">
        <v>346.767366</v>
      </c>
      <c r="H11" s="76">
        <v>330.29</v>
      </c>
      <c r="I11" s="76"/>
      <c r="J11" s="76">
        <v>16.48</v>
      </c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</row>
    <row r="12" ht="19.9" customHeight="1" spans="1:21">
      <c r="A12" s="60" t="s">
        <v>178</v>
      </c>
      <c r="B12" s="60" t="s">
        <v>180</v>
      </c>
      <c r="C12" s="60"/>
      <c r="D12" s="74" t="s">
        <v>181</v>
      </c>
      <c r="E12" s="74" t="s">
        <v>182</v>
      </c>
      <c r="F12" s="76">
        <v>318.864672</v>
      </c>
      <c r="G12" s="76">
        <v>318.864672</v>
      </c>
      <c r="H12" s="76">
        <v>302.379072</v>
      </c>
      <c r="I12" s="76"/>
      <c r="J12" s="76">
        <v>16.48</v>
      </c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</row>
    <row r="13" ht="19.9" customHeight="1" spans="1:21">
      <c r="A13" s="62" t="s">
        <v>178</v>
      </c>
      <c r="B13" s="62" t="s">
        <v>180</v>
      </c>
      <c r="C13" s="62" t="s">
        <v>173</v>
      </c>
      <c r="D13" s="63" t="s">
        <v>183</v>
      </c>
      <c r="E13" s="63" t="s">
        <v>184</v>
      </c>
      <c r="F13" s="65">
        <v>16.48</v>
      </c>
      <c r="G13" s="64">
        <v>16.48</v>
      </c>
      <c r="H13" s="64"/>
      <c r="I13" s="64"/>
      <c r="J13" s="64">
        <v>16.48</v>
      </c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</row>
    <row r="14" ht="19.9" customHeight="1" spans="1:21">
      <c r="A14" s="62" t="s">
        <v>178</v>
      </c>
      <c r="B14" s="62" t="s">
        <v>180</v>
      </c>
      <c r="C14" s="62" t="s">
        <v>180</v>
      </c>
      <c r="D14" s="63" t="s">
        <v>185</v>
      </c>
      <c r="E14" s="63" t="s">
        <v>186</v>
      </c>
      <c r="F14" s="65">
        <v>302.379072</v>
      </c>
      <c r="G14" s="64">
        <v>302.379072</v>
      </c>
      <c r="H14" s="64">
        <v>302.379072</v>
      </c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</row>
    <row r="15" ht="19.9" customHeight="1" spans="1:21">
      <c r="A15" s="60" t="s">
        <v>178</v>
      </c>
      <c r="B15" s="60" t="s">
        <v>187</v>
      </c>
      <c r="C15" s="60"/>
      <c r="D15" s="74" t="s">
        <v>188</v>
      </c>
      <c r="E15" s="74" t="s">
        <v>189</v>
      </c>
      <c r="F15" s="76">
        <v>13.45707</v>
      </c>
      <c r="G15" s="76">
        <v>13.45707</v>
      </c>
      <c r="H15" s="76">
        <v>13.45707</v>
      </c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</row>
    <row r="16" ht="19.9" customHeight="1" spans="1:21">
      <c r="A16" s="62" t="s">
        <v>178</v>
      </c>
      <c r="B16" s="62" t="s">
        <v>187</v>
      </c>
      <c r="C16" s="62" t="s">
        <v>190</v>
      </c>
      <c r="D16" s="63" t="s">
        <v>191</v>
      </c>
      <c r="E16" s="63" t="s">
        <v>192</v>
      </c>
      <c r="F16" s="65">
        <v>13.45707</v>
      </c>
      <c r="G16" s="64">
        <v>13.45707</v>
      </c>
      <c r="H16" s="64">
        <v>13.45707</v>
      </c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</row>
    <row r="17" ht="19.9" customHeight="1" spans="1:21">
      <c r="A17" s="60" t="s">
        <v>178</v>
      </c>
      <c r="B17" s="60" t="s">
        <v>190</v>
      </c>
      <c r="C17" s="60"/>
      <c r="D17" s="74" t="s">
        <v>193</v>
      </c>
      <c r="E17" s="74" t="s">
        <v>194</v>
      </c>
      <c r="F17" s="76">
        <v>14.445624</v>
      </c>
      <c r="G17" s="76">
        <v>14.445624</v>
      </c>
      <c r="H17" s="76">
        <v>14.445624</v>
      </c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</row>
    <row r="18" ht="19.9" customHeight="1" spans="1:21">
      <c r="A18" s="62" t="s">
        <v>178</v>
      </c>
      <c r="B18" s="62" t="s">
        <v>190</v>
      </c>
      <c r="C18" s="62" t="s">
        <v>190</v>
      </c>
      <c r="D18" s="63" t="s">
        <v>195</v>
      </c>
      <c r="E18" s="63" t="s">
        <v>196</v>
      </c>
      <c r="F18" s="65">
        <v>14.445624</v>
      </c>
      <c r="G18" s="64">
        <v>14.445624</v>
      </c>
      <c r="H18" s="64">
        <v>14.445624</v>
      </c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</row>
    <row r="19" ht="19.9" customHeight="1" spans="1:21">
      <c r="A19" s="60" t="s">
        <v>197</v>
      </c>
      <c r="B19" s="60"/>
      <c r="C19" s="60"/>
      <c r="D19" s="74" t="s">
        <v>197</v>
      </c>
      <c r="E19" s="74" t="s">
        <v>198</v>
      </c>
      <c r="F19" s="76">
        <v>122.787804</v>
      </c>
      <c r="G19" s="76">
        <v>122.787804</v>
      </c>
      <c r="H19" s="76">
        <v>122.787804</v>
      </c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</row>
    <row r="20" ht="19.9" customHeight="1" spans="1:21">
      <c r="A20" s="60" t="s">
        <v>197</v>
      </c>
      <c r="B20" s="60" t="s">
        <v>187</v>
      </c>
      <c r="C20" s="60"/>
      <c r="D20" s="74" t="s">
        <v>199</v>
      </c>
      <c r="E20" s="74" t="s">
        <v>200</v>
      </c>
      <c r="F20" s="76">
        <v>122.787804</v>
      </c>
      <c r="G20" s="76">
        <v>122.787804</v>
      </c>
      <c r="H20" s="76">
        <v>122.787804</v>
      </c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</row>
    <row r="21" ht="19.9" customHeight="1" spans="1:21">
      <c r="A21" s="62" t="s">
        <v>197</v>
      </c>
      <c r="B21" s="62" t="s">
        <v>187</v>
      </c>
      <c r="C21" s="62" t="s">
        <v>173</v>
      </c>
      <c r="D21" s="63" t="s">
        <v>201</v>
      </c>
      <c r="E21" s="63" t="s">
        <v>202</v>
      </c>
      <c r="F21" s="65">
        <v>122.787804</v>
      </c>
      <c r="G21" s="64">
        <v>122.787804</v>
      </c>
      <c r="H21" s="64">
        <v>122.787804</v>
      </c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</row>
    <row r="22" ht="19.9" customHeight="1" spans="1:21">
      <c r="A22" s="60" t="s">
        <v>203</v>
      </c>
      <c r="B22" s="60"/>
      <c r="C22" s="60"/>
      <c r="D22" s="74" t="s">
        <v>203</v>
      </c>
      <c r="E22" s="74" t="s">
        <v>204</v>
      </c>
      <c r="F22" s="76">
        <v>226.784304</v>
      </c>
      <c r="G22" s="76">
        <v>226.784304</v>
      </c>
      <c r="H22" s="76">
        <v>226.784304</v>
      </c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</row>
    <row r="23" ht="19.9" customHeight="1" spans="1:21">
      <c r="A23" s="60" t="s">
        <v>203</v>
      </c>
      <c r="B23" s="60" t="s">
        <v>173</v>
      </c>
      <c r="C23" s="60"/>
      <c r="D23" s="74" t="s">
        <v>205</v>
      </c>
      <c r="E23" s="74" t="s">
        <v>206</v>
      </c>
      <c r="F23" s="76">
        <v>226.784304</v>
      </c>
      <c r="G23" s="76">
        <v>226.784304</v>
      </c>
      <c r="H23" s="76">
        <v>226.784304</v>
      </c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</row>
    <row r="24" ht="19.9" customHeight="1" spans="1:21">
      <c r="A24" s="62" t="s">
        <v>203</v>
      </c>
      <c r="B24" s="62" t="s">
        <v>173</v>
      </c>
      <c r="C24" s="62" t="s">
        <v>207</v>
      </c>
      <c r="D24" s="63" t="s">
        <v>208</v>
      </c>
      <c r="E24" s="63" t="s">
        <v>209</v>
      </c>
      <c r="F24" s="65">
        <v>226.784304</v>
      </c>
      <c r="G24" s="64">
        <v>226.784304</v>
      </c>
      <c r="H24" s="64">
        <v>226.784304</v>
      </c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</row>
  </sheetData>
  <mergeCells count="10">
    <mergeCell ref="T1:U1"/>
    <mergeCell ref="A2:U2"/>
    <mergeCell ref="A3:E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G9" sqref="G9"/>
    </sheetView>
  </sheetViews>
  <sheetFormatPr defaultColWidth="10" defaultRowHeight="14" outlineLevelCol="3"/>
  <cols>
    <col min="1" max="1" width="25.7818181818182" customWidth="1"/>
    <col min="2" max="2" width="15.7363636363636" customWidth="1"/>
    <col min="3" max="3" width="30.8090909090909" customWidth="1"/>
    <col min="4" max="4" width="13.9727272727273" customWidth="1"/>
    <col min="5" max="5" width="9.77272727272727" customWidth="1"/>
  </cols>
  <sheetData>
    <row r="1" ht="14.3" customHeight="1" spans="1:4">
      <c r="A1" s="45"/>
      <c r="D1" s="46" t="s">
        <v>238</v>
      </c>
    </row>
    <row r="2" ht="27.85" customHeight="1" spans="1:4">
      <c r="A2" s="47" t="s">
        <v>12</v>
      </c>
      <c r="B2" s="47"/>
      <c r="C2" s="47"/>
      <c r="D2" s="47"/>
    </row>
    <row r="3" ht="16.55" customHeight="1" spans="1:4">
      <c r="A3" s="48" t="s">
        <v>33</v>
      </c>
      <c r="B3" s="48"/>
      <c r="C3" s="49"/>
      <c r="D3" s="50" t="s">
        <v>34</v>
      </c>
    </row>
    <row r="4" ht="17.65" customHeight="1" spans="1:4">
      <c r="A4" s="54" t="s">
        <v>35</v>
      </c>
      <c r="B4" s="55"/>
      <c r="C4" s="53" t="s">
        <v>36</v>
      </c>
      <c r="D4" s="53"/>
    </row>
    <row r="5" ht="17.65" customHeight="1" spans="1:4">
      <c r="A5" s="53" t="s">
        <v>37</v>
      </c>
      <c r="B5" s="53" t="s">
        <v>38</v>
      </c>
      <c r="C5" s="53" t="s">
        <v>37</v>
      </c>
      <c r="D5" s="53" t="s">
        <v>38</v>
      </c>
    </row>
    <row r="6" ht="17.65" customHeight="1" spans="1:4">
      <c r="A6" s="57" t="s">
        <v>239</v>
      </c>
      <c r="B6" s="58">
        <v>3248.696974</v>
      </c>
      <c r="C6" s="57" t="s">
        <v>240</v>
      </c>
      <c r="D6" s="76">
        <v>3248.696974</v>
      </c>
    </row>
    <row r="7" ht="17.65" customHeight="1" spans="1:4">
      <c r="A7" s="56" t="s">
        <v>241</v>
      </c>
      <c r="B7" s="64">
        <v>3248.696974</v>
      </c>
      <c r="C7" s="56" t="s">
        <v>43</v>
      </c>
      <c r="D7" s="65"/>
    </row>
    <row r="8" ht="17.65" customHeight="1" spans="1:4">
      <c r="A8" s="56" t="s">
        <v>242</v>
      </c>
      <c r="B8" s="64">
        <v>3248.696974</v>
      </c>
      <c r="C8" s="56" t="s">
        <v>47</v>
      </c>
      <c r="D8" s="65"/>
    </row>
    <row r="9" ht="27.1" customHeight="1" spans="1:4">
      <c r="A9" s="56" t="s">
        <v>50</v>
      </c>
      <c r="B9" s="64"/>
      <c r="C9" s="56" t="s">
        <v>51</v>
      </c>
      <c r="D9" s="65"/>
    </row>
    <row r="10" ht="17.65" customHeight="1" spans="1:4">
      <c r="A10" s="56" t="s">
        <v>243</v>
      </c>
      <c r="B10" s="64"/>
      <c r="C10" s="56" t="s">
        <v>55</v>
      </c>
      <c r="D10" s="65"/>
    </row>
    <row r="11" ht="17.65" customHeight="1" spans="1:4">
      <c r="A11" s="56" t="s">
        <v>244</v>
      </c>
      <c r="B11" s="64"/>
      <c r="C11" s="56" t="s">
        <v>59</v>
      </c>
      <c r="D11" s="65">
        <v>2552.3575</v>
      </c>
    </row>
    <row r="12" ht="17.65" customHeight="1" spans="1:4">
      <c r="A12" s="56" t="s">
        <v>245</v>
      </c>
      <c r="B12" s="64"/>
      <c r="C12" s="56" t="s">
        <v>63</v>
      </c>
      <c r="D12" s="65"/>
    </row>
    <row r="13" ht="17.65" customHeight="1" spans="1:4">
      <c r="A13" s="57" t="s">
        <v>246</v>
      </c>
      <c r="B13" s="58"/>
      <c r="C13" s="56" t="s">
        <v>67</v>
      </c>
      <c r="D13" s="65"/>
    </row>
    <row r="14" ht="17.65" customHeight="1" spans="1:4">
      <c r="A14" s="56" t="s">
        <v>241</v>
      </c>
      <c r="B14" s="64"/>
      <c r="C14" s="56" t="s">
        <v>71</v>
      </c>
      <c r="D14" s="65">
        <v>346.767366</v>
      </c>
    </row>
    <row r="15" ht="17.65" customHeight="1" spans="1:4">
      <c r="A15" s="56" t="s">
        <v>243</v>
      </c>
      <c r="B15" s="64"/>
      <c r="C15" s="56" t="s">
        <v>75</v>
      </c>
      <c r="D15" s="65"/>
    </row>
    <row r="16" ht="17.65" customHeight="1" spans="1:4">
      <c r="A16" s="56" t="s">
        <v>244</v>
      </c>
      <c r="B16" s="64"/>
      <c r="C16" s="56" t="s">
        <v>79</v>
      </c>
      <c r="D16" s="65">
        <v>122.787804</v>
      </c>
    </row>
    <row r="17" ht="17.65" customHeight="1" spans="1:4">
      <c r="A17" s="56" t="s">
        <v>245</v>
      </c>
      <c r="B17" s="64"/>
      <c r="C17" s="56" t="s">
        <v>83</v>
      </c>
      <c r="D17" s="65"/>
    </row>
    <row r="18" ht="17.65" customHeight="1" spans="1:4">
      <c r="A18" s="56"/>
      <c r="B18" s="64"/>
      <c r="C18" s="56" t="s">
        <v>87</v>
      </c>
      <c r="D18" s="65"/>
    </row>
    <row r="19" ht="17.65" customHeight="1" spans="1:4">
      <c r="A19" s="56"/>
      <c r="B19" s="56"/>
      <c r="C19" s="56" t="s">
        <v>91</v>
      </c>
      <c r="D19" s="65"/>
    </row>
    <row r="20" ht="17.65" customHeight="1" spans="1:4">
      <c r="A20" s="56"/>
      <c r="B20" s="56"/>
      <c r="C20" s="56" t="s">
        <v>95</v>
      </c>
      <c r="D20" s="65"/>
    </row>
    <row r="21" ht="17.65" customHeight="1" spans="1:4">
      <c r="A21" s="56"/>
      <c r="B21" s="56"/>
      <c r="C21" s="56" t="s">
        <v>99</v>
      </c>
      <c r="D21" s="65"/>
    </row>
    <row r="22" ht="17.65" customHeight="1" spans="1:4">
      <c r="A22" s="56"/>
      <c r="B22" s="56"/>
      <c r="C22" s="56" t="s">
        <v>102</v>
      </c>
      <c r="D22" s="65"/>
    </row>
    <row r="23" ht="17.65" customHeight="1" spans="1:4">
      <c r="A23" s="56"/>
      <c r="B23" s="56"/>
      <c r="C23" s="56" t="s">
        <v>105</v>
      </c>
      <c r="D23" s="65"/>
    </row>
    <row r="24" ht="17.65" customHeight="1" spans="1:4">
      <c r="A24" s="56"/>
      <c r="B24" s="56"/>
      <c r="C24" s="56" t="s">
        <v>107</v>
      </c>
      <c r="D24" s="65"/>
    </row>
    <row r="25" ht="17.65" customHeight="1" spans="1:4">
      <c r="A25" s="56"/>
      <c r="B25" s="56"/>
      <c r="C25" s="56" t="s">
        <v>109</v>
      </c>
      <c r="D25" s="65"/>
    </row>
    <row r="26" ht="17.65" customHeight="1" spans="1:4">
      <c r="A26" s="56"/>
      <c r="B26" s="56"/>
      <c r="C26" s="56" t="s">
        <v>111</v>
      </c>
      <c r="D26" s="65">
        <v>226.784304</v>
      </c>
    </row>
    <row r="27" ht="17.65" customHeight="1" spans="1:4">
      <c r="A27" s="56"/>
      <c r="B27" s="56"/>
      <c r="C27" s="56" t="s">
        <v>113</v>
      </c>
      <c r="D27" s="65"/>
    </row>
    <row r="28" ht="17.65" customHeight="1" spans="1:4">
      <c r="A28" s="56"/>
      <c r="B28" s="56"/>
      <c r="C28" s="56" t="s">
        <v>115</v>
      </c>
      <c r="D28" s="65"/>
    </row>
    <row r="29" ht="17.65" customHeight="1" spans="1:4">
      <c r="A29" s="56"/>
      <c r="B29" s="56"/>
      <c r="C29" s="56" t="s">
        <v>117</v>
      </c>
      <c r="D29" s="65"/>
    </row>
    <row r="30" ht="17.65" customHeight="1" spans="1:4">
      <c r="A30" s="56"/>
      <c r="B30" s="56"/>
      <c r="C30" s="56" t="s">
        <v>119</v>
      </c>
      <c r="D30" s="65"/>
    </row>
    <row r="31" ht="17.65" customHeight="1" spans="1:4">
      <c r="A31" s="56"/>
      <c r="B31" s="56"/>
      <c r="C31" s="56" t="s">
        <v>121</v>
      </c>
      <c r="D31" s="65"/>
    </row>
    <row r="32" ht="17.65" customHeight="1" spans="1:4">
      <c r="A32" s="56"/>
      <c r="B32" s="56"/>
      <c r="C32" s="56" t="s">
        <v>123</v>
      </c>
      <c r="D32" s="65"/>
    </row>
    <row r="33" ht="17.65" customHeight="1" spans="1:4">
      <c r="A33" s="56"/>
      <c r="B33" s="56"/>
      <c r="C33" s="56" t="s">
        <v>125</v>
      </c>
      <c r="D33" s="65"/>
    </row>
    <row r="34" ht="17.65" customHeight="1" spans="1:4">
      <c r="A34" s="56"/>
      <c r="B34" s="56"/>
      <c r="C34" s="56" t="s">
        <v>126</v>
      </c>
      <c r="D34" s="65"/>
    </row>
    <row r="35" ht="17.65" customHeight="1" spans="1:4">
      <c r="A35" s="56"/>
      <c r="B35" s="56"/>
      <c r="C35" s="56" t="s">
        <v>127</v>
      </c>
      <c r="D35" s="65"/>
    </row>
    <row r="36" ht="17.65" customHeight="1" spans="1:4">
      <c r="A36" s="56"/>
      <c r="B36" s="56"/>
      <c r="C36" s="56" t="s">
        <v>128</v>
      </c>
      <c r="D36" s="65"/>
    </row>
    <row r="37" ht="17.65" customHeight="1" spans="1:4">
      <c r="A37" s="56"/>
      <c r="B37" s="56"/>
      <c r="C37" s="56"/>
      <c r="D37" s="56"/>
    </row>
    <row r="38" ht="17.65" customHeight="1" spans="1:4">
      <c r="A38" s="57"/>
      <c r="B38" s="57"/>
      <c r="C38" s="57" t="s">
        <v>247</v>
      </c>
      <c r="D38" s="58"/>
    </row>
    <row r="39" ht="17.65" customHeight="1" spans="1:4">
      <c r="A39" s="57"/>
      <c r="B39" s="57"/>
      <c r="C39" s="57"/>
      <c r="D39" s="57"/>
    </row>
    <row r="40" ht="17.65" customHeight="1" spans="1:4">
      <c r="A40" s="60" t="s">
        <v>248</v>
      </c>
      <c r="B40" s="58">
        <v>3248.696974</v>
      </c>
      <c r="C40" s="60" t="s">
        <v>249</v>
      </c>
      <c r="D40" s="76">
        <v>3248.696974</v>
      </c>
    </row>
    <row r="41" ht="14.3" customHeight="1" spans="1:4">
      <c r="A41" s="49" t="s">
        <v>250</v>
      </c>
      <c r="B41" s="49"/>
      <c r="C41" s="49"/>
    </row>
  </sheetData>
  <mergeCells count="5">
    <mergeCell ref="A2:D2"/>
    <mergeCell ref="A3:B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A7" workbookViewId="0">
      <selection activeCell="K18" sqref="K18"/>
    </sheetView>
  </sheetViews>
  <sheetFormatPr defaultColWidth="10" defaultRowHeight="14"/>
  <cols>
    <col min="1" max="1" width="3.66363636363636" customWidth="1"/>
    <col min="2" max="2" width="4.88181818181818" customWidth="1"/>
    <col min="3" max="3" width="4.7545454545454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545454545455" customWidth="1"/>
    <col min="10" max="10" width="11.4" customWidth="1"/>
    <col min="11" max="11" width="15.8818181818182" customWidth="1"/>
  </cols>
  <sheetData>
    <row r="1" ht="14.3" customHeight="1" spans="1:11">
      <c r="A1" s="45"/>
      <c r="D1" s="45"/>
      <c r="K1" s="46" t="s">
        <v>251</v>
      </c>
    </row>
    <row r="2" ht="37.65" customHeight="1" spans="1:11">
      <c r="A2" s="47" t="s">
        <v>13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21.1" customHeight="1" spans="1:11">
      <c r="A3" s="48" t="s">
        <v>33</v>
      </c>
      <c r="B3" s="48"/>
      <c r="C3" s="48"/>
      <c r="D3" s="48"/>
      <c r="E3" s="48"/>
      <c r="F3" s="49"/>
      <c r="G3" s="49"/>
      <c r="H3" s="49"/>
      <c r="I3" s="49"/>
      <c r="J3" s="82" t="s">
        <v>34</v>
      </c>
      <c r="K3" s="82"/>
    </row>
    <row r="4" ht="17.3" customHeight="1" spans="1:11">
      <c r="A4" s="51" t="s">
        <v>160</v>
      </c>
      <c r="B4" s="51"/>
      <c r="C4" s="51"/>
      <c r="D4" s="51" t="s">
        <v>161</v>
      </c>
      <c r="E4" s="52" t="s">
        <v>162</v>
      </c>
      <c r="F4" s="53" t="s">
        <v>139</v>
      </c>
      <c r="G4" s="83" t="s">
        <v>163</v>
      </c>
      <c r="H4" s="51"/>
      <c r="I4" s="51"/>
      <c r="J4" s="51"/>
      <c r="K4" s="51" t="s">
        <v>164</v>
      </c>
    </row>
    <row r="5" ht="15.05" customHeight="1" spans="1:11">
      <c r="A5" s="51"/>
      <c r="B5" s="51"/>
      <c r="C5" s="51"/>
      <c r="D5" s="51"/>
      <c r="E5" s="52"/>
      <c r="F5" s="53"/>
      <c r="G5" s="83" t="s">
        <v>141</v>
      </c>
      <c r="H5" s="51" t="s">
        <v>252</v>
      </c>
      <c r="I5" s="51"/>
      <c r="J5" s="51" t="s">
        <v>253</v>
      </c>
      <c r="K5" s="51"/>
    </row>
    <row r="6" ht="21.1" customHeight="1" spans="1:11">
      <c r="A6" s="54" t="s">
        <v>168</v>
      </c>
      <c r="B6" s="54" t="s">
        <v>169</v>
      </c>
      <c r="C6" s="54" t="s">
        <v>170</v>
      </c>
      <c r="D6" s="54"/>
      <c r="E6" s="55"/>
      <c r="F6" s="53"/>
      <c r="G6" s="84"/>
      <c r="H6" s="54" t="s">
        <v>230</v>
      </c>
      <c r="I6" s="54" t="s">
        <v>222</v>
      </c>
      <c r="J6" s="54"/>
      <c r="K6" s="54"/>
    </row>
    <row r="7" ht="19.9" customHeight="1" spans="1:11">
      <c r="A7" s="56"/>
      <c r="B7" s="56"/>
      <c r="C7" s="56"/>
      <c r="D7" s="57"/>
      <c r="E7" s="57" t="s">
        <v>139</v>
      </c>
      <c r="F7" s="58">
        <v>3248.696974</v>
      </c>
      <c r="G7" s="58">
        <v>2877.676974</v>
      </c>
      <c r="H7" s="58">
        <v>2861.2</v>
      </c>
      <c r="I7" s="58">
        <v>16.48</v>
      </c>
      <c r="J7" s="58">
        <v>0</v>
      </c>
      <c r="K7" s="58">
        <v>371.02</v>
      </c>
    </row>
    <row r="8" ht="19.9" customHeight="1" spans="1:11">
      <c r="A8" s="56"/>
      <c r="B8" s="56"/>
      <c r="C8" s="56"/>
      <c r="D8" s="59" t="s">
        <v>157</v>
      </c>
      <c r="E8" s="59" t="s">
        <v>158</v>
      </c>
      <c r="F8" s="58">
        <v>3248.696974</v>
      </c>
      <c r="G8" s="58">
        <v>2877.676974</v>
      </c>
      <c r="H8" s="58">
        <v>2861.2</v>
      </c>
      <c r="I8" s="58">
        <v>16.48</v>
      </c>
      <c r="J8" s="58">
        <v>0</v>
      </c>
      <c r="K8" s="58">
        <v>371.02</v>
      </c>
    </row>
    <row r="9" ht="19.9" customHeight="1" spans="1:11">
      <c r="A9" s="60" t="s">
        <v>178</v>
      </c>
      <c r="B9" s="60"/>
      <c r="C9" s="60"/>
      <c r="D9" s="57" t="s">
        <v>254</v>
      </c>
      <c r="E9" s="57" t="s">
        <v>255</v>
      </c>
      <c r="F9" s="58">
        <v>346.767366</v>
      </c>
      <c r="G9" s="58">
        <v>346.767366</v>
      </c>
      <c r="H9" s="58">
        <v>330.29</v>
      </c>
      <c r="I9" s="58">
        <v>16.48</v>
      </c>
      <c r="J9" s="58">
        <v>0</v>
      </c>
      <c r="K9" s="58">
        <v>0</v>
      </c>
    </row>
    <row r="10" ht="19.9" customHeight="1" spans="1:11">
      <c r="A10" s="60" t="s">
        <v>178</v>
      </c>
      <c r="B10" s="61" t="s">
        <v>180</v>
      </c>
      <c r="C10" s="60"/>
      <c r="D10" s="57" t="s">
        <v>256</v>
      </c>
      <c r="E10" s="57" t="s">
        <v>257</v>
      </c>
      <c r="F10" s="58">
        <v>318.864672</v>
      </c>
      <c r="G10" s="58">
        <v>318.864672</v>
      </c>
      <c r="H10" s="58">
        <v>302.379072</v>
      </c>
      <c r="I10" s="58">
        <v>16.48</v>
      </c>
      <c r="J10" s="58">
        <v>0</v>
      </c>
      <c r="K10" s="58">
        <v>0</v>
      </c>
    </row>
    <row r="11" ht="19.9" customHeight="1" spans="1:11">
      <c r="A11" s="62" t="s">
        <v>178</v>
      </c>
      <c r="B11" s="62" t="s">
        <v>180</v>
      </c>
      <c r="C11" s="62" t="s">
        <v>173</v>
      </c>
      <c r="D11" s="63" t="s">
        <v>258</v>
      </c>
      <c r="E11" s="56" t="s">
        <v>259</v>
      </c>
      <c r="F11" s="64">
        <v>16.48</v>
      </c>
      <c r="G11" s="64">
        <v>16.48</v>
      </c>
      <c r="H11" s="65"/>
      <c r="I11" s="65">
        <v>16.48</v>
      </c>
      <c r="J11" s="65"/>
      <c r="K11" s="65"/>
    </row>
    <row r="12" ht="19.9" customHeight="1" spans="1:11">
      <c r="A12" s="62" t="s">
        <v>178</v>
      </c>
      <c r="B12" s="62" t="s">
        <v>180</v>
      </c>
      <c r="C12" s="62" t="s">
        <v>180</v>
      </c>
      <c r="D12" s="63" t="s">
        <v>260</v>
      </c>
      <c r="E12" s="56" t="s">
        <v>261</v>
      </c>
      <c r="F12" s="64">
        <v>302.379072</v>
      </c>
      <c r="G12" s="64">
        <v>302.379072</v>
      </c>
      <c r="H12" s="65">
        <v>302.379072</v>
      </c>
      <c r="I12" s="65"/>
      <c r="J12" s="65"/>
      <c r="K12" s="65"/>
    </row>
    <row r="13" ht="19.9" customHeight="1" spans="1:11">
      <c r="A13" s="60" t="s">
        <v>178</v>
      </c>
      <c r="B13" s="61" t="s">
        <v>187</v>
      </c>
      <c r="C13" s="60"/>
      <c r="D13" s="57" t="s">
        <v>262</v>
      </c>
      <c r="E13" s="57" t="s">
        <v>263</v>
      </c>
      <c r="F13" s="58">
        <v>13.45707</v>
      </c>
      <c r="G13" s="58">
        <v>13.45707</v>
      </c>
      <c r="H13" s="58">
        <v>13.45707</v>
      </c>
      <c r="I13" s="58">
        <v>0</v>
      </c>
      <c r="J13" s="58">
        <v>0</v>
      </c>
      <c r="K13" s="58">
        <v>0</v>
      </c>
    </row>
    <row r="14" ht="19.9" customHeight="1" spans="1:11">
      <c r="A14" s="62" t="s">
        <v>178</v>
      </c>
      <c r="B14" s="62" t="s">
        <v>187</v>
      </c>
      <c r="C14" s="62" t="s">
        <v>190</v>
      </c>
      <c r="D14" s="63" t="s">
        <v>264</v>
      </c>
      <c r="E14" s="56" t="s">
        <v>265</v>
      </c>
      <c r="F14" s="64">
        <v>13.45707</v>
      </c>
      <c r="G14" s="64">
        <v>13.45707</v>
      </c>
      <c r="H14" s="65">
        <v>13.45707</v>
      </c>
      <c r="I14" s="65"/>
      <c r="J14" s="65"/>
      <c r="K14" s="65"/>
    </row>
    <row r="15" ht="19.9" customHeight="1" spans="1:11">
      <c r="A15" s="60" t="s">
        <v>178</v>
      </c>
      <c r="B15" s="61" t="s">
        <v>190</v>
      </c>
      <c r="C15" s="60"/>
      <c r="D15" s="57" t="s">
        <v>266</v>
      </c>
      <c r="E15" s="57" t="s">
        <v>196</v>
      </c>
      <c r="F15" s="58">
        <v>14.445624</v>
      </c>
      <c r="G15" s="58">
        <v>14.445624</v>
      </c>
      <c r="H15" s="58">
        <v>14.445624</v>
      </c>
      <c r="I15" s="58">
        <v>0</v>
      </c>
      <c r="J15" s="58">
        <v>0</v>
      </c>
      <c r="K15" s="58">
        <v>0</v>
      </c>
    </row>
    <row r="16" ht="19.9" customHeight="1" spans="1:11">
      <c r="A16" s="62" t="s">
        <v>178</v>
      </c>
      <c r="B16" s="62" t="s">
        <v>190</v>
      </c>
      <c r="C16" s="62" t="s">
        <v>190</v>
      </c>
      <c r="D16" s="63" t="s">
        <v>267</v>
      </c>
      <c r="E16" s="56" t="s">
        <v>268</v>
      </c>
      <c r="F16" s="64">
        <v>14.445624</v>
      </c>
      <c r="G16" s="64">
        <v>14.445624</v>
      </c>
      <c r="H16" s="65">
        <v>14.445624</v>
      </c>
      <c r="I16" s="65"/>
      <c r="J16" s="65"/>
      <c r="K16" s="65"/>
    </row>
    <row r="17" ht="19.9" customHeight="1" spans="1:11">
      <c r="A17" s="60" t="s">
        <v>171</v>
      </c>
      <c r="B17" s="60"/>
      <c r="C17" s="60"/>
      <c r="D17" s="57" t="s">
        <v>269</v>
      </c>
      <c r="E17" s="57" t="s">
        <v>270</v>
      </c>
      <c r="F17" s="58">
        <v>2552.3575</v>
      </c>
      <c r="G17" s="58">
        <v>2181.3375</v>
      </c>
      <c r="H17" s="58">
        <v>2181.3375</v>
      </c>
      <c r="I17" s="58">
        <v>0</v>
      </c>
      <c r="J17" s="58">
        <v>0</v>
      </c>
      <c r="K17" s="58">
        <v>371.02</v>
      </c>
    </row>
    <row r="18" ht="19.9" customHeight="1" spans="1:11">
      <c r="A18" s="60" t="s">
        <v>171</v>
      </c>
      <c r="B18" s="61" t="s">
        <v>173</v>
      </c>
      <c r="C18" s="60"/>
      <c r="D18" s="57" t="s">
        <v>271</v>
      </c>
      <c r="E18" s="57" t="s">
        <v>272</v>
      </c>
      <c r="F18" s="58">
        <v>2552.3575</v>
      </c>
      <c r="G18" s="58">
        <v>2181.3375</v>
      </c>
      <c r="H18" s="58">
        <v>2181.3375</v>
      </c>
      <c r="I18" s="58">
        <v>0</v>
      </c>
      <c r="J18" s="58">
        <v>0</v>
      </c>
      <c r="K18" s="58">
        <v>371.02</v>
      </c>
    </row>
    <row r="19" ht="19.9" customHeight="1" spans="1:11">
      <c r="A19" s="62" t="s">
        <v>171</v>
      </c>
      <c r="B19" s="62" t="s">
        <v>173</v>
      </c>
      <c r="C19" s="62" t="s">
        <v>173</v>
      </c>
      <c r="D19" s="63" t="s">
        <v>273</v>
      </c>
      <c r="E19" s="56" t="s">
        <v>274</v>
      </c>
      <c r="F19" s="64">
        <v>2552.3575</v>
      </c>
      <c r="G19" s="64">
        <v>2181.3375</v>
      </c>
      <c r="H19" s="65">
        <v>2181.3375</v>
      </c>
      <c r="I19" s="65"/>
      <c r="J19" s="65"/>
      <c r="K19" s="65">
        <v>371.02</v>
      </c>
    </row>
    <row r="20" ht="19.9" customHeight="1" spans="1:11">
      <c r="A20" s="60" t="s">
        <v>197</v>
      </c>
      <c r="B20" s="60"/>
      <c r="C20" s="60"/>
      <c r="D20" s="57" t="s">
        <v>275</v>
      </c>
      <c r="E20" s="57" t="s">
        <v>276</v>
      </c>
      <c r="F20" s="58">
        <v>122.787804</v>
      </c>
      <c r="G20" s="58">
        <v>122.787804</v>
      </c>
      <c r="H20" s="58">
        <v>122.787804</v>
      </c>
      <c r="I20" s="58">
        <v>0</v>
      </c>
      <c r="J20" s="58">
        <v>0</v>
      </c>
      <c r="K20" s="58">
        <v>0</v>
      </c>
    </row>
    <row r="21" ht="19.9" customHeight="1" spans="1:11">
      <c r="A21" s="60" t="s">
        <v>197</v>
      </c>
      <c r="B21" s="61" t="s">
        <v>187</v>
      </c>
      <c r="C21" s="60"/>
      <c r="D21" s="57" t="s">
        <v>277</v>
      </c>
      <c r="E21" s="57" t="s">
        <v>278</v>
      </c>
      <c r="F21" s="58">
        <v>122.787804</v>
      </c>
      <c r="G21" s="58">
        <v>122.787804</v>
      </c>
      <c r="H21" s="58">
        <v>122.787804</v>
      </c>
      <c r="I21" s="58">
        <v>0</v>
      </c>
      <c r="J21" s="58">
        <v>0</v>
      </c>
      <c r="K21" s="58">
        <v>0</v>
      </c>
    </row>
    <row r="22" ht="19.9" customHeight="1" spans="1:11">
      <c r="A22" s="62" t="s">
        <v>197</v>
      </c>
      <c r="B22" s="62" t="s">
        <v>187</v>
      </c>
      <c r="C22" s="62" t="s">
        <v>173</v>
      </c>
      <c r="D22" s="63" t="s">
        <v>279</v>
      </c>
      <c r="E22" s="56" t="s">
        <v>280</v>
      </c>
      <c r="F22" s="64">
        <v>122.787804</v>
      </c>
      <c r="G22" s="64">
        <v>122.787804</v>
      </c>
      <c r="H22" s="65">
        <v>122.787804</v>
      </c>
      <c r="I22" s="65"/>
      <c r="J22" s="65"/>
      <c r="K22" s="65"/>
    </row>
    <row r="23" ht="19.9" customHeight="1" spans="1:11">
      <c r="A23" s="60" t="s">
        <v>203</v>
      </c>
      <c r="B23" s="60"/>
      <c r="C23" s="60"/>
      <c r="D23" s="57" t="s">
        <v>281</v>
      </c>
      <c r="E23" s="57" t="s">
        <v>282</v>
      </c>
      <c r="F23" s="58">
        <v>226.784304</v>
      </c>
      <c r="G23" s="58">
        <v>226.784304</v>
      </c>
      <c r="H23" s="58">
        <v>226.784304</v>
      </c>
      <c r="I23" s="58">
        <v>0</v>
      </c>
      <c r="J23" s="58">
        <v>0</v>
      </c>
      <c r="K23" s="58">
        <v>0</v>
      </c>
    </row>
    <row r="24" ht="19.9" customHeight="1" spans="1:11">
      <c r="A24" s="60" t="s">
        <v>203</v>
      </c>
      <c r="B24" s="61" t="s">
        <v>173</v>
      </c>
      <c r="C24" s="60"/>
      <c r="D24" s="57" t="s">
        <v>283</v>
      </c>
      <c r="E24" s="57" t="s">
        <v>284</v>
      </c>
      <c r="F24" s="58">
        <v>226.784304</v>
      </c>
      <c r="G24" s="58">
        <v>226.784304</v>
      </c>
      <c r="H24" s="58">
        <v>226.784304</v>
      </c>
      <c r="I24" s="58">
        <v>0</v>
      </c>
      <c r="J24" s="58">
        <v>0</v>
      </c>
      <c r="K24" s="58">
        <v>0</v>
      </c>
    </row>
    <row r="25" ht="19.9" customHeight="1" spans="1:11">
      <c r="A25" s="62" t="s">
        <v>203</v>
      </c>
      <c r="B25" s="62" t="s">
        <v>173</v>
      </c>
      <c r="C25" s="62" t="s">
        <v>207</v>
      </c>
      <c r="D25" s="63" t="s">
        <v>285</v>
      </c>
      <c r="E25" s="56" t="s">
        <v>286</v>
      </c>
      <c r="F25" s="64">
        <v>226.784304</v>
      </c>
      <c r="G25" s="64">
        <v>226.784304</v>
      </c>
      <c r="H25" s="65">
        <v>226.784304</v>
      </c>
      <c r="I25" s="65"/>
      <c r="J25" s="65"/>
      <c r="K25" s="65"/>
    </row>
    <row r="26" ht="14.3" customHeight="1" spans="1:11">
      <c r="A26" s="49" t="s">
        <v>287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</row>
  </sheetData>
  <mergeCells count="13">
    <mergeCell ref="A2:K2"/>
    <mergeCell ref="A3:E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Hedy</cp:lastModifiedBy>
  <dcterms:created xsi:type="dcterms:W3CDTF">2026-07-07T16:42:00Z</dcterms:created>
  <dcterms:modified xsi:type="dcterms:W3CDTF">2026-08-29T07:36:12Z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B98351907F004B4CB081A78D2437CAC8_12</vt:lpwstr>
  </property>
  <property fmtid="{D5CDD505-2E9C-101B-9397-08002B2CF9AE}" pid="4" name="KSOProductBuildVer">
    <vt:lpwstr>2052-12.1.0.26885</vt:lpwstr>
  </property>
  <property fmtid="{D5CDD505-2E9C-101B-9397-08002B2CF9AE}" pid="5" name="CalculationRule">
    <vt:i4>0</vt:i4>
  </property>
</Properties>
</file>