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通海路中学-经开区\预算\"/>
    </mc:Choice>
  </mc:AlternateContent>
  <bookViews>
    <workbookView windowWidth="23040" windowHeight="9060" firstSheet="21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'25政府采购预算表'!$A$6:$AD$50</definedName>
    <definedName name="_xlnm._FilterDatabase" localSheetId="4" hidden="1">'3支出总表'!$A$5:$K$24</definedName>
    <definedName name="_xlnm._FilterDatabase" localSheetId="5" hidden="1">'4支出分类(政府预算)'!$A$5:$T$24</definedName>
    <definedName name="_xlnm._FilterDatabase" localSheetId="6" hidden="1">'5支出分类（部门预算）'!$A$5:$U$24</definedName>
    <definedName name="_xlnm._FilterDatabase" localSheetId="8" hidden="1">'7一般公共预算支出表'!$A$6:$K$26</definedName>
    <definedName name="_xlnm._FilterDatabase" localSheetId="9" hidden="1">'8工资福利(政府预算)'!$A$5:$N$24</definedName>
    <definedName name="_xlnm._FilterDatabase" localSheetId="10" hidden="1">'9工资福利'!$A$5:$V$23</definedName>
    <definedName name="_xlnm._FilterDatabase" localSheetId="24" hidden="1">'23一般公共预算基本支出表'!$A$6:$I$25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<sst xmlns="http://schemas.openxmlformats.org/spreadsheetml/2006/main" count="1800" uniqueCount="651">
  <si>
    <t>2025年岳阳地区预算单位公开表</t>
  </si>
  <si>
    <t>单位代码：</t>
  </si>
  <si>
    <t>600078</t>
  </si>
  <si>
    <t>单位名称：</t>
  </si>
  <si>
    <t>岳阳市岳阳楼区通海路中学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</si>
  <si>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</si>
  <si>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</si>
  <si>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</si>
  <si>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</si>
  <si>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</si>
  <si>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</si>
  <si>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</si>
  <si>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</si>
  <si>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</si>
  <si>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</si>
  <si>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</si>
  <si>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</si>
  <si>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</si>
  <si>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</si>
  <si>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</si>
  <si>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</si>
  <si>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</si>
  <si>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</si>
  <si>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</si>
  <si>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</si>
  <si>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</si>
  <si>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</si>
  <si>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</si>
  <si>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</si>
  <si>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</si>
  <si>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</si>
  <si>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</si>
  <si>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</si>
  <si>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填报单位：岳阳市岳阳楼区通海路中学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</si>
  <si>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</si>
  <si>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</si>
  <si>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</si>
  <si>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</si>
  <si>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</si>
  <si>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</si>
  <si>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</si>
  <si>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</si>
  <si>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</si>
  <si>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</si>
  <si>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</si>
  <si>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</si>
  <si>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</si>
  <si>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</si>
  <si>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</si>
  <si>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</si>
  <si>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</si>
  <si>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</si>
  <si>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</si>
  <si>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</si>
  <si>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</si>
  <si>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</si>
  <si>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</si>
  <si>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</si>
  <si>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</si>
  <si>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</si>
  <si>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</si>
  <si>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</si>
  <si>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</si>
  <si>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</si>
  <si>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</si>
  <si>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</si>
  <si>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</si>
  <si>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</si>
  <si>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</si>
  <si>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</si>
  <si>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</si>
  <si>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</si>
  <si>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</si>
  <si>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</si>
  <si>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</si>
  <si>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</si>
  <si>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</si>
  <si>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</si>
  <si>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</si>
  <si>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</si>
  <si>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</si>
  <si>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</si>
  <si>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</si>
  <si>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</si>
  <si>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</si>
  <si>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</si>
  <si>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</si>
  <si>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</si>
  <si>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</si>
  <si>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</si>
  <si>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</si>
  <si>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</si>
  <si>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</si>
  <si>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</si>
  <si>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</si>
  <si>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</si>
  <si>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</si>
  <si>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</si>
  <si>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</si>
  <si>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</si>
  <si>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</si>
  <si>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</si>
  <si>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</si>
  <si>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</si>
  <si>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</si>
  <si>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</si>
  <si>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</si>
  <si>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</si>
  <si>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</si>
  <si>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</si>
  <si>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</si>
  <si>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</si>
  <si>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</si>
  <si>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</si>
  <si>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</si>
  <si>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</si>
  <si>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</si>
  <si>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</si>
  <si>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</si>
  <si>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</si>
  <si>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</si>
  <si>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</si>
  <si>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</si>
  <si>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</si>
  <si>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</si>
  <si>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</si>
  <si>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</si>
  <si>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</si>
  <si>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</si>
  <si>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</si>
  <si>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</si>
  <si>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</si>
  <si>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</si>
  <si>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</si>
  <si>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</si>
  <si>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</si>
  <si>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</si>
  <si>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</si>
  <si>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</si>
  <si>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</si>
  <si>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</si>
  <si>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</si>
  <si>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</si>
  <si>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</si>
  <si>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</si>
  <si>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</si>
  <si>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</si>
  <si>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</si>
  <si>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</si>
  <si>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</si>
  <si>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</si>
  <si>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</si>
  <si>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</si>
  <si>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</si>
  <si>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</si>
  <si>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</si>
  <si>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</si>
  <si>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600078</t>
  </si>
  <si>
    <t xml:space="preserve">  岳阳市岳阳楼区通海路中学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</si>
  <si>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</si>
  <si>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</si>
  <si>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</si>
  <si>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</si>
  <si>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</si>
  <si>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</si>
  <si>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</si>
  <si>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</si>
  <si>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</si>
  <si>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</si>
  <si>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</si>
  <si>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</si>
  <si>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</si>
  <si>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</si>
  <si>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</si>
  <si>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</si>
  <si>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</si>
  <si>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</si>
  <si>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</si>
  <si>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</si>
  <si>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</si>
  <si>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</si>
  <si>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</si>
  <si>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</si>
  <si>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</si>
  <si>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</si>
  <si>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</si>
  <si>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</si>
  <si>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</si>
  <si>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</si>
  <si>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</si>
  <si>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</si>
  <si>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</si>
  <si>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</si>
  <si>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</si>
  <si>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</si>
  <si>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</si>
  <si>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</si>
  <si>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</si>
  <si>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</si>
  <si>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</si>
  <si>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</si>
  <si>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</si>
  <si>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</si>
  <si>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</si>
  <si>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</si>
  <si>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</si>
  <si>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</si>
  <si>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</si>
  <si>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</si>
  <si>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</si>
  <si>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</si>
  <si>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</si>
  <si>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</si>
  <si>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</si>
  <si>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</si>
  <si>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</si>
  <si>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</si>
  <si>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</si>
  <si>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</si>
  <si>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</si>
  <si>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</si>
  <si>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</si>
  <si>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</si>
  <si>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</si>
  <si>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</si>
  <si>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</si>
  <si>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</si>
  <si>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</si>
  <si>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</si>
  <si>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</si>
  <si>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</si>
  <si>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</si>
  <si>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</si>
  <si>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</si>
  <si>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</si>
  <si>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</si>
  <si>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</si>
  <si>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</si>
  <si>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</si>
  <si>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</si>
  <si>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</si>
  <si>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</si>
  <si>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</si>
  <si>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</si>
  <si>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</si>
  <si>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</si>
  <si>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</si>
  <si>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</si>
  <si>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</si>
  <si>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</si>
  <si>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</si>
  <si>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</si>
  <si>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</si>
  <si>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</si>
  <si>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</si>
  <si>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</si>
  <si>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</si>
  <si>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</si>
  <si>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</si>
  <si>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</si>
  <si>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</si>
  <si>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</si>
  <si>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</si>
  <si>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</si>
  <si>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</si>
  <si>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</si>
  <si>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</si>
  <si>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</si>
  <si>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</si>
  <si>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</si>
  <si>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</si>
  <si>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</si>
  <si>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</si>
  <si>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</si>
  <si>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</si>
  <si>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</si>
  <si>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</si>
  <si>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</si>
  <si>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</si>
  <si>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</si>
  <si>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</si>
  <si>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</si>
  <si>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</si>
  <si>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</si>
  <si>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</si>
  <si>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</si>
  <si>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</si>
  <si>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</si>
  <si>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</si>
  <si>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</si>
  <si>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</si>
  <si>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</si>
  <si>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</si>
  <si>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</si>
  <si>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</si>
  <si>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</si>
  <si>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</si>
  <si>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</si>
  <si>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</si>
  <si>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</si>
  <si>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</si>
  <si>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</si>
  <si>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</si>
  <si>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</si>
  <si>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</si>
  <si>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</si>
  <si>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</si>
  <si>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</si>
  <si>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</si>
  <si>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</si>
  <si>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</si>
  <si>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</si>
  <si>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</si>
  <si>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</si>
  <si>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</si>
  <si>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</si>
  <si>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</si>
  <si>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</si>
  <si>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</si>
  <si>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</si>
  <si>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</si>
  <si>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</si>
  <si>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</si>
  <si>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</si>
  <si>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</si>
  <si>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</si>
  <si>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</si>
  <si>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</si>
  <si>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</si>
  <si>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</si>
  <si>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</si>
  <si>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</si>
  <si>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</si>
  <si>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</si>
  <si>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</si>
  <si>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</si>
  <si>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</si>
  <si>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</si>
  <si>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</si>
  <si>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</si>
  <si>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</si>
  <si>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</si>
  <si>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</si>
  <si>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</si>
  <si>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</si>
  <si>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</si>
  <si>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</si>
  <si>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</si>
  <si>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</si>
  <si>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</si>
  <si>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</si>
  <si>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</si>
  <si>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</si>
  <si>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</si>
  <si>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</si>
  <si>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</si>
  <si>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</si>
  <si>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</si>
  <si>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</si>
  <si>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</si>
  <si>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</si>
  <si>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</si>
  <si>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</si>
  <si>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</si>
  <si>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</si>
  <si>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</si>
  <si>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</si>
  <si>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</si>
  <si>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</si>
  <si>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</si>
  <si>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</si>
  <si>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</si>
  <si>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</si>
  <si>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</si>
  <si>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</si>
  <si>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</si>
  <si>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</si>
  <si>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</si>
  <si>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</si>
  <si>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</si>
  <si>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</si>
  <si>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</si>
  <si>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</si>
  <si>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</si>
  <si>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</si>
  <si>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</si>
  <si>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</si>
  <si>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</si>
  <si>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</si>
  <si>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</si>
  <si>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</si>
  <si>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</si>
  <si>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</si>
  <si>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</si>
  <si>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</si>
  <si>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</si>
  <si>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</si>
  <si>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600078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</si>
  <si>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</si>
  <si>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</si>
  <si>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</si>
  <si>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</si>
  <si>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</si>
  <si>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</si>
  <si>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</si>
  <si>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</si>
  <si>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</si>
  <si>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</si>
  <si>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</si>
  <si>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</si>
  <si>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</si>
  <si>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</si>
  <si>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</si>
  <si>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</si>
  <si>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</si>
  <si>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</si>
  <si>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</si>
  <si>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</si>
  <si>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</si>
  <si>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</si>
  <si>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</si>
  <si>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</si>
  <si>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</si>
  <si>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</si>
  <si>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</si>
  <si>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</si>
  <si>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</si>
  <si>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</si>
  <si>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</si>
  <si>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</si>
  <si>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</si>
  <si>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</si>
  <si>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</si>
  <si>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</si>
  <si>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</si>
  <si>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</si>
  <si>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</si>
  <si>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</si>
  <si>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</si>
  <si>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</si>
  <si>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</si>
  <si>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</si>
  <si>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</si>
  <si>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</si>
  <si>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</si>
  <si>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</si>
  <si>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</si>
  <si>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</si>
  <si>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</si>
  <si>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</si>
  <si>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</si>
  <si>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</si>
  <si>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</si>
  <si>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</si>
  <si>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</si>
  <si>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</si>
  <si>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</si>
  <si>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</si>
  <si>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</si>
  <si>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</si>
  <si>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</si>
  <si>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、抓好教学教研工作，不断提高教育质量。加强教学常规工作管理，抓好教学质量，按时按质完成电子学籍的申报工作。目标2、抓好教师队伍建设，打造德才兼备的教师队伍，加强教师口碑管理，师德教育，进行教师培训，狠抓教师队伍建设，打造一支品德高尚、业务过硬、德才兼备的教师队伍。目标3：开展各项教研活动，持续提高教学质量，积极开展课题为主的教研活动和教学竞赛，完成论文的撰写，提升教师整体素质。目标4：加强对学生的思想品德教育，使学生的德智体全面发展。加强学校德育工作和班主任队伍建设，加强对少先队的管理根极开展班队活动，发挥少先队的先锋模范作用，提高学生身体和心理素质，完成体质健康数据的上报工作。目标5：全方位保障校园安全。加强学校安全工作，切实做好交通安全，防溺水安全，防火安全。食品安全等工作，规范食堂管理，确保食品安全卫生，争取本年内无消防安全责任事故和食品安全责任事故。目标6：做好后勤保障工作。按时完成设备购置及维护工作，及时排除校园安全隐患，保证教学工作的正常开展，固定资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具体工作</t>
  </si>
  <si>
    <t>学生招生数量</t>
  </si>
  <si>
    <t>720</t>
  </si>
  <si>
    <t>人</t>
  </si>
  <si>
    <t>本年度学校招生人数需达到720人</t>
  </si>
  <si>
    <t>完成得5分，每减少1人次扣0.1分，扣完为止</t>
  </si>
  <si>
    <t>加教师培训人次</t>
  </si>
  <si>
    <t>191</t>
  </si>
  <si>
    <t>本年度学校培训教师人数需达到191人</t>
  </si>
  <si>
    <t>贫困学生资助数量</t>
  </si>
  <si>
    <t>应助尽助</t>
  </si>
  <si>
    <t>本年度学校贫困学生资源助应助尽助</t>
  </si>
  <si>
    <t>贫困学生资助应助尽助得10分，每少1人扣0.5分，扣完为止。</t>
  </si>
  <si>
    <t>校园修缮完成率</t>
  </si>
  <si>
    <t>本年度学校校园修缮完成成效率需达到100%</t>
  </si>
  <si>
    <t>该指标达到100%得满分，共计10分，每降低1%扣1分，扣完为止。</t>
  </si>
  <si>
    <t>设备购置及时率</t>
  </si>
  <si>
    <t>本年度学校校园设备购置及时率需达到100%</t>
  </si>
  <si>
    <t>5</t>
  </si>
  <si>
    <t>设备验收合格半</t>
  </si>
  <si>
    <t>本年度学校校园设备验收合格率需达到100%</t>
  </si>
  <si>
    <t>该指标达到100%得满分，共计5分，每降低1%扣1分，扣完为止。</t>
  </si>
  <si>
    <t>年度内完成目标</t>
  </si>
  <si>
    <t>2025年</t>
  </si>
  <si>
    <t>2025年内完成以上目标</t>
  </si>
  <si>
    <t>该指标分值10分，完成得满分，没延迟一周扣1分，扣完为止</t>
  </si>
  <si>
    <t>经济效益指标</t>
  </si>
  <si>
    <t>教育投入产出比增加率</t>
  </si>
  <si>
    <t>较上年增加</t>
  </si>
  <si>
    <t>25年学校教育投入产出比增加率增加</t>
  </si>
  <si>
    <t>该指标分值为5分，完成得满分。未达指标值酌情扣1～5分。</t>
  </si>
  <si>
    <t>提高教师队伍建设设，提高教育教育教学质量</t>
  </si>
  <si>
    <t>较上年提升</t>
  </si>
  <si>
    <t>该指标分值为5分，完成得满分。未达指标值酌情扣1-5分。</t>
  </si>
  <si>
    <t>生态效益指标</t>
  </si>
  <si>
    <t>不适用</t>
  </si>
  <si>
    <t>坚持政治理论学习和业务能力培养，坚持建立正确有效的学校价值体系和文化，创建浓厚的学习氛围</t>
  </si>
  <si>
    <t>学习氛围愈加浓厚</t>
  </si>
  <si>
    <t>学校履行教书育人的基本职责，给学生带来高质量的教学</t>
  </si>
  <si>
    <t>该指标分值为5分，完成得满分。未达指标值的扣1～5分。</t>
  </si>
  <si>
    <t>师生满意度</t>
  </si>
  <si>
    <t>学校教育教学及管理水平并得到师生满意</t>
  </si>
  <si>
    <t>该指标分值为5分，满意度为指标值得满分，每少1%扣0.5分，扣完为止</t>
  </si>
  <si>
    <t>家长满意度</t>
  </si>
  <si>
    <t>学校教育教学及管理水并得到家长满意</t>
  </si>
  <si>
    <t>学校年度支出金额</t>
  </si>
  <si>
    <t>3262.92</t>
  </si>
  <si>
    <t>万元</t>
  </si>
  <si>
    <t>2025年学校总支出控制在3262.92万元以内</t>
  </si>
  <si>
    <t>该指标值分值为5分，完成指标值得满分，每增加5%扣0.5分，扣完为止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</si>
  <si>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</si>
  <si>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</si>
  <si>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</si>
  <si>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</si>
  <si>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</si>
  <si>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</si>
  <si>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</si>
  <si>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</si>
  <si>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</si>
  <si>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</si>
  <si>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</si>
  <si>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</si>
  <si>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</si>
  <si>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</si>
  <si>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</si>
  <si>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</si>
  <si>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</si>
  <si>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</si>
  <si>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</si>
  <si>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</si>
  <si>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</si>
  <si>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</si>
  <si>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</si>
  <si>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</si>
  <si>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</si>
  <si>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</si>
  <si>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</si>
  <si>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</si>
  <si>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</si>
  <si>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</si>
  <si>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</si>
  <si>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</si>
  <si>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</si>
  <si>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</si>
  <si>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</si>
  <si>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</si>
  <si>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</si>
  <si>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</si>
  <si>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</si>
  <si>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A05040599</t>
  </si>
  <si>
    <t>扫把</t>
  </si>
  <si>
    <t>600</t>
  </si>
  <si>
    <t>把</t>
  </si>
  <si>
    <t>拖把</t>
  </si>
  <si>
    <t>300</t>
  </si>
  <si>
    <t>垃圾桶</t>
  </si>
  <si>
    <t>120</t>
  </si>
  <si>
    <t>个</t>
  </si>
  <si>
    <t>A05010299</t>
  </si>
  <si>
    <t>课桌椅</t>
  </si>
  <si>
    <t>套</t>
  </si>
  <si>
    <t>A05040299</t>
  </si>
  <si>
    <t>油墨</t>
  </si>
  <si>
    <t>件</t>
  </si>
  <si>
    <t>A02061999</t>
  </si>
  <si>
    <t>LED灯</t>
  </si>
  <si>
    <t>灰撮</t>
  </si>
  <si>
    <t>150</t>
  </si>
  <si>
    <t>A05040499</t>
  </si>
  <si>
    <t>垃圾袋</t>
  </si>
  <si>
    <t>A05040500</t>
  </si>
  <si>
    <t>洗手液</t>
  </si>
  <si>
    <t>A02061510</t>
  </si>
  <si>
    <t>干电池</t>
  </si>
  <si>
    <t>包</t>
  </si>
  <si>
    <t>A05040101</t>
  </si>
  <si>
    <t>版纸</t>
  </si>
  <si>
    <t>盒</t>
  </si>
  <si>
    <t>A05040200</t>
  </si>
  <si>
    <t>打印碳粉</t>
  </si>
  <si>
    <t>复印纸</t>
  </si>
  <si>
    <t>240</t>
  </si>
  <si>
    <t>硒鼓</t>
  </si>
  <si>
    <t>A05040000</t>
  </si>
  <si>
    <t>胶水</t>
  </si>
  <si>
    <t>50</t>
  </si>
  <si>
    <t>A100799</t>
  </si>
  <si>
    <t>锁</t>
  </si>
  <si>
    <t>A05040199</t>
  </si>
  <si>
    <t>奖状</t>
  </si>
  <si>
    <t>20000</t>
  </si>
  <si>
    <t>张</t>
  </si>
  <si>
    <t>A07031301</t>
  </si>
  <si>
    <t>茶叶</t>
  </si>
  <si>
    <t>斤</t>
  </si>
  <si>
    <t>A05040501</t>
  </si>
  <si>
    <t>纸杯</t>
  </si>
  <si>
    <t>文件夹</t>
  </si>
  <si>
    <t>A090202</t>
  </si>
  <si>
    <t>粉笔</t>
  </si>
  <si>
    <t>A02460000</t>
  </si>
  <si>
    <t>跳绳</t>
  </si>
  <si>
    <t>200</t>
  </si>
  <si>
    <t>根</t>
  </si>
  <si>
    <t>A02460300</t>
  </si>
  <si>
    <t>篮球</t>
  </si>
  <si>
    <t>排球</t>
  </si>
  <si>
    <t>服务类</t>
  </si>
  <si>
    <t>C23129900</t>
  </si>
  <si>
    <t>零星维修</t>
  </si>
  <si>
    <t>次</t>
  </si>
  <si>
    <t>A07020000</t>
  </si>
  <si>
    <t>医务室常备药品</t>
  </si>
  <si>
    <t>批</t>
  </si>
  <si>
    <t>A04040600</t>
  </si>
  <si>
    <t>报刊订阅</t>
  </si>
  <si>
    <t>份</t>
  </si>
  <si>
    <t>A0802</t>
  </si>
  <si>
    <t>图书</t>
  </si>
  <si>
    <t>本</t>
  </si>
  <si>
    <t>A04020199</t>
  </si>
  <si>
    <t>杂志订阅</t>
  </si>
  <si>
    <t>A05040402</t>
  </si>
  <si>
    <t>中性笔</t>
  </si>
  <si>
    <t>笔芯</t>
  </si>
  <si>
    <t>A02061800</t>
  </si>
  <si>
    <t>电水壶</t>
  </si>
  <si>
    <t>A05010201</t>
  </si>
  <si>
    <t>办公桌椅</t>
  </si>
  <si>
    <t>学生笔记本</t>
  </si>
  <si>
    <t>墨水</t>
  </si>
  <si>
    <t>A05010502</t>
  </si>
  <si>
    <t>文件柜</t>
  </si>
  <si>
    <t>组</t>
  </si>
  <si>
    <t>A02010105</t>
  </si>
  <si>
    <t>台式计算机</t>
  </si>
  <si>
    <t>台</t>
  </si>
  <si>
    <t>C23090100</t>
  </si>
  <si>
    <t>印刷服务</t>
  </si>
  <si>
    <t>C23090199</t>
  </si>
  <si>
    <t>其他印刷服务</t>
  </si>
  <si>
    <t>C21040000</t>
  </si>
  <si>
    <t>物业管理服务</t>
  </si>
  <si>
    <t>月</t>
  </si>
  <si>
    <t>C23120000</t>
  </si>
  <si>
    <t>维修和保养服务</t>
  </si>
  <si>
    <t>C99000000</t>
  </si>
  <si>
    <t>其他服务</t>
  </si>
  <si>
    <t>A02020400</t>
  </si>
  <si>
    <t>打印机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</si>
</sst>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10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NumberFormat="1" applyFont="1" applyBorder="1" applyAlignment="1">
      <alignment horizontal="center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43" fontId="14" fillId="0" borderId="1" xfId="1" applyNumberFormat="1" applyFont="1" applyFill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E19" sqref="E19"/>
    </sheetView>
  </sheetViews>
  <sheetFormatPr defaultColWidth="10" defaultRowHeight="14.4"/>
  <cols>
    <col min="1" max="15" width="9.76851851851852" customWidth="1"/>
  </cols>
  <sheetData>
    <row r="1" ht="14.3" customHeight="1" spans="1:15">
      <c r="A1" s="53"/>
    </row>
    <row r="2" ht="107.3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3" customHeight="1"/>
    <row r="4" ht="14.3" customHeight="1"/>
    <row r="5" ht="14.3" customHeight="1"/>
    <row r="6" ht="14.3" customHeight="1"/>
    <row r="7" ht="59.8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  <row r="9" ht="59.8" customHeight="1" spans="1:15">
      <c r="C9" s="108"/>
      <c r="D9" s="108"/>
      <c r="E9" s="53"/>
      <c r="F9" s="53"/>
      <c r="G9" s="53"/>
      <c r="H9" s="5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workbookViewId="0">
      <selection activeCell="M15" sqref="M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53"/>
      <c r="M1" s="54" t="s">
        <v>289</v>
      </c>
      <c r="N1" s="54"/>
    </row>
    <row r="2" ht="39.1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36.9" customHeight="1" spans="1:14">
      <c r="A4" s="36" t="s">
        <v>160</v>
      </c>
      <c r="B4" s="36"/>
      <c r="C4" s="36"/>
      <c r="D4" s="36" t="s">
        <v>212</v>
      </c>
      <c r="E4" s="36" t="s">
        <v>213</v>
      </c>
      <c r="F4" s="36" t="s">
        <v>230</v>
      </c>
      <c r="G4" s="36" t="s">
        <v>215</v>
      </c>
      <c r="H4" s="36"/>
      <c r="I4" s="36"/>
      <c r="J4" s="36"/>
      <c r="K4" s="36"/>
      <c r="L4" s="36" t="s">
        <v>219</v>
      </c>
      <c r="M4" s="36"/>
      <c r="N4" s="36"/>
    </row>
    <row r="5" ht="34.65" customHeight="1" spans="1:14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290</v>
      </c>
      <c r="I5" s="36" t="s">
        <v>291</v>
      </c>
      <c r="J5" s="36" t="s">
        <v>292</v>
      </c>
      <c r="K5" s="36" t="s">
        <v>293</v>
      </c>
      <c r="L5" s="36" t="s">
        <v>139</v>
      </c>
      <c r="M5" s="36" t="s">
        <v>231</v>
      </c>
      <c r="N5" s="36" t="s">
        <v>294</v>
      </c>
    </row>
    <row r="6" ht="19.9" customHeight="1" spans="1:14">
      <c r="A6" s="59"/>
      <c r="B6" s="59"/>
      <c r="C6" s="59"/>
      <c r="D6" s="59"/>
      <c r="E6" s="59" t="s">
        <v>139</v>
      </c>
      <c r="F6" s="67">
        <v>2883.280342</v>
      </c>
      <c r="G6" s="67">
        <v>2883.280342</v>
      </c>
      <c r="H6" s="67">
        <v>2058.2427</v>
      </c>
      <c r="I6" s="67">
        <v>460.397322</v>
      </c>
      <c r="J6" s="67">
        <v>229.54032</v>
      </c>
      <c r="K6" s="67">
        <v>135.1</v>
      </c>
      <c r="L6" s="67"/>
      <c r="M6" s="67"/>
      <c r="N6" s="67"/>
    </row>
    <row r="7" ht="19.9" customHeight="1" spans="1:14">
      <c r="A7" s="59"/>
      <c r="B7" s="59"/>
      <c r="C7" s="59"/>
      <c r="D7" s="61" t="s">
        <v>157</v>
      </c>
      <c r="E7" s="61" t="s">
        <v>158</v>
      </c>
      <c r="F7" s="67">
        <v>2883.280342</v>
      </c>
      <c r="G7" s="67">
        <v>2883.280342</v>
      </c>
      <c r="H7" s="67">
        <v>2058.2427</v>
      </c>
      <c r="I7" s="67">
        <v>460.397322</v>
      </c>
      <c r="J7" s="67">
        <v>229.54032</v>
      </c>
      <c r="K7" s="67">
        <v>135.1</v>
      </c>
      <c r="L7" s="67"/>
      <c r="M7" s="67"/>
      <c r="N7" s="67"/>
    </row>
    <row r="8" s="52" customFormat="1" ht="19.9" customHeight="1" spans="1:14">
      <c r="A8" s="40" t="s">
        <v>171</v>
      </c>
      <c r="B8" s="40"/>
      <c r="C8" s="40"/>
      <c r="D8" s="82" t="s">
        <v>171</v>
      </c>
      <c r="E8" s="82" t="s">
        <v>172</v>
      </c>
      <c r="F8" s="67">
        <v>2193.3427</v>
      </c>
      <c r="G8" s="67">
        <v>2193.3427</v>
      </c>
      <c r="H8" s="67">
        <v>2058.2427</v>
      </c>
      <c r="I8" s="67"/>
      <c r="J8" s="67"/>
      <c r="K8" s="67">
        <v>135.1</v>
      </c>
      <c r="L8" s="67"/>
      <c r="M8" s="67"/>
      <c r="N8" s="67"/>
    </row>
    <row r="9" s="52" customFormat="1" ht="19.9" customHeight="1" spans="1:14">
      <c r="A9" s="40" t="s">
        <v>171</v>
      </c>
      <c r="B9" s="40" t="s">
        <v>173</v>
      </c>
      <c r="C9" s="40"/>
      <c r="D9" s="82" t="s">
        <v>174</v>
      </c>
      <c r="E9" s="82" t="s">
        <v>175</v>
      </c>
      <c r="F9" s="67">
        <v>2193.3427</v>
      </c>
      <c r="G9" s="67">
        <v>2193.3427</v>
      </c>
      <c r="H9" s="67">
        <v>2058.2427</v>
      </c>
      <c r="I9" s="67"/>
      <c r="J9" s="67"/>
      <c r="K9" s="67">
        <v>135.1</v>
      </c>
      <c r="L9" s="67"/>
      <c r="M9" s="67"/>
      <c r="N9" s="67"/>
    </row>
    <row r="10" ht="19.9" customHeight="1" spans="1:14">
      <c r="A10" s="63" t="s">
        <v>171</v>
      </c>
      <c r="B10" s="63" t="s">
        <v>173</v>
      </c>
      <c r="C10" s="63" t="s">
        <v>176</v>
      </c>
      <c r="D10" s="64" t="s">
        <v>177</v>
      </c>
      <c r="E10" s="44" t="s">
        <v>178</v>
      </c>
      <c r="F10" s="65">
        <v>2193.3427</v>
      </c>
      <c r="G10" s="65">
        <v>2193.3427</v>
      </c>
      <c r="H10" s="66">
        <v>2058.2427</v>
      </c>
      <c r="I10" s="66"/>
      <c r="J10" s="66"/>
      <c r="K10" s="66">
        <v>135.1</v>
      </c>
      <c r="L10" s="65"/>
      <c r="M10" s="66"/>
      <c r="N10" s="66"/>
    </row>
    <row r="11" s="52" customFormat="1" ht="19.9" customHeight="1" spans="1:14">
      <c r="A11" s="62" t="s">
        <v>179</v>
      </c>
      <c r="B11" s="62"/>
      <c r="C11" s="62"/>
      <c r="D11" s="61" t="s">
        <v>179</v>
      </c>
      <c r="E11" s="82" t="s">
        <v>180</v>
      </c>
      <c r="F11" s="60">
        <v>334.948848</v>
      </c>
      <c r="G11" s="60">
        <v>334.948848</v>
      </c>
      <c r="H11" s="67"/>
      <c r="I11" s="67">
        <v>334.948848</v>
      </c>
      <c r="J11" s="67"/>
      <c r="K11" s="67"/>
      <c r="L11" s="60"/>
      <c r="M11" s="67"/>
      <c r="N11" s="67"/>
    </row>
    <row r="12" s="52" customFormat="1" ht="19.9" customHeight="1" spans="1:14">
      <c r="A12" s="62" t="s">
        <v>179</v>
      </c>
      <c r="B12" s="62" t="s">
        <v>181</v>
      </c>
      <c r="C12" s="62"/>
      <c r="D12" s="61" t="s">
        <v>182</v>
      </c>
      <c r="E12" s="82" t="s">
        <v>183</v>
      </c>
      <c r="F12" s="60">
        <v>306.05376</v>
      </c>
      <c r="G12" s="60">
        <v>306.05376</v>
      </c>
      <c r="H12" s="67"/>
      <c r="I12" s="67">
        <v>306.05376</v>
      </c>
      <c r="J12" s="67"/>
      <c r="K12" s="67"/>
      <c r="L12" s="60"/>
      <c r="M12" s="67"/>
      <c r="N12" s="67"/>
    </row>
    <row r="13" ht="19.9" customHeight="1" spans="1:14">
      <c r="A13" s="68" t="s">
        <v>179</v>
      </c>
      <c r="B13" s="68" t="s">
        <v>181</v>
      </c>
      <c r="C13" s="68" t="s">
        <v>173</v>
      </c>
      <c r="D13" s="44" t="s">
        <v>184</v>
      </c>
      <c r="E13" s="44" t="s">
        <v>185</v>
      </c>
      <c r="F13" s="66"/>
      <c r="G13" s="66"/>
      <c r="H13" s="66"/>
      <c r="I13" s="66"/>
      <c r="J13" s="66"/>
      <c r="K13" s="66"/>
      <c r="L13" s="66"/>
      <c r="M13" s="66"/>
      <c r="N13" s="66"/>
    </row>
    <row r="14" ht="19.9" customHeight="1" spans="1:14">
      <c r="A14" s="68" t="s">
        <v>179</v>
      </c>
      <c r="B14" s="68" t="s">
        <v>181</v>
      </c>
      <c r="C14" s="68" t="s">
        <v>181</v>
      </c>
      <c r="D14" s="44" t="s">
        <v>186</v>
      </c>
      <c r="E14" s="44" t="s">
        <v>187</v>
      </c>
      <c r="F14" s="66">
        <v>306.05376</v>
      </c>
      <c r="G14" s="66">
        <v>306.05376</v>
      </c>
      <c r="H14" s="66"/>
      <c r="I14" s="66">
        <v>306.05376</v>
      </c>
      <c r="J14" s="66"/>
      <c r="K14" s="66"/>
      <c r="L14" s="66"/>
      <c r="M14" s="66"/>
      <c r="N14" s="66"/>
    </row>
    <row r="15" s="52" customFormat="1" ht="19.9" customHeight="1" spans="1:14">
      <c r="A15" s="62" t="s">
        <v>179</v>
      </c>
      <c r="B15" s="62" t="s">
        <v>188</v>
      </c>
      <c r="C15" s="62"/>
      <c r="D15" s="61" t="s">
        <v>189</v>
      </c>
      <c r="E15" s="82" t="s">
        <v>190</v>
      </c>
      <c r="F15" s="60">
        <v>14.136444</v>
      </c>
      <c r="G15" s="60">
        <v>14.136444</v>
      </c>
      <c r="H15" s="67"/>
      <c r="I15" s="67">
        <v>14.136444</v>
      </c>
      <c r="J15" s="67"/>
      <c r="K15" s="67"/>
      <c r="L15" s="60"/>
      <c r="M15" s="67"/>
      <c r="N15" s="67"/>
    </row>
    <row r="16" ht="19.9" customHeight="1" spans="1:14">
      <c r="A16" s="63" t="s">
        <v>179</v>
      </c>
      <c r="B16" s="63" t="s">
        <v>188</v>
      </c>
      <c r="C16" s="63" t="s">
        <v>191</v>
      </c>
      <c r="D16" s="64" t="s">
        <v>192</v>
      </c>
      <c r="E16" s="44" t="s">
        <v>193</v>
      </c>
      <c r="F16" s="65">
        <v>14.136444</v>
      </c>
      <c r="G16" s="65">
        <v>14.136444</v>
      </c>
      <c r="H16" s="66"/>
      <c r="I16" s="66">
        <v>14.136444</v>
      </c>
      <c r="J16" s="66"/>
      <c r="K16" s="66"/>
      <c r="L16" s="65"/>
      <c r="M16" s="66"/>
      <c r="N16" s="66"/>
    </row>
    <row r="17" s="52" customFormat="1" ht="19.9" customHeight="1" spans="1:14">
      <c r="A17" s="40" t="s">
        <v>179</v>
      </c>
      <c r="B17" s="40" t="s">
        <v>191</v>
      </c>
      <c r="C17" s="40"/>
      <c r="D17" s="82" t="s">
        <v>194</v>
      </c>
      <c r="E17" s="82" t="s">
        <v>195</v>
      </c>
      <c r="F17" s="67">
        <v>14.758644</v>
      </c>
      <c r="G17" s="67">
        <v>14.758644</v>
      </c>
      <c r="H17" s="67"/>
      <c r="I17" s="67">
        <v>14.758644</v>
      </c>
      <c r="J17" s="67"/>
      <c r="K17" s="67"/>
      <c r="L17" s="67"/>
      <c r="M17" s="67"/>
      <c r="N17" s="67"/>
    </row>
    <row r="18" ht="19.9" customHeight="1" spans="1:14">
      <c r="A18" s="63" t="s">
        <v>179</v>
      </c>
      <c r="B18" s="63" t="s">
        <v>191</v>
      </c>
      <c r="C18" s="63" t="s">
        <v>191</v>
      </c>
      <c r="D18" s="64" t="s">
        <v>196</v>
      </c>
      <c r="E18" s="44" t="s">
        <v>197</v>
      </c>
      <c r="F18" s="65">
        <v>14.758644</v>
      </c>
      <c r="G18" s="65">
        <v>14.758644</v>
      </c>
      <c r="H18" s="66"/>
      <c r="I18" s="66">
        <v>14.758644</v>
      </c>
      <c r="J18" s="66"/>
      <c r="K18" s="66"/>
      <c r="L18" s="65"/>
      <c r="M18" s="66"/>
      <c r="N18" s="66"/>
    </row>
    <row r="19" s="52" customFormat="1" ht="19.9" customHeight="1" spans="1:14">
      <c r="A19" s="40" t="s">
        <v>198</v>
      </c>
      <c r="B19" s="40"/>
      <c r="C19" s="40"/>
      <c r="D19" s="82" t="s">
        <v>198</v>
      </c>
      <c r="E19" s="82" t="s">
        <v>199</v>
      </c>
      <c r="F19" s="67">
        <v>125.448474</v>
      </c>
      <c r="G19" s="67">
        <v>125.448474</v>
      </c>
      <c r="H19" s="67"/>
      <c r="I19" s="67">
        <v>125.448474</v>
      </c>
      <c r="J19" s="67"/>
      <c r="K19" s="67"/>
      <c r="L19" s="67"/>
      <c r="M19" s="67"/>
      <c r="N19" s="67"/>
    </row>
    <row r="20" s="52" customFormat="1" ht="19.9" customHeight="1" spans="1:14">
      <c r="A20" s="62" t="s">
        <v>198</v>
      </c>
      <c r="B20" s="62" t="s">
        <v>188</v>
      </c>
      <c r="C20" s="62"/>
      <c r="D20" s="61" t="s">
        <v>200</v>
      </c>
      <c r="E20" s="82" t="s">
        <v>201</v>
      </c>
      <c r="F20" s="60">
        <v>125.448474</v>
      </c>
      <c r="G20" s="60">
        <v>125.448474</v>
      </c>
      <c r="H20" s="67"/>
      <c r="I20" s="67">
        <v>125.448474</v>
      </c>
      <c r="J20" s="67"/>
      <c r="K20" s="67"/>
      <c r="L20" s="60"/>
      <c r="M20" s="67"/>
      <c r="N20" s="67"/>
    </row>
    <row r="21" ht="19.9" customHeight="1" spans="1:14">
      <c r="A21" s="68" t="s">
        <v>198</v>
      </c>
      <c r="B21" s="68" t="s">
        <v>188</v>
      </c>
      <c r="C21" s="68" t="s">
        <v>173</v>
      </c>
      <c r="D21" s="44" t="s">
        <v>202</v>
      </c>
      <c r="E21" s="44" t="s">
        <v>203</v>
      </c>
      <c r="F21" s="66">
        <v>125.448474</v>
      </c>
      <c r="G21" s="66">
        <v>125.448474</v>
      </c>
      <c r="H21" s="66"/>
      <c r="I21" s="66">
        <v>125.448474</v>
      </c>
      <c r="J21" s="66"/>
      <c r="K21" s="66"/>
      <c r="L21" s="66"/>
      <c r="M21" s="66"/>
      <c r="N21" s="66"/>
    </row>
    <row r="22" s="52" customFormat="1" ht="19.9" customHeight="1" spans="1:14">
      <c r="A22" s="40" t="s">
        <v>204</v>
      </c>
      <c r="B22" s="40"/>
      <c r="C22" s="40"/>
      <c r="D22" s="82" t="s">
        <v>204</v>
      </c>
      <c r="E22" s="82" t="s">
        <v>205</v>
      </c>
      <c r="F22" s="67">
        <v>229.54032</v>
      </c>
      <c r="G22" s="67">
        <v>229.54032</v>
      </c>
      <c r="H22" s="67"/>
      <c r="I22" s="67"/>
      <c r="J22" s="67">
        <v>229.54032</v>
      </c>
      <c r="K22" s="67"/>
      <c r="L22" s="67"/>
      <c r="M22" s="67"/>
      <c r="N22" s="67"/>
    </row>
    <row r="23" s="52" customFormat="1" ht="19.9" customHeight="1" spans="1:14">
      <c r="A23" s="62" t="s">
        <v>204</v>
      </c>
      <c r="B23" s="62" t="s">
        <v>173</v>
      </c>
      <c r="C23" s="62"/>
      <c r="D23" s="61" t="s">
        <v>206</v>
      </c>
      <c r="E23" s="82" t="s">
        <v>207</v>
      </c>
      <c r="F23" s="60">
        <v>229.54032</v>
      </c>
      <c r="G23" s="60">
        <v>229.54032</v>
      </c>
      <c r="H23" s="67"/>
      <c r="I23" s="67"/>
      <c r="J23" s="67">
        <v>229.54032</v>
      </c>
      <c r="K23" s="67"/>
      <c r="L23" s="60"/>
      <c r="M23" s="67"/>
      <c r="N23" s="67"/>
    </row>
    <row r="24" ht="19.9" customHeight="1" spans="1:14">
      <c r="A24" s="68" t="s">
        <v>204</v>
      </c>
      <c r="B24" s="68" t="s">
        <v>173</v>
      </c>
      <c r="C24" s="68" t="s">
        <v>208</v>
      </c>
      <c r="D24" s="44" t="s">
        <v>209</v>
      </c>
      <c r="E24" s="44" t="s">
        <v>210</v>
      </c>
      <c r="F24" s="66">
        <v>229.54032</v>
      </c>
      <c r="G24" s="66">
        <v>229.54032</v>
      </c>
      <c r="H24" s="66"/>
      <c r="I24" s="66"/>
      <c r="J24" s="66">
        <v>229.54032</v>
      </c>
      <c r="K24" s="66"/>
      <c r="L24" s="66"/>
      <c r="M24" s="66"/>
      <c r="N24" s="66"/>
    </row>
    <row r="25" ht="14.3" customHeight="1" spans="1:14">
      <c r="A25" s="69"/>
      <c r="B25" s="69"/>
      <c r="C25" s="69"/>
      <c r="D25" s="69"/>
      <c r="E25" s="69"/>
      <c r="F25" s="69"/>
      <c r="G25" s="53"/>
      <c r="H25" s="53"/>
      <c r="I25" s="53"/>
      <c r="J25" s="53"/>
      <c r="K25" s="53"/>
      <c r="L25" s="53"/>
      <c r="M25" s="53"/>
      <c r="N25" s="53"/>
    </row>
    <row r="26" ht="14.3" customHeight="1" spans="1:14">
      <c r="A26" s="69"/>
      <c r="B26" s="69"/>
      <c r="C26" s="69"/>
      <c r="D26" s="69"/>
      <c r="E26" s="69"/>
      <c r="F26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O10" sqref="O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3"/>
      <c r="U1" s="54" t="s">
        <v>295</v>
      </c>
      <c r="V1" s="54"/>
    </row>
    <row r="2" ht="43.7" customHeight="1" spans="1:22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ht="21.1" customHeight="1" spans="1:22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34</v>
      </c>
      <c r="V3" s="57"/>
    </row>
    <row r="4" ht="23.35" customHeight="1" spans="1:22">
      <c r="A4" s="36" t="s">
        <v>160</v>
      </c>
      <c r="B4" s="36"/>
      <c r="C4" s="36"/>
      <c r="D4" s="36" t="s">
        <v>212</v>
      </c>
      <c r="E4" s="36" t="s">
        <v>213</v>
      </c>
      <c r="F4" s="36" t="s">
        <v>230</v>
      </c>
      <c r="G4" s="36" t="s">
        <v>296</v>
      </c>
      <c r="H4" s="36"/>
      <c r="I4" s="36"/>
      <c r="J4" s="36"/>
      <c r="K4" s="36"/>
      <c r="L4" s="36" t="s">
        <v>297</v>
      </c>
      <c r="M4" s="36"/>
      <c r="N4" s="36"/>
      <c r="O4" s="36"/>
      <c r="P4" s="36"/>
      <c r="Q4" s="36"/>
      <c r="R4" s="36" t="s">
        <v>292</v>
      </c>
      <c r="S4" s="36" t="s">
        <v>298</v>
      </c>
      <c r="T4" s="36"/>
      <c r="U4" s="36"/>
      <c r="V4" s="36"/>
    </row>
    <row r="5" ht="48.95" customHeight="1" spans="1:22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299</v>
      </c>
      <c r="I5" s="36" t="s">
        <v>300</v>
      </c>
      <c r="J5" s="36" t="s">
        <v>301</v>
      </c>
      <c r="K5" s="36" t="s">
        <v>302</v>
      </c>
      <c r="L5" s="36" t="s">
        <v>139</v>
      </c>
      <c r="M5" s="36" t="s">
        <v>303</v>
      </c>
      <c r="N5" s="36" t="s">
        <v>304</v>
      </c>
      <c r="O5" s="36" t="s">
        <v>305</v>
      </c>
      <c r="P5" s="36" t="s">
        <v>306</v>
      </c>
      <c r="Q5" s="36" t="s">
        <v>307</v>
      </c>
      <c r="R5" s="36"/>
      <c r="S5" s="36" t="s">
        <v>139</v>
      </c>
      <c r="T5" s="36" t="s">
        <v>308</v>
      </c>
      <c r="U5" s="36" t="s">
        <v>309</v>
      </c>
      <c r="V5" s="36" t="s">
        <v>293</v>
      </c>
    </row>
    <row r="6" ht="19.9" customHeight="1" spans="1:22">
      <c r="A6" s="59"/>
      <c r="B6" s="59"/>
      <c r="C6" s="59"/>
      <c r="D6" s="59"/>
      <c r="E6" s="59" t="s">
        <v>139</v>
      </c>
      <c r="F6" s="60">
        <v>2883.280342</v>
      </c>
      <c r="G6" s="60">
        <v>2058.2427</v>
      </c>
      <c r="H6" s="60">
        <v>942.4296</v>
      </c>
      <c r="I6" s="60">
        <v>8.1744</v>
      </c>
      <c r="J6" s="60">
        <v>580.6215</v>
      </c>
      <c r="K6" s="60">
        <v>527.0172</v>
      </c>
      <c r="L6" s="60">
        <v>460.397322</v>
      </c>
      <c r="M6" s="60">
        <v>306.05376</v>
      </c>
      <c r="N6" s="60"/>
      <c r="O6" s="60">
        <v>125.448474</v>
      </c>
      <c r="P6" s="60"/>
      <c r="Q6" s="60">
        <v>28.895088</v>
      </c>
      <c r="R6" s="60">
        <v>229.54032</v>
      </c>
      <c r="S6" s="60">
        <v>135.1</v>
      </c>
      <c r="T6" s="60">
        <v>77.2</v>
      </c>
      <c r="U6" s="60"/>
      <c r="V6" s="60">
        <v>57.9</v>
      </c>
    </row>
    <row r="7" ht="19.9" customHeight="1" spans="1:22">
      <c r="A7" s="59"/>
      <c r="B7" s="59"/>
      <c r="C7" s="59"/>
      <c r="D7" s="61" t="s">
        <v>157</v>
      </c>
      <c r="E7" s="61" t="s">
        <v>158</v>
      </c>
      <c r="F7" s="60">
        <v>2883.280342</v>
      </c>
      <c r="G7" s="60">
        <v>2058.2427</v>
      </c>
      <c r="H7" s="60">
        <v>942.4296</v>
      </c>
      <c r="I7" s="60">
        <v>8.1744</v>
      </c>
      <c r="J7" s="60">
        <v>580.6215</v>
      </c>
      <c r="K7" s="60">
        <v>527.0172</v>
      </c>
      <c r="L7" s="60">
        <v>460.397322</v>
      </c>
      <c r="M7" s="60">
        <v>306.05376</v>
      </c>
      <c r="N7" s="60"/>
      <c r="O7" s="60">
        <v>125.448474</v>
      </c>
      <c r="P7" s="60"/>
      <c r="Q7" s="60">
        <v>28.895088</v>
      </c>
      <c r="R7" s="60">
        <v>229.54032</v>
      </c>
      <c r="S7" s="60">
        <v>135.1</v>
      </c>
      <c r="T7" s="60">
        <v>77.2</v>
      </c>
      <c r="U7" s="60"/>
      <c r="V7" s="60">
        <v>57.9</v>
      </c>
    </row>
    <row r="8" ht="19.9" customHeight="1" spans="1:22">
      <c r="A8" s="40" t="s">
        <v>171</v>
      </c>
      <c r="B8" s="40"/>
      <c r="C8" s="40"/>
      <c r="D8" s="82" t="s">
        <v>171</v>
      </c>
      <c r="E8" s="82" t="s">
        <v>172</v>
      </c>
      <c r="F8" s="67">
        <v>2193.3427</v>
      </c>
      <c r="G8" s="67">
        <v>2058.2427</v>
      </c>
      <c r="H8" s="67">
        <v>942.4296</v>
      </c>
      <c r="I8" s="67">
        <v>8.1744</v>
      </c>
      <c r="J8" s="67">
        <v>580.6215</v>
      </c>
      <c r="K8" s="67">
        <v>527.0172</v>
      </c>
      <c r="L8" s="67"/>
      <c r="M8" s="67"/>
      <c r="N8" s="67"/>
      <c r="O8" s="67"/>
      <c r="P8" s="67"/>
      <c r="Q8" s="67"/>
      <c r="R8" s="67"/>
      <c r="S8" s="67">
        <v>135.1</v>
      </c>
      <c r="T8" s="67">
        <v>77.2</v>
      </c>
      <c r="U8" s="67"/>
      <c r="V8" s="67">
        <v>57.9</v>
      </c>
    </row>
    <row r="9" ht="19.9" customHeight="1" spans="1:22">
      <c r="A9" s="40" t="s">
        <v>171</v>
      </c>
      <c r="B9" s="40" t="s">
        <v>173</v>
      </c>
      <c r="C9" s="40"/>
      <c r="D9" s="82" t="s">
        <v>174</v>
      </c>
      <c r="E9" s="82" t="s">
        <v>175</v>
      </c>
      <c r="F9" s="67">
        <v>2193.3427</v>
      </c>
      <c r="G9" s="67">
        <v>2058.2427</v>
      </c>
      <c r="H9" s="67">
        <v>942.4296</v>
      </c>
      <c r="I9" s="67">
        <v>8.1744</v>
      </c>
      <c r="J9" s="67">
        <v>580.6215</v>
      </c>
      <c r="K9" s="67">
        <v>527.0172</v>
      </c>
      <c r="L9" s="67"/>
      <c r="M9" s="67"/>
      <c r="N9" s="67"/>
      <c r="O9" s="67"/>
      <c r="P9" s="67"/>
      <c r="Q9" s="67"/>
      <c r="R9" s="67"/>
      <c r="S9" s="67">
        <v>135.1</v>
      </c>
      <c r="T9" s="67">
        <v>77.2</v>
      </c>
      <c r="U9" s="67"/>
      <c r="V9" s="67">
        <v>57.9</v>
      </c>
    </row>
    <row r="10" ht="19.9" customHeight="1" spans="1:22">
      <c r="A10" s="63" t="s">
        <v>171</v>
      </c>
      <c r="B10" s="63" t="s">
        <v>173</v>
      </c>
      <c r="C10" s="63" t="s">
        <v>176</v>
      </c>
      <c r="D10" s="64" t="s">
        <v>177</v>
      </c>
      <c r="E10" s="44" t="s">
        <v>178</v>
      </c>
      <c r="F10" s="65">
        <v>2193.3427</v>
      </c>
      <c r="G10" s="66">
        <v>2058.2427</v>
      </c>
      <c r="H10" s="66">
        <v>942.4296</v>
      </c>
      <c r="I10" s="66">
        <v>8.1744</v>
      </c>
      <c r="J10" s="66">
        <v>580.6215</v>
      </c>
      <c r="K10" s="66">
        <v>527.0172</v>
      </c>
      <c r="L10" s="65"/>
      <c r="M10" s="66"/>
      <c r="N10" s="66"/>
      <c r="O10" s="66"/>
      <c r="P10" s="66"/>
      <c r="Q10" s="66"/>
      <c r="R10" s="66"/>
      <c r="S10" s="65">
        <v>135.1</v>
      </c>
      <c r="T10" s="66">
        <v>77.2</v>
      </c>
      <c r="U10" s="66"/>
      <c r="V10" s="66">
        <v>57.9</v>
      </c>
    </row>
    <row r="11" ht="19.9" customHeight="1" spans="1:22">
      <c r="A11" s="40" t="s">
        <v>179</v>
      </c>
      <c r="B11" s="40"/>
      <c r="C11" s="40"/>
      <c r="D11" s="82" t="s">
        <v>179</v>
      </c>
      <c r="E11" s="82" t="s">
        <v>180</v>
      </c>
      <c r="F11" s="67">
        <v>334.948848</v>
      </c>
      <c r="G11" s="67"/>
      <c r="H11" s="67"/>
      <c r="I11" s="67"/>
      <c r="J11" s="67"/>
      <c r="K11" s="67"/>
      <c r="L11" s="67">
        <v>334.948848</v>
      </c>
      <c r="M11" s="67">
        <v>306.05376</v>
      </c>
      <c r="N11" s="67"/>
      <c r="O11" s="67"/>
      <c r="P11" s="67"/>
      <c r="Q11" s="67">
        <v>28.895088</v>
      </c>
      <c r="R11" s="67"/>
      <c r="S11" s="67"/>
      <c r="T11" s="67"/>
      <c r="U11" s="67"/>
      <c r="V11" s="67"/>
    </row>
    <row r="12" ht="19.9" customHeight="1" spans="1:22">
      <c r="A12" s="40" t="s">
        <v>179</v>
      </c>
      <c r="B12" s="40" t="s">
        <v>181</v>
      </c>
      <c r="C12" s="40"/>
      <c r="D12" s="82" t="s">
        <v>182</v>
      </c>
      <c r="E12" s="82" t="s">
        <v>183</v>
      </c>
      <c r="F12" s="67">
        <v>306.05376</v>
      </c>
      <c r="G12" s="67"/>
      <c r="H12" s="67"/>
      <c r="I12" s="67"/>
      <c r="J12" s="67"/>
      <c r="K12" s="67"/>
      <c r="L12" s="67">
        <v>306.05376</v>
      </c>
      <c r="M12" s="67">
        <v>306.05376</v>
      </c>
      <c r="N12" s="67"/>
      <c r="O12" s="67"/>
      <c r="P12" s="67"/>
      <c r="Q12" s="67"/>
      <c r="R12" s="67"/>
      <c r="S12" s="67"/>
      <c r="T12" s="67"/>
      <c r="U12" s="67"/>
      <c r="V12" s="67"/>
    </row>
    <row r="13" ht="19.9" customHeight="1" spans="1:22">
      <c r="A13" s="63" t="s">
        <v>179</v>
      </c>
      <c r="B13" s="63" t="s">
        <v>181</v>
      </c>
      <c r="C13" s="63" t="s">
        <v>181</v>
      </c>
      <c r="D13" s="64" t="s">
        <v>186</v>
      </c>
      <c r="E13" s="44" t="s">
        <v>187</v>
      </c>
      <c r="F13" s="65">
        <v>306.05376</v>
      </c>
      <c r="G13" s="66"/>
      <c r="H13" s="66"/>
      <c r="I13" s="66"/>
      <c r="J13" s="66"/>
      <c r="K13" s="66"/>
      <c r="L13" s="65">
        <v>306.05376</v>
      </c>
      <c r="M13" s="66">
        <v>306.05376</v>
      </c>
      <c r="N13" s="66"/>
      <c r="O13" s="66"/>
      <c r="P13" s="66"/>
      <c r="Q13" s="66"/>
      <c r="R13" s="66"/>
      <c r="S13" s="65"/>
      <c r="T13" s="66"/>
      <c r="U13" s="66"/>
      <c r="V13" s="66"/>
    </row>
    <row r="14" ht="19.9" customHeight="1" spans="1:22">
      <c r="A14" s="40" t="s">
        <v>179</v>
      </c>
      <c r="B14" s="40" t="s">
        <v>188</v>
      </c>
      <c r="C14" s="40"/>
      <c r="D14" s="82" t="s">
        <v>189</v>
      </c>
      <c r="E14" s="82" t="s">
        <v>190</v>
      </c>
      <c r="F14" s="67">
        <v>14.136444</v>
      </c>
      <c r="G14" s="67"/>
      <c r="H14" s="67"/>
      <c r="I14" s="67"/>
      <c r="J14" s="67"/>
      <c r="K14" s="67"/>
      <c r="L14" s="67">
        <v>14.136444</v>
      </c>
      <c r="M14" s="67"/>
      <c r="N14" s="67"/>
      <c r="O14" s="67"/>
      <c r="P14" s="67"/>
      <c r="Q14" s="67">
        <v>14.136444</v>
      </c>
      <c r="R14" s="67"/>
      <c r="S14" s="67"/>
      <c r="T14" s="67"/>
      <c r="U14" s="67"/>
      <c r="V14" s="67"/>
    </row>
    <row r="15" ht="19.9" customHeight="1" spans="1:22">
      <c r="A15" s="63" t="s">
        <v>179</v>
      </c>
      <c r="B15" s="63" t="s">
        <v>188</v>
      </c>
      <c r="C15" s="63" t="s">
        <v>191</v>
      </c>
      <c r="D15" s="64" t="s">
        <v>192</v>
      </c>
      <c r="E15" s="44" t="s">
        <v>193</v>
      </c>
      <c r="F15" s="65">
        <v>14.136444</v>
      </c>
      <c r="G15" s="66"/>
      <c r="H15" s="66"/>
      <c r="I15" s="66"/>
      <c r="J15" s="66"/>
      <c r="K15" s="66"/>
      <c r="L15" s="65">
        <v>14.136444</v>
      </c>
      <c r="M15" s="66"/>
      <c r="N15" s="66"/>
      <c r="O15" s="66"/>
      <c r="P15" s="66"/>
      <c r="Q15" s="66">
        <v>14.136444</v>
      </c>
      <c r="R15" s="66"/>
      <c r="S15" s="65"/>
      <c r="T15" s="66"/>
      <c r="U15" s="66"/>
      <c r="V15" s="66"/>
    </row>
    <row r="16" ht="19.9" customHeight="1" spans="1:22">
      <c r="A16" s="40" t="s">
        <v>179</v>
      </c>
      <c r="B16" s="40" t="s">
        <v>191</v>
      </c>
      <c r="C16" s="40"/>
      <c r="D16" s="82" t="s">
        <v>194</v>
      </c>
      <c r="E16" s="82" t="s">
        <v>195</v>
      </c>
      <c r="F16" s="67">
        <v>14.758644</v>
      </c>
      <c r="G16" s="67"/>
      <c r="H16" s="67"/>
      <c r="I16" s="67"/>
      <c r="J16" s="67"/>
      <c r="K16" s="67"/>
      <c r="L16" s="67">
        <v>14.758644</v>
      </c>
      <c r="M16" s="67"/>
      <c r="N16" s="67"/>
      <c r="O16" s="67"/>
      <c r="P16" s="67"/>
      <c r="Q16" s="67">
        <v>14.758644</v>
      </c>
      <c r="R16" s="67"/>
      <c r="S16" s="67"/>
      <c r="T16" s="67"/>
      <c r="U16" s="67"/>
      <c r="V16" s="67"/>
    </row>
    <row r="17" ht="19.9" customHeight="1" spans="1:22">
      <c r="A17" s="63" t="s">
        <v>179</v>
      </c>
      <c r="B17" s="63" t="s">
        <v>191</v>
      </c>
      <c r="C17" s="63" t="s">
        <v>191</v>
      </c>
      <c r="D17" s="64" t="s">
        <v>196</v>
      </c>
      <c r="E17" s="44" t="s">
        <v>197</v>
      </c>
      <c r="F17" s="65">
        <v>14.758644</v>
      </c>
      <c r="G17" s="66"/>
      <c r="H17" s="66"/>
      <c r="I17" s="66"/>
      <c r="J17" s="66"/>
      <c r="K17" s="66"/>
      <c r="L17" s="65">
        <v>14.758644</v>
      </c>
      <c r="M17" s="66"/>
      <c r="N17" s="66"/>
      <c r="O17" s="66"/>
      <c r="P17" s="66"/>
      <c r="Q17" s="66">
        <v>14.758644</v>
      </c>
      <c r="R17" s="66"/>
      <c r="S17" s="65"/>
      <c r="T17" s="66"/>
      <c r="U17" s="66"/>
      <c r="V17" s="66"/>
    </row>
    <row r="18" ht="19.9" customHeight="1" spans="1:22">
      <c r="A18" s="40" t="s">
        <v>198</v>
      </c>
      <c r="B18" s="40"/>
      <c r="C18" s="40"/>
      <c r="D18" s="82" t="s">
        <v>198</v>
      </c>
      <c r="E18" s="82" t="s">
        <v>199</v>
      </c>
      <c r="F18" s="67">
        <v>125.448474</v>
      </c>
      <c r="G18" s="67"/>
      <c r="H18" s="67"/>
      <c r="I18" s="67"/>
      <c r="J18" s="67"/>
      <c r="K18" s="67"/>
      <c r="L18" s="67">
        <v>125.448474</v>
      </c>
      <c r="M18" s="67"/>
      <c r="N18" s="67"/>
      <c r="O18" s="67">
        <v>125.448474</v>
      </c>
      <c r="P18" s="67"/>
      <c r="Q18" s="67"/>
      <c r="R18" s="67"/>
      <c r="S18" s="67"/>
      <c r="T18" s="67"/>
      <c r="U18" s="67"/>
      <c r="V18" s="67"/>
    </row>
    <row r="19" ht="19.9" customHeight="1" spans="1:22">
      <c r="A19" s="40" t="s">
        <v>198</v>
      </c>
      <c r="B19" s="40" t="s">
        <v>188</v>
      </c>
      <c r="C19" s="40"/>
      <c r="D19" s="82" t="s">
        <v>200</v>
      </c>
      <c r="E19" s="82" t="s">
        <v>201</v>
      </c>
      <c r="F19" s="67">
        <v>125.448474</v>
      </c>
      <c r="G19" s="67"/>
      <c r="H19" s="67"/>
      <c r="I19" s="67"/>
      <c r="J19" s="67"/>
      <c r="K19" s="67"/>
      <c r="L19" s="67">
        <v>125.448474</v>
      </c>
      <c r="M19" s="67"/>
      <c r="N19" s="67"/>
      <c r="O19" s="67">
        <v>125.448474</v>
      </c>
      <c r="P19" s="67"/>
      <c r="Q19" s="67"/>
      <c r="R19" s="67"/>
      <c r="S19" s="67"/>
      <c r="T19" s="67"/>
      <c r="U19" s="67"/>
      <c r="V19" s="67"/>
    </row>
    <row r="20" ht="19.9" customHeight="1" spans="1:22">
      <c r="A20" s="63" t="s">
        <v>198</v>
      </c>
      <c r="B20" s="63" t="s">
        <v>188</v>
      </c>
      <c r="C20" s="63" t="s">
        <v>173</v>
      </c>
      <c r="D20" s="64" t="s">
        <v>202</v>
      </c>
      <c r="E20" s="44" t="s">
        <v>203</v>
      </c>
      <c r="F20" s="65">
        <v>125.448474</v>
      </c>
      <c r="G20" s="66"/>
      <c r="H20" s="66"/>
      <c r="I20" s="66"/>
      <c r="J20" s="66"/>
      <c r="K20" s="66"/>
      <c r="L20" s="65">
        <v>125.448474</v>
      </c>
      <c r="M20" s="66"/>
      <c r="N20" s="66"/>
      <c r="O20" s="66">
        <v>125.448474</v>
      </c>
      <c r="P20" s="66"/>
      <c r="Q20" s="66"/>
      <c r="R20" s="66"/>
      <c r="S20" s="65"/>
      <c r="T20" s="66"/>
      <c r="U20" s="66"/>
      <c r="V20" s="66"/>
    </row>
    <row r="21" ht="19.9" customHeight="1" spans="1:22">
      <c r="A21" s="40" t="s">
        <v>204</v>
      </c>
      <c r="B21" s="40"/>
      <c r="C21" s="40"/>
      <c r="D21" s="82" t="s">
        <v>204</v>
      </c>
      <c r="E21" s="82" t="s">
        <v>205</v>
      </c>
      <c r="F21" s="67">
        <v>229.54032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>
        <v>229.54032</v>
      </c>
      <c r="S21" s="67"/>
      <c r="T21" s="67"/>
      <c r="U21" s="67"/>
      <c r="V21" s="67"/>
    </row>
    <row r="22" ht="19.9" customHeight="1" spans="1:22">
      <c r="A22" s="40" t="s">
        <v>204</v>
      </c>
      <c r="B22" s="40" t="s">
        <v>173</v>
      </c>
      <c r="C22" s="40"/>
      <c r="D22" s="82" t="s">
        <v>206</v>
      </c>
      <c r="E22" s="82" t="s">
        <v>207</v>
      </c>
      <c r="F22" s="67">
        <v>229.54032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>
        <v>229.54032</v>
      </c>
      <c r="S22" s="67"/>
      <c r="T22" s="67"/>
      <c r="U22" s="67"/>
      <c r="V22" s="67"/>
    </row>
    <row r="23" ht="19.9" customHeight="1" spans="1:22">
      <c r="A23" s="63" t="s">
        <v>204</v>
      </c>
      <c r="B23" s="63" t="s">
        <v>173</v>
      </c>
      <c r="C23" s="63" t="s">
        <v>208</v>
      </c>
      <c r="D23" s="64" t="s">
        <v>209</v>
      </c>
      <c r="E23" s="44" t="s">
        <v>210</v>
      </c>
      <c r="F23" s="65">
        <v>229.54032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229.54032</v>
      </c>
      <c r="S23" s="65"/>
      <c r="T23" s="66"/>
      <c r="U23" s="66"/>
      <c r="V23" s="66"/>
    </row>
    <row r="24" ht="14.3" customHeight="1" spans="1:22">
      <c r="A24" s="69"/>
      <c r="B24" s="69"/>
      <c r="C24" s="69"/>
      <c r="D24" s="69"/>
      <c r="E24" s="69"/>
      <c r="F24" s="69"/>
      <c r="G24" s="53"/>
      <c r="H24" s="53"/>
      <c r="I24" s="5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H14" sqref="H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53"/>
      <c r="K1" s="54" t="s">
        <v>310</v>
      </c>
    </row>
    <row r="2" ht="42.2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20.35" customHeight="1" spans="1:11">
      <c r="A4" s="36" t="s">
        <v>160</v>
      </c>
      <c r="B4" s="36"/>
      <c r="C4" s="36"/>
      <c r="D4" s="36" t="s">
        <v>212</v>
      </c>
      <c r="E4" s="36" t="s">
        <v>213</v>
      </c>
      <c r="F4" s="36" t="s">
        <v>311</v>
      </c>
      <c r="G4" s="36" t="s">
        <v>312</v>
      </c>
      <c r="H4" s="36" t="s">
        <v>313</v>
      </c>
      <c r="I4" s="36" t="s">
        <v>314</v>
      </c>
      <c r="J4" s="36" t="s">
        <v>315</v>
      </c>
      <c r="K4" s="36" t="s">
        <v>316</v>
      </c>
    </row>
    <row r="5" ht="20.35" customHeight="1" spans="1:1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</row>
    <row r="6" ht="19.9" customHeight="1" spans="1:11">
      <c r="A6" s="59"/>
      <c r="B6" s="59"/>
      <c r="C6" s="59"/>
      <c r="D6" s="59"/>
      <c r="E6" s="59" t="s">
        <v>139</v>
      </c>
      <c r="F6" s="60">
        <v>82.6872</v>
      </c>
      <c r="G6" s="60"/>
      <c r="H6" s="60"/>
      <c r="I6" s="60"/>
      <c r="J6" s="60">
        <v>82.6872</v>
      </c>
      <c r="K6" s="60"/>
    </row>
    <row r="7" ht="19.9" customHeight="1" spans="1:11">
      <c r="A7" s="59"/>
      <c r="B7" s="59"/>
      <c r="C7" s="59"/>
      <c r="D7" s="61" t="s">
        <v>157</v>
      </c>
      <c r="E7" s="61" t="s">
        <v>158</v>
      </c>
      <c r="F7" s="60">
        <v>82.6872</v>
      </c>
      <c r="G7" s="60"/>
      <c r="H7" s="60"/>
      <c r="I7" s="60"/>
      <c r="J7" s="60">
        <v>82.6872</v>
      </c>
      <c r="K7" s="60"/>
    </row>
    <row r="8" ht="19.9" customHeight="1" spans="1:11">
      <c r="A8" s="40" t="s">
        <v>179</v>
      </c>
      <c r="B8" s="40"/>
      <c r="C8" s="40"/>
      <c r="D8" s="59" t="s">
        <v>179</v>
      </c>
      <c r="E8" s="59" t="s">
        <v>180</v>
      </c>
      <c r="F8" s="67">
        <v>82.6872</v>
      </c>
      <c r="G8" s="67"/>
      <c r="H8" s="67"/>
      <c r="I8" s="67"/>
      <c r="J8" s="67">
        <v>82.6872</v>
      </c>
      <c r="K8" s="67"/>
    </row>
    <row r="9" ht="19.9" customHeight="1" spans="1:11">
      <c r="A9" s="40" t="s">
        <v>179</v>
      </c>
      <c r="B9" s="40" t="s">
        <v>181</v>
      </c>
      <c r="C9" s="40"/>
      <c r="D9" s="59" t="s">
        <v>182</v>
      </c>
      <c r="E9" s="59" t="s">
        <v>183</v>
      </c>
      <c r="F9" s="67">
        <v>82.6872</v>
      </c>
      <c r="G9" s="67"/>
      <c r="H9" s="67"/>
      <c r="I9" s="67"/>
      <c r="J9" s="67">
        <v>82.6872</v>
      </c>
      <c r="K9" s="67"/>
    </row>
    <row r="10" ht="19.9" customHeight="1" spans="1:11">
      <c r="A10" s="63" t="s">
        <v>179</v>
      </c>
      <c r="B10" s="63" t="s">
        <v>181</v>
      </c>
      <c r="C10" s="63" t="s">
        <v>173</v>
      </c>
      <c r="D10" s="64" t="s">
        <v>184</v>
      </c>
      <c r="E10" s="58" t="s">
        <v>185</v>
      </c>
      <c r="F10" s="65">
        <v>82.6872</v>
      </c>
      <c r="G10" s="66"/>
      <c r="H10" s="66"/>
      <c r="I10" s="66"/>
      <c r="J10" s="66">
        <v>82.6872</v>
      </c>
      <c r="K10" s="66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A12" sqref="A12:F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3"/>
      <c r="Q1" s="54" t="s">
        <v>317</v>
      </c>
      <c r="R1" s="54"/>
    </row>
    <row r="2" ht="35.4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34</v>
      </c>
      <c r="R3" s="57"/>
    </row>
    <row r="4" ht="21.1" customHeight="1" spans="1:18">
      <c r="A4" s="36" t="s">
        <v>160</v>
      </c>
      <c r="B4" s="36"/>
      <c r="C4" s="36"/>
      <c r="D4" s="36" t="s">
        <v>212</v>
      </c>
      <c r="E4" s="36" t="s">
        <v>213</v>
      </c>
      <c r="F4" s="36" t="s">
        <v>311</v>
      </c>
      <c r="G4" s="36" t="s">
        <v>318</v>
      </c>
      <c r="H4" s="36" t="s">
        <v>319</v>
      </c>
      <c r="I4" s="36" t="s">
        <v>320</v>
      </c>
      <c r="J4" s="36" t="s">
        <v>321</v>
      </c>
      <c r="K4" s="36" t="s">
        <v>322</v>
      </c>
      <c r="L4" s="36" t="s">
        <v>323</v>
      </c>
      <c r="M4" s="36" t="s">
        <v>324</v>
      </c>
      <c r="N4" s="36" t="s">
        <v>313</v>
      </c>
      <c r="O4" s="36" t="s">
        <v>325</v>
      </c>
      <c r="P4" s="36" t="s">
        <v>326</v>
      </c>
      <c r="Q4" s="36" t="s">
        <v>314</v>
      </c>
      <c r="R4" s="36" t="s">
        <v>316</v>
      </c>
    </row>
    <row r="5" ht="18.8" customHeight="1" spans="1:18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ht="19.9" customHeight="1" spans="1:18">
      <c r="A6" s="59"/>
      <c r="B6" s="59"/>
      <c r="C6" s="59"/>
      <c r="D6" s="59"/>
      <c r="E6" s="59" t="s">
        <v>139</v>
      </c>
      <c r="F6" s="60">
        <v>82.6872</v>
      </c>
      <c r="G6" s="60"/>
      <c r="H6" s="60">
        <v>82.6872</v>
      </c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19.9" customHeight="1" spans="1:18">
      <c r="A7" s="59"/>
      <c r="B7" s="59"/>
      <c r="C7" s="59"/>
      <c r="D7" s="61" t="s">
        <v>157</v>
      </c>
      <c r="E7" s="61" t="s">
        <v>158</v>
      </c>
      <c r="F7" s="60">
        <v>82.6872</v>
      </c>
      <c r="G7" s="60"/>
      <c r="H7" s="60">
        <v>82.6872</v>
      </c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19.9" customHeight="1" spans="1:18">
      <c r="A8" s="59" t="s">
        <v>179</v>
      </c>
      <c r="B8" s="59"/>
      <c r="C8" s="59"/>
      <c r="D8" s="59" t="s">
        <v>179</v>
      </c>
      <c r="E8" s="59" t="s">
        <v>180</v>
      </c>
      <c r="F8" s="67">
        <v>82.6872</v>
      </c>
      <c r="G8" s="67"/>
      <c r="H8" s="67">
        <v>82.6872</v>
      </c>
      <c r="I8" s="67"/>
      <c r="J8" s="67"/>
      <c r="K8" s="67"/>
      <c r="L8" s="67"/>
      <c r="M8" s="67"/>
      <c r="N8" s="67"/>
      <c r="O8" s="67"/>
      <c r="P8" s="67"/>
      <c r="Q8" s="67"/>
      <c r="R8" s="67"/>
    </row>
    <row r="9" ht="19.9" customHeight="1" spans="1:18">
      <c r="A9" s="59" t="s">
        <v>179</v>
      </c>
      <c r="B9" s="59" t="s">
        <v>181</v>
      </c>
      <c r="C9" s="59"/>
      <c r="D9" s="59" t="s">
        <v>182</v>
      </c>
      <c r="E9" s="59" t="s">
        <v>183</v>
      </c>
      <c r="F9" s="67">
        <v>82.6872</v>
      </c>
      <c r="G9" s="67"/>
      <c r="H9" s="67">
        <v>82.6872</v>
      </c>
      <c r="I9" s="67"/>
      <c r="J9" s="67"/>
      <c r="K9" s="67"/>
      <c r="L9" s="67"/>
      <c r="M9" s="67"/>
      <c r="N9" s="67"/>
      <c r="O9" s="67"/>
      <c r="P9" s="67"/>
      <c r="Q9" s="67"/>
      <c r="R9" s="67"/>
    </row>
    <row r="10" ht="19.9" customHeight="1" spans="1:18">
      <c r="A10" s="63" t="s">
        <v>179</v>
      </c>
      <c r="B10" s="63" t="s">
        <v>181</v>
      </c>
      <c r="C10" s="63" t="s">
        <v>173</v>
      </c>
      <c r="D10" s="64" t="s">
        <v>184</v>
      </c>
      <c r="E10" s="58" t="s">
        <v>185</v>
      </c>
      <c r="F10" s="65">
        <v>82.6872</v>
      </c>
      <c r="G10" s="66"/>
      <c r="H10" s="66">
        <v>82.6872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G19" sqref="G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3"/>
      <c r="S1" s="54" t="s">
        <v>327</v>
      </c>
      <c r="T1" s="54"/>
    </row>
    <row r="2" ht="31.65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85" customHeight="1" spans="1:20">
      <c r="A4" s="36" t="s">
        <v>160</v>
      </c>
      <c r="B4" s="36"/>
      <c r="C4" s="36"/>
      <c r="D4" s="36" t="s">
        <v>212</v>
      </c>
      <c r="E4" s="36" t="s">
        <v>213</v>
      </c>
      <c r="F4" s="36" t="s">
        <v>311</v>
      </c>
      <c r="G4" s="36" t="s">
        <v>216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 t="s">
        <v>219</v>
      </c>
      <c r="S4" s="36"/>
      <c r="T4" s="36"/>
    </row>
    <row r="5" ht="31.65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328</v>
      </c>
      <c r="I5" s="36" t="s">
        <v>329</v>
      </c>
      <c r="J5" s="36" t="s">
        <v>330</v>
      </c>
      <c r="K5" s="36" t="s">
        <v>331</v>
      </c>
      <c r="L5" s="36" t="s">
        <v>332</v>
      </c>
      <c r="M5" s="36" t="s">
        <v>333</v>
      </c>
      <c r="N5" s="36" t="s">
        <v>334</v>
      </c>
      <c r="O5" s="36" t="s">
        <v>335</v>
      </c>
      <c r="P5" s="36" t="s">
        <v>336</v>
      </c>
      <c r="Q5" s="36" t="s">
        <v>337</v>
      </c>
      <c r="R5" s="36" t="s">
        <v>139</v>
      </c>
      <c r="S5" s="36" t="s">
        <v>338</v>
      </c>
      <c r="T5" s="36" t="s">
        <v>294</v>
      </c>
    </row>
    <row r="6" ht="19.9" customHeight="1" spans="1:20">
      <c r="A6" s="59"/>
      <c r="B6" s="59"/>
      <c r="C6" s="59"/>
      <c r="D6" s="59"/>
      <c r="E6" s="59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ht="19.9" customHeight="1" spans="1:20">
      <c r="A7" s="59"/>
      <c r="B7" s="59"/>
      <c r="C7" s="59"/>
      <c r="D7" s="61"/>
      <c r="E7" s="61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ht="19.9" customHeight="1" spans="1:20">
      <c r="A8" s="40"/>
      <c r="B8" s="40"/>
      <c r="C8" s="40"/>
      <c r="D8" s="82"/>
      <c r="E8" s="82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40"/>
      <c r="B9" s="40"/>
      <c r="C9" s="40"/>
      <c r="D9" s="82"/>
      <c r="E9" s="82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63"/>
      <c r="B10" s="63"/>
      <c r="C10" s="63"/>
      <c r="D10" s="64"/>
      <c r="E10" s="58"/>
      <c r="F10" s="65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5"/>
      <c r="T10" s="66"/>
    </row>
    <row r="11" ht="14.3" customHeight="1" spans="1:20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85" t="s">
        <v>339</v>
      </c>
      <c r="B12" s="85"/>
      <c r="C12" s="85"/>
      <c r="D12" s="85"/>
      <c r="E12" s="85"/>
      <c r="F12" s="8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H18" sqref="H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3"/>
      <c r="F1" s="53"/>
      <c r="AF1" s="54" t="s">
        <v>340</v>
      </c>
      <c r="AG1" s="54"/>
    </row>
    <row r="2" ht="38.4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34</v>
      </c>
      <c r="AG3" s="57"/>
    </row>
    <row r="4" ht="21.85" customHeight="1" spans="1:33">
      <c r="A4" s="36" t="s">
        <v>160</v>
      </c>
      <c r="B4" s="36"/>
      <c r="C4" s="36"/>
      <c r="D4" s="36" t="s">
        <v>212</v>
      </c>
      <c r="E4" s="36" t="s">
        <v>213</v>
      </c>
      <c r="F4" s="36" t="s">
        <v>341</v>
      </c>
      <c r="G4" s="36" t="s">
        <v>342</v>
      </c>
      <c r="H4" s="36" t="s">
        <v>343</v>
      </c>
      <c r="I4" s="36" t="s">
        <v>344</v>
      </c>
      <c r="J4" s="36" t="s">
        <v>345</v>
      </c>
      <c r="K4" s="36" t="s">
        <v>346</v>
      </c>
      <c r="L4" s="36" t="s">
        <v>347</v>
      </c>
      <c r="M4" s="36" t="s">
        <v>348</v>
      </c>
      <c r="N4" s="36" t="s">
        <v>349</v>
      </c>
      <c r="O4" s="36" t="s">
        <v>350</v>
      </c>
      <c r="P4" s="36" t="s">
        <v>351</v>
      </c>
      <c r="Q4" s="36" t="s">
        <v>334</v>
      </c>
      <c r="R4" s="36" t="s">
        <v>336</v>
      </c>
      <c r="S4" s="36" t="s">
        <v>352</v>
      </c>
      <c r="T4" s="36" t="s">
        <v>329</v>
      </c>
      <c r="U4" s="36" t="s">
        <v>330</v>
      </c>
      <c r="V4" s="36" t="s">
        <v>333</v>
      </c>
      <c r="W4" s="36" t="s">
        <v>353</v>
      </c>
      <c r="X4" s="36" t="s">
        <v>354</v>
      </c>
      <c r="Y4" s="36" t="s">
        <v>355</v>
      </c>
      <c r="Z4" s="36" t="s">
        <v>356</v>
      </c>
      <c r="AA4" s="36" t="s">
        <v>332</v>
      </c>
      <c r="AB4" s="36" t="s">
        <v>357</v>
      </c>
      <c r="AC4" s="36" t="s">
        <v>358</v>
      </c>
      <c r="AD4" s="36" t="s">
        <v>335</v>
      </c>
      <c r="AE4" s="36" t="s">
        <v>359</v>
      </c>
      <c r="AF4" s="36" t="s">
        <v>360</v>
      </c>
      <c r="AG4" s="36" t="s">
        <v>337</v>
      </c>
    </row>
    <row r="5" ht="18.8" customHeight="1" spans="1:33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ht="19.9" customHeight="1" spans="1:33">
      <c r="A6" s="40"/>
      <c r="B6" s="86"/>
      <c r="C6" s="86"/>
      <c r="D6" s="58"/>
      <c r="E6" s="58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</row>
    <row r="7" ht="19.9" customHeight="1" spans="1:33">
      <c r="A7" s="59"/>
      <c r="B7" s="59"/>
      <c r="C7" s="59"/>
      <c r="D7" s="61"/>
      <c r="E7" s="61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</row>
    <row r="8" ht="19.9" customHeight="1" spans="1:33">
      <c r="A8" s="40"/>
      <c r="B8" s="40"/>
      <c r="C8" s="40"/>
      <c r="D8" s="82"/>
      <c r="E8" s="82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</row>
    <row r="9" ht="19.9" customHeight="1" spans="1:33">
      <c r="A9" s="40"/>
      <c r="B9" s="40"/>
      <c r="C9" s="40"/>
      <c r="D9" s="82"/>
      <c r="E9" s="82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</row>
    <row r="10" ht="19.9" customHeight="1" spans="1:33">
      <c r="A10" s="63"/>
      <c r="B10" s="63"/>
      <c r="C10" s="63"/>
      <c r="D10" s="64"/>
      <c r="E10" s="58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</row>
    <row r="11" ht="14.3" customHeight="1" spans="1:33">
      <c r="A11" s="69"/>
      <c r="B11" s="69"/>
      <c r="C11" s="69"/>
      <c r="D11" s="69"/>
      <c r="E11" s="69"/>
      <c r="F11" s="69"/>
      <c r="G11" s="69"/>
      <c r="H11" s="53"/>
      <c r="I11" s="53"/>
      <c r="J11" s="53"/>
      <c r="K11" s="53"/>
      <c r="L11" s="53"/>
      <c r="M11" s="53"/>
    </row>
    <row r="12" ht="14.3" customHeight="1" spans="1:33">
      <c r="A12" s="85" t="s">
        <v>339</v>
      </c>
      <c r="B12" s="85"/>
      <c r="C12" s="85"/>
      <c r="D12" s="85"/>
      <c r="E12" s="85"/>
      <c r="F12" s="85"/>
      <c r="G12" s="8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C17" sqref="C17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3"/>
      <c r="G1" s="54" t="s">
        <v>361</v>
      </c>
      <c r="H1" s="54"/>
    </row>
    <row r="2" ht="29.35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36" t="s">
        <v>362</v>
      </c>
      <c r="B4" s="36" t="s">
        <v>363</v>
      </c>
      <c r="C4" s="36" t="s">
        <v>364</v>
      </c>
      <c r="D4" s="36" t="s">
        <v>365</v>
      </c>
      <c r="E4" s="36" t="s">
        <v>366</v>
      </c>
      <c r="F4" s="36"/>
      <c r="G4" s="36"/>
      <c r="H4" s="36" t="s">
        <v>367</v>
      </c>
    </row>
    <row r="5" ht="22.6" customHeight="1" spans="1:8">
      <c r="A5" s="36"/>
      <c r="B5" s="36"/>
      <c r="C5" s="36"/>
      <c r="D5" s="36"/>
      <c r="E5" s="36" t="s">
        <v>141</v>
      </c>
      <c r="F5" s="36" t="s">
        <v>368</v>
      </c>
      <c r="G5" s="36" t="s">
        <v>369</v>
      </c>
      <c r="H5" s="36"/>
    </row>
    <row r="6" ht="19.9" customHeight="1" spans="1:8">
      <c r="A6" s="59"/>
      <c r="B6" s="59" t="s">
        <v>139</v>
      </c>
      <c r="C6" s="60">
        <v>0</v>
      </c>
      <c r="D6" s="60"/>
      <c r="E6" s="60"/>
      <c r="F6" s="60"/>
      <c r="G6" s="60"/>
      <c r="H6" s="60"/>
    </row>
    <row r="7" ht="19.9" customHeight="1" spans="1:8">
      <c r="A7" s="64" t="s">
        <v>157</v>
      </c>
      <c r="B7" s="64" t="s">
        <v>158</v>
      </c>
      <c r="C7" s="66"/>
      <c r="D7" s="66"/>
      <c r="E7" s="65"/>
      <c r="F7" s="66"/>
      <c r="G7" s="66"/>
      <c r="H7" s="66"/>
    </row>
    <row r="8" ht="14.3" customHeight="1" spans="1:8">
      <c r="A8" s="69"/>
      <c r="B8" s="69"/>
      <c r="C8" s="69"/>
    </row>
    <row r="9" ht="14.3" customHeight="1" spans="1:8">
      <c r="A9" s="85" t="s">
        <v>370</v>
      </c>
      <c r="B9" s="85"/>
      <c r="C9" s="8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D17" sqref="D1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53"/>
      <c r="G1" s="54" t="s">
        <v>371</v>
      </c>
      <c r="H1" s="54"/>
    </row>
    <row r="2" ht="33.9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36" t="s">
        <v>161</v>
      </c>
      <c r="B4" s="36" t="s">
        <v>162</v>
      </c>
      <c r="C4" s="36" t="s">
        <v>139</v>
      </c>
      <c r="D4" s="36" t="s">
        <v>372</v>
      </c>
      <c r="E4" s="36"/>
      <c r="F4" s="36"/>
      <c r="G4" s="36"/>
      <c r="H4" s="36" t="s">
        <v>164</v>
      </c>
    </row>
    <row r="5" ht="17.3" customHeight="1" spans="1:8">
      <c r="A5" s="36"/>
      <c r="B5" s="36"/>
      <c r="C5" s="36"/>
      <c r="D5" s="36" t="s">
        <v>141</v>
      </c>
      <c r="E5" s="36" t="s">
        <v>253</v>
      </c>
      <c r="F5" s="36"/>
      <c r="G5" s="36" t="s">
        <v>254</v>
      </c>
      <c r="H5" s="36"/>
    </row>
    <row r="6" ht="24.1" customHeight="1" spans="1:8">
      <c r="A6" s="36"/>
      <c r="B6" s="36"/>
      <c r="C6" s="36"/>
      <c r="D6" s="36"/>
      <c r="E6" s="36" t="s">
        <v>231</v>
      </c>
      <c r="F6" s="36" t="s">
        <v>223</v>
      </c>
      <c r="G6" s="36"/>
      <c r="H6" s="36"/>
    </row>
    <row r="7" ht="19.9" customHeight="1" spans="1:8">
      <c r="A7" s="59"/>
      <c r="B7" s="40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373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J16" sqref="J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3"/>
      <c r="S1" s="54" t="s">
        <v>374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1" customHeight="1" spans="1:20">
      <c r="A4" s="36" t="s">
        <v>160</v>
      </c>
      <c r="B4" s="36"/>
      <c r="C4" s="36"/>
      <c r="D4" s="36" t="s">
        <v>212</v>
      </c>
      <c r="E4" s="36" t="s">
        <v>213</v>
      </c>
      <c r="F4" s="36" t="s">
        <v>214</v>
      </c>
      <c r="G4" s="36" t="s">
        <v>215</v>
      </c>
      <c r="H4" s="36" t="s">
        <v>216</v>
      </c>
      <c r="I4" s="36" t="s">
        <v>217</v>
      </c>
      <c r="J4" s="36" t="s">
        <v>218</v>
      </c>
      <c r="K4" s="36" t="s">
        <v>219</v>
      </c>
      <c r="L4" s="36" t="s">
        <v>220</v>
      </c>
      <c r="M4" s="36" t="s">
        <v>221</v>
      </c>
      <c r="N4" s="36" t="s">
        <v>222</v>
      </c>
      <c r="O4" s="36" t="s">
        <v>223</v>
      </c>
      <c r="P4" s="36" t="s">
        <v>224</v>
      </c>
      <c r="Q4" s="36" t="s">
        <v>225</v>
      </c>
      <c r="R4" s="36" t="s">
        <v>226</v>
      </c>
      <c r="S4" s="36" t="s">
        <v>227</v>
      </c>
      <c r="T4" s="36" t="s">
        <v>228</v>
      </c>
    </row>
    <row r="5" ht="17.3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81"/>
      <c r="B7" s="81"/>
      <c r="C7" s="81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59"/>
      <c r="B8" s="59"/>
      <c r="C8" s="59"/>
      <c r="D8" s="59"/>
      <c r="E8" s="59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59"/>
      <c r="B9" s="59"/>
      <c r="C9" s="59"/>
      <c r="D9" s="59"/>
      <c r="E9" s="59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63"/>
      <c r="B10" s="63"/>
      <c r="C10" s="63"/>
      <c r="D10" s="64"/>
      <c r="E10" s="83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373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J19" sqref="J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3"/>
      <c r="S1" s="54" t="s">
        <v>375</v>
      </c>
      <c r="T1" s="54"/>
    </row>
    <row r="2" ht="41.45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5.6" customHeight="1" spans="1:20">
      <c r="A4" s="36" t="s">
        <v>160</v>
      </c>
      <c r="B4" s="36"/>
      <c r="C4" s="36"/>
      <c r="D4" s="36" t="s">
        <v>212</v>
      </c>
      <c r="E4" s="36" t="s">
        <v>213</v>
      </c>
      <c r="F4" s="36" t="s">
        <v>230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</row>
    <row r="5" ht="43.7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231</v>
      </c>
      <c r="I5" s="36" t="s">
        <v>232</v>
      </c>
      <c r="J5" s="36" t="s">
        <v>223</v>
      </c>
      <c r="K5" s="36" t="s">
        <v>139</v>
      </c>
      <c r="L5" s="36" t="s">
        <v>234</v>
      </c>
      <c r="M5" s="36" t="s">
        <v>235</v>
      </c>
      <c r="N5" s="36" t="s">
        <v>225</v>
      </c>
      <c r="O5" s="36" t="s">
        <v>236</v>
      </c>
      <c r="P5" s="36" t="s">
        <v>237</v>
      </c>
      <c r="Q5" s="36" t="s">
        <v>238</v>
      </c>
      <c r="R5" s="36" t="s">
        <v>221</v>
      </c>
      <c r="S5" s="36" t="s">
        <v>224</v>
      </c>
      <c r="T5" s="36" t="s">
        <v>228</v>
      </c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81"/>
      <c r="B7" s="81"/>
      <c r="C7" s="81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40"/>
      <c r="B8" s="40"/>
      <c r="C8" s="40"/>
      <c r="D8" s="82"/>
      <c r="E8" s="82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40"/>
      <c r="B9" s="40"/>
      <c r="C9" s="40"/>
      <c r="D9" s="82"/>
      <c r="E9" s="82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63"/>
      <c r="B10" s="63"/>
      <c r="C10" s="63"/>
      <c r="D10" s="64"/>
      <c r="E10" s="83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373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A29" sqref="$A29:$XFD3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3"/>
      <c r="B1" s="77" t="s">
        <v>5</v>
      </c>
      <c r="C1" s="77"/>
    </row>
    <row r="2" ht="21.85" customHeight="1" spans="1:3">
      <c r="B2" s="77"/>
      <c r="C2" s="77"/>
    </row>
    <row r="3" ht="27.1" customHeight="1" spans="1:3">
      <c r="B3" s="103" t="s">
        <v>6</v>
      </c>
      <c r="C3" s="103"/>
    </row>
    <row r="4" ht="28.45" customHeight="1" spans="1:3">
      <c r="B4" s="104">
        <v>1</v>
      </c>
      <c r="C4" s="105" t="s">
        <v>7</v>
      </c>
    </row>
    <row r="5" ht="28.45" customHeight="1" spans="1:3">
      <c r="B5" s="104">
        <v>2</v>
      </c>
      <c r="C5" s="106" t="s">
        <v>8</v>
      </c>
    </row>
    <row r="6" ht="28.45" customHeight="1" spans="1:3">
      <c r="B6" s="104">
        <v>3</v>
      </c>
      <c r="C6" s="105" t="s">
        <v>9</v>
      </c>
    </row>
    <row r="7" ht="28.45" customHeight="1" spans="1:3">
      <c r="B7" s="104">
        <v>4</v>
      </c>
      <c r="C7" s="105" t="s">
        <v>10</v>
      </c>
    </row>
    <row r="8" ht="28.45" customHeight="1" spans="1:3">
      <c r="B8" s="104">
        <v>5</v>
      </c>
      <c r="C8" s="105" t="s">
        <v>11</v>
      </c>
    </row>
    <row r="9" ht="28.45" customHeight="1" spans="1:3">
      <c r="B9" s="104">
        <v>6</v>
      </c>
      <c r="C9" s="105" t="s">
        <v>12</v>
      </c>
    </row>
    <row r="10" ht="28.45" customHeight="1" spans="1:3">
      <c r="B10" s="104">
        <v>7</v>
      </c>
      <c r="C10" s="105" t="s">
        <v>13</v>
      </c>
    </row>
    <row r="11" ht="28.45" customHeight="1" spans="1:3">
      <c r="B11" s="104">
        <v>8</v>
      </c>
      <c r="C11" s="105" t="s">
        <v>14</v>
      </c>
    </row>
    <row r="12" ht="28.45" customHeight="1" spans="1:3">
      <c r="B12" s="104">
        <v>9</v>
      </c>
      <c r="C12" s="105" t="s">
        <v>15</v>
      </c>
    </row>
    <row r="13" ht="28.45" customHeight="1" spans="1:3">
      <c r="B13" s="104">
        <v>10</v>
      </c>
      <c r="C13" s="105" t="s">
        <v>16</v>
      </c>
    </row>
    <row r="14" ht="28.45" customHeight="1" spans="1:3">
      <c r="B14" s="104">
        <v>11</v>
      </c>
      <c r="C14" s="105" t="s">
        <v>17</v>
      </c>
    </row>
    <row r="15" ht="28.45" customHeight="1" spans="1:3">
      <c r="B15" s="104">
        <v>12</v>
      </c>
      <c r="C15" s="105" t="s">
        <v>18</v>
      </c>
    </row>
    <row r="16" ht="28.45" customHeight="1" spans="1:3">
      <c r="B16" s="104">
        <v>13</v>
      </c>
      <c r="C16" s="105" t="s">
        <v>19</v>
      </c>
    </row>
    <row r="17" ht="28.45" customHeight="1" spans="2:3">
      <c r="B17" s="104">
        <v>14</v>
      </c>
      <c r="C17" s="105" t="s">
        <v>20</v>
      </c>
    </row>
    <row r="18" ht="28.45" customHeight="1" spans="2:3">
      <c r="B18" s="104">
        <v>15</v>
      </c>
      <c r="C18" s="105" t="s">
        <v>21</v>
      </c>
    </row>
    <row r="19" ht="28.45" customHeight="1" spans="2:3">
      <c r="B19" s="104">
        <v>16</v>
      </c>
      <c r="C19" s="105" t="s">
        <v>22</v>
      </c>
    </row>
    <row r="20" ht="28.45" customHeight="1" spans="2:3">
      <c r="B20" s="104">
        <v>17</v>
      </c>
      <c r="C20" s="105" t="s">
        <v>23</v>
      </c>
    </row>
    <row r="21" ht="28.45" customHeight="1" spans="2:3">
      <c r="B21" s="104">
        <v>18</v>
      </c>
      <c r="C21" s="105" t="s">
        <v>24</v>
      </c>
    </row>
    <row r="22" ht="28.45" customHeight="1" spans="2:3">
      <c r="B22" s="104">
        <v>19</v>
      </c>
      <c r="C22" s="105" t="s">
        <v>25</v>
      </c>
    </row>
    <row r="23" ht="28.45" customHeight="1" spans="2:3">
      <c r="B23" s="104">
        <v>20</v>
      </c>
      <c r="C23" s="105" t="s">
        <v>26</v>
      </c>
    </row>
    <row r="24" ht="28.45" customHeight="1" spans="2:3">
      <c r="B24" s="104">
        <v>21</v>
      </c>
      <c r="C24" s="105" t="s">
        <v>27</v>
      </c>
    </row>
    <row r="25" ht="28.45" customHeight="1" spans="2:3">
      <c r="B25" s="104">
        <v>22</v>
      </c>
      <c r="C25" s="105" t="s">
        <v>28</v>
      </c>
    </row>
    <row r="26" ht="28.45" customHeight="1" spans="2:3">
      <c r="B26" s="104">
        <v>23</v>
      </c>
      <c r="C26" s="105" t="s">
        <v>29</v>
      </c>
    </row>
    <row r="27" ht="28.45" customHeight="1" spans="2:3">
      <c r="B27" s="104">
        <v>24</v>
      </c>
      <c r="C27" s="105" t="s">
        <v>30</v>
      </c>
    </row>
    <row r="28" ht="28.45" customHeight="1" spans="2:3">
      <c r="B28" s="104">
        <v>25</v>
      </c>
      <c r="C28" s="106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E18" sqref="E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3"/>
      <c r="H1" s="54" t="s">
        <v>376</v>
      </c>
    </row>
    <row r="2" ht="33.9" customHeight="1" spans="1:8">
      <c r="A2" s="55" t="s">
        <v>377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7.3" customHeight="1" spans="1:8">
      <c r="A4" s="36" t="s">
        <v>161</v>
      </c>
      <c r="B4" s="36" t="s">
        <v>162</v>
      </c>
      <c r="C4" s="36" t="s">
        <v>139</v>
      </c>
      <c r="D4" s="36" t="s">
        <v>378</v>
      </c>
      <c r="E4" s="36"/>
      <c r="F4" s="36"/>
      <c r="G4" s="36"/>
      <c r="H4" s="36" t="s">
        <v>164</v>
      </c>
    </row>
    <row r="5" ht="20.35" customHeight="1" spans="1:8">
      <c r="A5" s="36"/>
      <c r="B5" s="36"/>
      <c r="C5" s="36"/>
      <c r="D5" s="36" t="s">
        <v>141</v>
      </c>
      <c r="E5" s="36" t="s">
        <v>253</v>
      </c>
      <c r="F5" s="36"/>
      <c r="G5" s="36" t="s">
        <v>254</v>
      </c>
      <c r="H5" s="36"/>
    </row>
    <row r="6" ht="20.35" customHeight="1" spans="1:8">
      <c r="A6" s="36"/>
      <c r="B6" s="36"/>
      <c r="C6" s="36"/>
      <c r="D6" s="36"/>
      <c r="E6" s="36" t="s">
        <v>231</v>
      </c>
      <c r="F6" s="36" t="s">
        <v>223</v>
      </c>
      <c r="G6" s="36"/>
      <c r="H6" s="36"/>
    </row>
    <row r="7" ht="19.9" customHeight="1" spans="1:8">
      <c r="A7" s="59"/>
      <c r="B7" s="40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379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3"/>
      <c r="H1" s="54" t="s">
        <v>380</v>
      </c>
    </row>
    <row r="2" ht="33.9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8.05" customHeight="1" spans="1:8">
      <c r="A4" s="36" t="s">
        <v>161</v>
      </c>
      <c r="B4" s="36" t="s">
        <v>162</v>
      </c>
      <c r="C4" s="36" t="s">
        <v>139</v>
      </c>
      <c r="D4" s="36" t="s">
        <v>381</v>
      </c>
      <c r="E4" s="36"/>
      <c r="F4" s="36"/>
      <c r="G4" s="36"/>
      <c r="H4" s="36" t="s">
        <v>164</v>
      </c>
    </row>
    <row r="5" ht="16.55" customHeight="1" spans="1:8">
      <c r="A5" s="36"/>
      <c r="B5" s="36"/>
      <c r="C5" s="36"/>
      <c r="D5" s="36" t="s">
        <v>141</v>
      </c>
      <c r="E5" s="36" t="s">
        <v>253</v>
      </c>
      <c r="F5" s="36"/>
      <c r="G5" s="36" t="s">
        <v>254</v>
      </c>
      <c r="H5" s="36"/>
    </row>
    <row r="6" ht="21.1" customHeight="1" spans="1:8">
      <c r="A6" s="36"/>
      <c r="B6" s="36"/>
      <c r="C6" s="36"/>
      <c r="D6" s="36"/>
      <c r="E6" s="36" t="s">
        <v>231</v>
      </c>
      <c r="F6" s="36" t="s">
        <v>223</v>
      </c>
      <c r="G6" s="36"/>
      <c r="H6" s="36"/>
    </row>
    <row r="7" ht="19.9" customHeight="1" spans="1:8">
      <c r="A7" s="59"/>
      <c r="B7" s="40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382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I17" sqref="I17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3"/>
      <c r="M1" s="54" t="s">
        <v>383</v>
      </c>
      <c r="N1" s="54"/>
    </row>
    <row r="2" ht="39.9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22.75" customHeight="1" spans="1:14">
      <c r="A4" s="36" t="s">
        <v>212</v>
      </c>
      <c r="B4" s="36" t="s">
        <v>384</v>
      </c>
      <c r="C4" s="36" t="s">
        <v>385</v>
      </c>
      <c r="D4" s="36"/>
      <c r="E4" s="36"/>
      <c r="F4" s="36"/>
      <c r="G4" s="36"/>
      <c r="H4" s="36"/>
      <c r="I4" s="36"/>
      <c r="J4" s="36"/>
      <c r="K4" s="36"/>
      <c r="L4" s="36"/>
      <c r="M4" s="36" t="s">
        <v>386</v>
      </c>
      <c r="N4" s="36"/>
    </row>
    <row r="5" ht="27.85" customHeight="1" spans="1:14">
      <c r="A5" s="36"/>
      <c r="B5" s="36"/>
      <c r="C5" s="36" t="s">
        <v>387</v>
      </c>
      <c r="D5" s="36" t="s">
        <v>142</v>
      </c>
      <c r="E5" s="36"/>
      <c r="F5" s="36"/>
      <c r="G5" s="36"/>
      <c r="H5" s="36"/>
      <c r="I5" s="36"/>
      <c r="J5" s="36" t="s">
        <v>388</v>
      </c>
      <c r="K5" s="36" t="s">
        <v>144</v>
      </c>
      <c r="L5" s="36" t="s">
        <v>145</v>
      </c>
      <c r="M5" s="36" t="s">
        <v>389</v>
      </c>
      <c r="N5" s="36" t="s">
        <v>390</v>
      </c>
    </row>
    <row r="6" ht="39.15" customHeight="1" spans="1:14">
      <c r="A6" s="36"/>
      <c r="B6" s="36"/>
      <c r="C6" s="36"/>
      <c r="D6" s="36" t="s">
        <v>391</v>
      </c>
      <c r="E6" s="36" t="s">
        <v>392</v>
      </c>
      <c r="F6" s="36" t="s">
        <v>393</v>
      </c>
      <c r="G6" s="36" t="s">
        <v>394</v>
      </c>
      <c r="H6" s="36" t="s">
        <v>395</v>
      </c>
      <c r="I6" s="36" t="s">
        <v>396</v>
      </c>
      <c r="J6" s="36"/>
      <c r="K6" s="36"/>
      <c r="L6" s="36"/>
      <c r="M6" s="36"/>
      <c r="N6" s="36"/>
    </row>
    <row r="7" ht="19.9" customHeight="1" spans="1:14">
      <c r="A7" s="59"/>
      <c r="B7" s="40" t="s">
        <v>139</v>
      </c>
      <c r="C7" s="60">
        <v>296.95</v>
      </c>
      <c r="D7" s="60">
        <v>296.95</v>
      </c>
      <c r="E7" s="60">
        <v>296.95</v>
      </c>
      <c r="F7" s="60"/>
      <c r="G7" s="60"/>
      <c r="H7" s="60"/>
      <c r="I7" s="60"/>
      <c r="J7" s="60"/>
      <c r="K7" s="60"/>
      <c r="L7" s="60"/>
      <c r="M7" s="60">
        <v>296.95</v>
      </c>
      <c r="N7" s="59"/>
    </row>
    <row r="8" ht="19.9" customHeight="1" spans="1:14">
      <c r="A8" s="64" t="s">
        <v>397</v>
      </c>
      <c r="B8" s="64" t="s">
        <v>398</v>
      </c>
      <c r="C8" s="65">
        <v>296.95</v>
      </c>
      <c r="D8" s="65">
        <v>296.95</v>
      </c>
      <c r="E8" s="65">
        <v>296.95</v>
      </c>
      <c r="F8" s="65"/>
      <c r="G8" s="65"/>
      <c r="H8" s="65"/>
      <c r="I8" s="65"/>
      <c r="J8" s="65"/>
      <c r="K8" s="65"/>
      <c r="L8" s="65"/>
      <c r="M8" s="65">
        <v>296.95</v>
      </c>
      <c r="N8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399</v>
      </c>
    </row>
    <row r="2" ht="33.15" customHeight="1" spans="1:13">
      <c r="A2" s="53"/>
      <c r="B2" s="53"/>
      <c r="C2" s="77" t="s">
        <v>27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3" ht="18.8" customHeight="1" spans="1:1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34</v>
      </c>
      <c r="M3" s="57"/>
    </row>
    <row r="4" ht="29.35" customHeight="1" spans="1:13">
      <c r="A4" s="36" t="s">
        <v>212</v>
      </c>
      <c r="B4" s="36" t="s">
        <v>400</v>
      </c>
      <c r="C4" s="36" t="s">
        <v>401</v>
      </c>
      <c r="D4" s="36" t="s">
        <v>402</v>
      </c>
      <c r="E4" s="36" t="s">
        <v>403</v>
      </c>
      <c r="F4" s="36"/>
      <c r="G4" s="36"/>
      <c r="H4" s="36"/>
      <c r="I4" s="36"/>
      <c r="J4" s="36"/>
      <c r="K4" s="36"/>
      <c r="L4" s="36"/>
      <c r="M4" s="36"/>
    </row>
    <row r="5" ht="31.65" customHeight="1" spans="1:13">
      <c r="A5" s="36"/>
      <c r="B5" s="36"/>
      <c r="C5" s="36"/>
      <c r="D5" s="36"/>
      <c r="E5" s="36" t="s">
        <v>404</v>
      </c>
      <c r="F5" s="36" t="s">
        <v>405</v>
      </c>
      <c r="G5" s="36" t="s">
        <v>406</v>
      </c>
      <c r="H5" s="36" t="s">
        <v>407</v>
      </c>
      <c r="I5" s="36" t="s">
        <v>408</v>
      </c>
      <c r="J5" s="36" t="s">
        <v>409</v>
      </c>
      <c r="K5" s="36" t="s">
        <v>410</v>
      </c>
      <c r="L5" s="36" t="s">
        <v>411</v>
      </c>
      <c r="M5" s="36" t="s">
        <v>412</v>
      </c>
    </row>
    <row r="6" s="70" customFormat="1" ht="24.85" customHeight="1" spans="1:13">
      <c r="A6" s="78" t="s">
        <v>2</v>
      </c>
      <c r="B6" s="78" t="s">
        <v>4</v>
      </c>
      <c r="C6" s="79">
        <v>296.95</v>
      </c>
      <c r="D6" s="80"/>
      <c r="E6" s="80"/>
      <c r="F6" s="80"/>
      <c r="G6" s="80"/>
      <c r="H6" s="80"/>
      <c r="I6" s="80"/>
      <c r="J6" s="80"/>
      <c r="K6" s="80"/>
      <c r="L6" s="80"/>
      <c r="M6" s="80"/>
    </row>
    <row r="7" s="70" customFormat="1" ht="37.65" customHeight="1" spans="1:13">
      <c r="A7" s="75" t="s">
        <v>157</v>
      </c>
      <c r="B7" s="75" t="s">
        <v>413</v>
      </c>
      <c r="C7" s="74">
        <v>296.95</v>
      </c>
      <c r="D7" s="75" t="s">
        <v>414</v>
      </c>
      <c r="E7" s="80" t="s">
        <v>415</v>
      </c>
      <c r="F7" s="75" t="s">
        <v>416</v>
      </c>
      <c r="G7" s="75" t="s">
        <v>417</v>
      </c>
      <c r="H7" s="75" t="s">
        <v>418</v>
      </c>
      <c r="I7" s="75" t="s">
        <v>417</v>
      </c>
      <c r="J7" s="75" t="s">
        <v>419</v>
      </c>
      <c r="K7" s="75" t="s">
        <v>420</v>
      </c>
      <c r="L7" s="75" t="s">
        <v>421</v>
      </c>
      <c r="M7" s="75" t="s">
        <v>422</v>
      </c>
    </row>
    <row r="8" s="70" customFormat="1" ht="37.65" customHeight="1" spans="1:13">
      <c r="A8" s="75"/>
      <c r="B8" s="75"/>
      <c r="C8" s="74"/>
      <c r="D8" s="75"/>
      <c r="E8" s="80" t="s">
        <v>423</v>
      </c>
      <c r="F8" s="75" t="s">
        <v>424</v>
      </c>
      <c r="G8" s="75" t="s">
        <v>425</v>
      </c>
      <c r="H8" s="75" t="s">
        <v>418</v>
      </c>
      <c r="I8" s="75" t="s">
        <v>425</v>
      </c>
      <c r="J8" s="75" t="s">
        <v>426</v>
      </c>
      <c r="K8" s="75" t="s">
        <v>420</v>
      </c>
      <c r="L8" s="75" t="s">
        <v>427</v>
      </c>
      <c r="M8" s="75" t="s">
        <v>428</v>
      </c>
    </row>
    <row r="9" s="70" customFormat="1" ht="37.65" customHeight="1" spans="1:13">
      <c r="A9" s="75"/>
      <c r="B9" s="75"/>
      <c r="C9" s="74"/>
      <c r="D9" s="75"/>
      <c r="E9" s="80"/>
      <c r="F9" s="75" t="s">
        <v>429</v>
      </c>
      <c r="G9" s="75" t="s">
        <v>430</v>
      </c>
      <c r="H9" s="75" t="s">
        <v>418</v>
      </c>
      <c r="I9" s="75" t="s">
        <v>430</v>
      </c>
      <c r="J9" s="75" t="s">
        <v>426</v>
      </c>
      <c r="K9" s="75" t="s">
        <v>420</v>
      </c>
      <c r="L9" s="75" t="s">
        <v>427</v>
      </c>
      <c r="M9" s="75" t="s">
        <v>428</v>
      </c>
    </row>
    <row r="10" s="70" customFormat="1" ht="37.65" customHeight="1" spans="1:13">
      <c r="A10" s="75"/>
      <c r="B10" s="75"/>
      <c r="C10" s="74"/>
      <c r="D10" s="75"/>
      <c r="E10" s="80"/>
      <c r="F10" s="75" t="s">
        <v>431</v>
      </c>
      <c r="G10" s="75" t="s">
        <v>432</v>
      </c>
      <c r="H10" s="75" t="s">
        <v>433</v>
      </c>
      <c r="I10" s="75" t="s">
        <v>432</v>
      </c>
      <c r="J10" s="75" t="s">
        <v>434</v>
      </c>
      <c r="K10" s="75"/>
      <c r="L10" s="75" t="s">
        <v>435</v>
      </c>
      <c r="M10" s="75" t="s">
        <v>422</v>
      </c>
    </row>
    <row r="11" s="70" customFormat="1" ht="37.65" customHeight="1" spans="1:13">
      <c r="A11" s="75"/>
      <c r="B11" s="75"/>
      <c r="C11" s="74"/>
      <c r="D11" s="75"/>
      <c r="E11" s="80" t="s">
        <v>436</v>
      </c>
      <c r="F11" s="75" t="s">
        <v>437</v>
      </c>
      <c r="G11" s="75" t="s">
        <v>438</v>
      </c>
      <c r="H11" s="75" t="s">
        <v>439</v>
      </c>
      <c r="I11" s="75" t="s">
        <v>438</v>
      </c>
      <c r="J11" s="75" t="s">
        <v>440</v>
      </c>
      <c r="K11" s="75"/>
      <c r="L11" s="75" t="s">
        <v>435</v>
      </c>
      <c r="M11" s="75" t="s">
        <v>422</v>
      </c>
    </row>
    <row r="12" s="70" customFormat="1" ht="37.65" customHeight="1" spans="1:13">
      <c r="A12" s="75"/>
      <c r="B12" s="75"/>
      <c r="C12" s="74"/>
      <c r="D12" s="75"/>
      <c r="E12" s="80"/>
      <c r="F12" s="75" t="s">
        <v>441</v>
      </c>
      <c r="G12" s="75" t="s">
        <v>442</v>
      </c>
      <c r="H12" s="75" t="s">
        <v>439</v>
      </c>
      <c r="I12" s="75" t="s">
        <v>442</v>
      </c>
      <c r="J12" s="75" t="s">
        <v>443</v>
      </c>
      <c r="K12" s="75"/>
      <c r="L12" s="75" t="s">
        <v>435</v>
      </c>
      <c r="M12" s="75" t="s">
        <v>422</v>
      </c>
    </row>
    <row r="13" s="70" customFormat="1" ht="37.65" customHeight="1" spans="1:13">
      <c r="A13" s="75"/>
      <c r="B13" s="75"/>
      <c r="C13" s="74"/>
      <c r="D13" s="75"/>
      <c r="E13" s="80" t="s">
        <v>444</v>
      </c>
      <c r="F13" s="75" t="s">
        <v>445</v>
      </c>
      <c r="G13" s="75" t="s">
        <v>446</v>
      </c>
      <c r="H13" s="75" t="s">
        <v>447</v>
      </c>
      <c r="I13" s="75" t="s">
        <v>446</v>
      </c>
      <c r="J13" s="75" t="s">
        <v>448</v>
      </c>
      <c r="K13" s="75" t="s">
        <v>420</v>
      </c>
      <c r="L13" s="75" t="s">
        <v>427</v>
      </c>
      <c r="M13" s="75" t="s">
        <v>422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3"/>
  <sheetViews>
    <sheetView topLeftCell="D1" workbookViewId="0">
      <pane ySplit="7" topLeftCell="A15" activePane="bottomLeft" state="frozen"/>
      <selection/>
      <selection pane="bottomLeft" activeCell="M23" sqref="M23:R24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3"/>
      <c r="S1" s="53" t="s">
        <v>449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34</v>
      </c>
      <c r="R4" s="57"/>
      <c r="S4" s="57"/>
    </row>
    <row r="5" ht="15.8" customHeight="1" spans="1:19">
      <c r="A5" s="40" t="s">
        <v>362</v>
      </c>
      <c r="B5" s="40" t="s">
        <v>363</v>
      </c>
      <c r="C5" s="40" t="s">
        <v>450</v>
      </c>
      <c r="D5" s="40"/>
      <c r="E5" s="40"/>
      <c r="F5" s="40"/>
      <c r="G5" s="40"/>
      <c r="H5" s="40"/>
      <c r="I5" s="40"/>
      <c r="J5" s="40" t="s">
        <v>451</v>
      </c>
      <c r="K5" s="40" t="s">
        <v>452</v>
      </c>
      <c r="L5" s="40"/>
      <c r="M5" s="40"/>
      <c r="N5" s="40"/>
      <c r="O5" s="40"/>
      <c r="P5" s="40"/>
      <c r="Q5" s="40"/>
      <c r="R5" s="40"/>
      <c r="S5" s="40"/>
    </row>
    <row r="6" ht="16.55" customHeight="1" spans="1:19">
      <c r="A6" s="40"/>
      <c r="B6" s="40"/>
      <c r="C6" s="40" t="s">
        <v>401</v>
      </c>
      <c r="D6" s="40" t="s">
        <v>453</v>
      </c>
      <c r="E6" s="40"/>
      <c r="F6" s="40"/>
      <c r="G6" s="40"/>
      <c r="H6" s="40" t="s">
        <v>454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ht="27.1" customHeight="1" spans="1:19">
      <c r="A7" s="40"/>
      <c r="B7" s="40"/>
      <c r="C7" s="40"/>
      <c r="D7" s="40" t="s">
        <v>142</v>
      </c>
      <c r="E7" s="40" t="s">
        <v>455</v>
      </c>
      <c r="F7" s="40" t="s">
        <v>146</v>
      </c>
      <c r="G7" s="40" t="s">
        <v>456</v>
      </c>
      <c r="H7" s="40" t="s">
        <v>163</v>
      </c>
      <c r="I7" s="40" t="s">
        <v>164</v>
      </c>
      <c r="J7" s="40"/>
      <c r="K7" s="40" t="s">
        <v>404</v>
      </c>
      <c r="L7" s="40" t="s">
        <v>405</v>
      </c>
      <c r="M7" s="40" t="s">
        <v>406</v>
      </c>
      <c r="N7" s="40" t="s">
        <v>411</v>
      </c>
      <c r="O7" s="40" t="s">
        <v>407</v>
      </c>
      <c r="P7" s="40" t="s">
        <v>457</v>
      </c>
      <c r="Q7" s="40" t="s">
        <v>458</v>
      </c>
      <c r="R7" s="40" t="s">
        <v>459</v>
      </c>
      <c r="S7" s="40" t="s">
        <v>412</v>
      </c>
    </row>
    <row r="8" s="70" customFormat="1" ht="14.3" customHeight="1" spans="1:19">
      <c r="A8" s="73" t="s">
        <v>460</v>
      </c>
      <c r="B8" s="73"/>
      <c r="C8" s="74">
        <v>3262.917542</v>
      </c>
      <c r="D8" s="74">
        <v>3262.917542</v>
      </c>
      <c r="E8" s="74">
        <v>0</v>
      </c>
      <c r="F8" s="74">
        <v>0</v>
      </c>
      <c r="G8" s="74">
        <v>0</v>
      </c>
      <c r="H8" s="74">
        <v>2965.967542</v>
      </c>
      <c r="I8" s="74">
        <v>296.95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s="70" customFormat="1" ht="18.1" customHeight="1" spans="1:19">
      <c r="A9" s="75" t="s">
        <v>2</v>
      </c>
      <c r="B9" s="75" t="s">
        <v>4</v>
      </c>
      <c r="C9" s="74">
        <v>3262.917542</v>
      </c>
      <c r="D9" s="74">
        <v>3262.917542</v>
      </c>
      <c r="E9" s="74"/>
      <c r="F9" s="74"/>
      <c r="G9" s="74"/>
      <c r="H9" s="74">
        <v>2965.967542</v>
      </c>
      <c r="I9" s="74">
        <v>296.95</v>
      </c>
      <c r="J9" s="75" t="s">
        <v>461</v>
      </c>
      <c r="K9" s="76" t="s">
        <v>423</v>
      </c>
      <c r="L9" s="76" t="s">
        <v>424</v>
      </c>
      <c r="M9" s="75" t="s">
        <v>462</v>
      </c>
      <c r="N9" s="76" t="s">
        <v>427</v>
      </c>
      <c r="O9" s="75" t="s">
        <v>463</v>
      </c>
      <c r="P9" s="76" t="s">
        <v>464</v>
      </c>
      <c r="Q9" s="75" t="s">
        <v>465</v>
      </c>
      <c r="R9" s="76" t="s">
        <v>466</v>
      </c>
      <c r="S9" s="75" t="s">
        <v>422</v>
      </c>
    </row>
    <row r="10" s="70" customFormat="1" ht="18.1" customHeight="1" spans="1:19">
      <c r="A10" s="75"/>
      <c r="B10" s="75"/>
      <c r="C10" s="74"/>
      <c r="D10" s="74"/>
      <c r="E10" s="74"/>
      <c r="F10" s="74"/>
      <c r="G10" s="74"/>
      <c r="H10" s="74"/>
      <c r="I10" s="74"/>
      <c r="J10" s="75"/>
      <c r="K10" s="76"/>
      <c r="L10" s="76"/>
      <c r="M10" s="75" t="s">
        <v>467</v>
      </c>
      <c r="N10" s="76" t="s">
        <v>427</v>
      </c>
      <c r="O10" s="75" t="s">
        <v>468</v>
      </c>
      <c r="P10" s="76" t="s">
        <v>464</v>
      </c>
      <c r="Q10" s="75" t="s">
        <v>469</v>
      </c>
      <c r="R10" s="76" t="s">
        <v>466</v>
      </c>
      <c r="S10" s="75" t="s">
        <v>422</v>
      </c>
    </row>
    <row r="11" s="70" customFormat="1" ht="18.1" customHeight="1" spans="1:19">
      <c r="A11" s="75"/>
      <c r="B11" s="75"/>
      <c r="C11" s="74"/>
      <c r="D11" s="74"/>
      <c r="E11" s="74"/>
      <c r="F11" s="74"/>
      <c r="G11" s="74"/>
      <c r="H11" s="74"/>
      <c r="I11" s="74"/>
      <c r="J11" s="75"/>
      <c r="K11" s="76"/>
      <c r="L11" s="76"/>
      <c r="M11" s="75" t="s">
        <v>470</v>
      </c>
      <c r="N11" s="76" t="s">
        <v>435</v>
      </c>
      <c r="O11" s="75" t="s">
        <v>471</v>
      </c>
      <c r="P11" s="76"/>
      <c r="Q11" s="75" t="s">
        <v>472</v>
      </c>
      <c r="R11" s="76" t="s">
        <v>473</v>
      </c>
      <c r="S11" s="75" t="s">
        <v>422</v>
      </c>
    </row>
    <row r="12" s="70" customFormat="1" ht="18.1" customHeight="1" spans="1:19">
      <c r="A12" s="75"/>
      <c r="B12" s="75"/>
      <c r="C12" s="74"/>
      <c r="D12" s="74"/>
      <c r="E12" s="74"/>
      <c r="F12" s="74"/>
      <c r="G12" s="74"/>
      <c r="H12" s="74"/>
      <c r="I12" s="74"/>
      <c r="J12" s="75"/>
      <c r="K12" s="76"/>
      <c r="L12" s="76" t="s">
        <v>429</v>
      </c>
      <c r="M12" s="75" t="s">
        <v>474</v>
      </c>
      <c r="N12" s="76" t="s">
        <v>427</v>
      </c>
      <c r="O12" s="75" t="s">
        <v>418</v>
      </c>
      <c r="P12" s="76" t="s">
        <v>420</v>
      </c>
      <c r="Q12" s="75" t="s">
        <v>475</v>
      </c>
      <c r="R12" s="76" t="s">
        <v>476</v>
      </c>
      <c r="S12" s="75" t="s">
        <v>422</v>
      </c>
    </row>
    <row r="13" s="70" customFormat="1" ht="18.1" customHeight="1" spans="1:19">
      <c r="A13" s="75"/>
      <c r="B13" s="75"/>
      <c r="C13" s="74"/>
      <c r="D13" s="74"/>
      <c r="E13" s="74"/>
      <c r="F13" s="74"/>
      <c r="G13" s="74"/>
      <c r="H13" s="74"/>
      <c r="I13" s="74"/>
      <c r="J13" s="75"/>
      <c r="K13" s="76"/>
      <c r="L13" s="76"/>
      <c r="M13" s="75" t="s">
        <v>477</v>
      </c>
      <c r="N13" s="76" t="s">
        <v>427</v>
      </c>
      <c r="O13" s="75" t="s">
        <v>418</v>
      </c>
      <c r="P13" s="76" t="s">
        <v>420</v>
      </c>
      <c r="Q13" s="75" t="s">
        <v>478</v>
      </c>
      <c r="R13" s="76" t="s">
        <v>476</v>
      </c>
      <c r="S13" s="75" t="s">
        <v>479</v>
      </c>
    </row>
    <row r="14" s="70" customFormat="1" ht="18.1" customHeight="1" spans="1:19">
      <c r="A14" s="75"/>
      <c r="B14" s="75"/>
      <c r="C14" s="74"/>
      <c r="D14" s="74"/>
      <c r="E14" s="74"/>
      <c r="F14" s="74"/>
      <c r="G14" s="74"/>
      <c r="H14" s="74"/>
      <c r="I14" s="74"/>
      <c r="J14" s="75"/>
      <c r="K14" s="76"/>
      <c r="L14" s="76"/>
      <c r="M14" s="75" t="s">
        <v>480</v>
      </c>
      <c r="N14" s="76" t="s">
        <v>427</v>
      </c>
      <c r="O14" s="75" t="s">
        <v>418</v>
      </c>
      <c r="P14" s="76" t="s">
        <v>420</v>
      </c>
      <c r="Q14" s="75" t="s">
        <v>481</v>
      </c>
      <c r="R14" s="76" t="s">
        <v>482</v>
      </c>
      <c r="S14" s="75" t="s">
        <v>479</v>
      </c>
    </row>
    <row r="15" s="70" customFormat="1" ht="18.1" customHeight="1" spans="1:19">
      <c r="A15" s="75"/>
      <c r="B15" s="75"/>
      <c r="C15" s="74"/>
      <c r="D15" s="74"/>
      <c r="E15" s="74"/>
      <c r="F15" s="74"/>
      <c r="G15" s="74"/>
      <c r="H15" s="74"/>
      <c r="I15" s="74"/>
      <c r="J15" s="75"/>
      <c r="K15" s="76"/>
      <c r="L15" s="76" t="s">
        <v>431</v>
      </c>
      <c r="M15" s="75" t="s">
        <v>483</v>
      </c>
      <c r="N15" s="76" t="s">
        <v>435</v>
      </c>
      <c r="O15" s="75" t="s">
        <v>484</v>
      </c>
      <c r="P15" s="76"/>
      <c r="Q15" s="75" t="s">
        <v>485</v>
      </c>
      <c r="R15" s="76" t="s">
        <v>486</v>
      </c>
      <c r="S15" s="75" t="s">
        <v>422</v>
      </c>
    </row>
    <row r="16" s="70" customFormat="1" ht="18.1" customHeight="1" spans="1:19">
      <c r="A16" s="75"/>
      <c r="B16" s="75"/>
      <c r="C16" s="74"/>
      <c r="D16" s="74"/>
      <c r="E16" s="74"/>
      <c r="F16" s="74"/>
      <c r="G16" s="74"/>
      <c r="H16" s="74"/>
      <c r="I16" s="74"/>
      <c r="J16" s="75"/>
      <c r="K16" s="76" t="s">
        <v>436</v>
      </c>
      <c r="L16" s="76" t="s">
        <v>487</v>
      </c>
      <c r="M16" s="75" t="s">
        <v>488</v>
      </c>
      <c r="N16" s="76" t="s">
        <v>435</v>
      </c>
      <c r="O16" s="75" t="s">
        <v>489</v>
      </c>
      <c r="P16" s="76"/>
      <c r="Q16" s="75" t="s">
        <v>490</v>
      </c>
      <c r="R16" s="76" t="s">
        <v>491</v>
      </c>
      <c r="S16" s="75" t="s">
        <v>479</v>
      </c>
    </row>
    <row r="17" s="70" customFormat="1" ht="18.1" customHeight="1" spans="1:19">
      <c r="A17" s="75"/>
      <c r="B17" s="75"/>
      <c r="C17" s="74"/>
      <c r="D17" s="74"/>
      <c r="E17" s="74"/>
      <c r="F17" s="74"/>
      <c r="G17" s="74"/>
      <c r="H17" s="74"/>
      <c r="I17" s="74"/>
      <c r="J17" s="75"/>
      <c r="K17" s="76"/>
      <c r="L17" s="76" t="s">
        <v>437</v>
      </c>
      <c r="M17" s="75" t="s">
        <v>492</v>
      </c>
      <c r="N17" s="76" t="s">
        <v>435</v>
      </c>
      <c r="O17" s="75" t="s">
        <v>493</v>
      </c>
      <c r="P17" s="76"/>
      <c r="Q17" s="75"/>
      <c r="R17" s="76" t="s">
        <v>494</v>
      </c>
      <c r="S17" s="75" t="s">
        <v>479</v>
      </c>
    </row>
    <row r="18" s="70" customFormat="1" ht="18.1" customHeight="1" spans="1:19">
      <c r="A18" s="75"/>
      <c r="B18" s="75"/>
      <c r="C18" s="74"/>
      <c r="D18" s="74"/>
      <c r="E18" s="74"/>
      <c r="F18" s="74"/>
      <c r="G18" s="74"/>
      <c r="H18" s="74"/>
      <c r="I18" s="74"/>
      <c r="J18" s="75"/>
      <c r="K18" s="76"/>
      <c r="L18" s="76" t="s">
        <v>495</v>
      </c>
      <c r="M18" s="75" t="s">
        <v>496</v>
      </c>
      <c r="N18" s="75" t="s">
        <v>496</v>
      </c>
      <c r="O18" s="75" t="s">
        <v>496</v>
      </c>
      <c r="P18" s="75" t="s">
        <v>496</v>
      </c>
      <c r="Q18" s="75" t="s">
        <v>496</v>
      </c>
      <c r="R18" s="75" t="s">
        <v>496</v>
      </c>
      <c r="S18" s="75" t="s">
        <v>496</v>
      </c>
    </row>
    <row r="19" s="70" customFormat="1" ht="18.1" customHeight="1" spans="1:19">
      <c r="A19" s="75"/>
      <c r="B19" s="75"/>
      <c r="C19" s="74"/>
      <c r="D19" s="74"/>
      <c r="E19" s="74"/>
      <c r="F19" s="74"/>
      <c r="G19" s="74"/>
      <c r="H19" s="74"/>
      <c r="I19" s="74"/>
      <c r="J19" s="75"/>
      <c r="K19" s="76"/>
      <c r="L19" s="76" t="s">
        <v>441</v>
      </c>
      <c r="M19" s="75" t="s">
        <v>497</v>
      </c>
      <c r="N19" s="76" t="s">
        <v>435</v>
      </c>
      <c r="O19" s="75" t="s">
        <v>498</v>
      </c>
      <c r="P19" s="76"/>
      <c r="Q19" s="75" t="s">
        <v>499</v>
      </c>
      <c r="R19" s="76" t="s">
        <v>500</v>
      </c>
      <c r="S19" s="75" t="s">
        <v>479</v>
      </c>
    </row>
    <row r="20" s="70" customFormat="1" ht="18.1" customHeight="1" spans="1:19">
      <c r="A20" s="75"/>
      <c r="B20" s="75"/>
      <c r="C20" s="74"/>
      <c r="D20" s="74"/>
      <c r="E20" s="74"/>
      <c r="F20" s="74"/>
      <c r="G20" s="74"/>
      <c r="H20" s="74"/>
      <c r="I20" s="74"/>
      <c r="J20" s="75"/>
      <c r="K20" s="76" t="s">
        <v>444</v>
      </c>
      <c r="L20" s="76" t="s">
        <v>445</v>
      </c>
      <c r="M20" s="75" t="s">
        <v>501</v>
      </c>
      <c r="N20" s="76" t="s">
        <v>427</v>
      </c>
      <c r="O20" s="75" t="s">
        <v>447</v>
      </c>
      <c r="P20" s="76" t="s">
        <v>420</v>
      </c>
      <c r="Q20" s="75" t="s">
        <v>502</v>
      </c>
      <c r="R20" s="76" t="s">
        <v>503</v>
      </c>
      <c r="S20" s="75" t="s">
        <v>479</v>
      </c>
    </row>
    <row r="21" s="70" customFormat="1" ht="18.1" customHeight="1" spans="1:19">
      <c r="A21" s="75"/>
      <c r="B21" s="75"/>
      <c r="C21" s="74"/>
      <c r="D21" s="74"/>
      <c r="E21" s="74"/>
      <c r="F21" s="74"/>
      <c r="G21" s="74"/>
      <c r="H21" s="74"/>
      <c r="I21" s="74"/>
      <c r="J21" s="75"/>
      <c r="K21" s="76"/>
      <c r="L21" s="76"/>
      <c r="M21" s="75" t="s">
        <v>504</v>
      </c>
      <c r="N21" s="76" t="s">
        <v>427</v>
      </c>
      <c r="O21" s="75" t="s">
        <v>447</v>
      </c>
      <c r="P21" s="76" t="s">
        <v>420</v>
      </c>
      <c r="Q21" s="75" t="s">
        <v>505</v>
      </c>
      <c r="R21" s="76" t="s">
        <v>503</v>
      </c>
      <c r="S21" s="75" t="s">
        <v>479</v>
      </c>
    </row>
    <row r="22" s="70" customFormat="1" ht="18.1" customHeight="1" spans="1:19">
      <c r="A22" s="75"/>
      <c r="B22" s="75"/>
      <c r="C22" s="74"/>
      <c r="D22" s="74"/>
      <c r="E22" s="74"/>
      <c r="F22" s="74"/>
      <c r="G22" s="74"/>
      <c r="H22" s="74"/>
      <c r="I22" s="74"/>
      <c r="J22" s="75"/>
      <c r="K22" s="76" t="s">
        <v>415</v>
      </c>
      <c r="L22" s="76" t="s">
        <v>416</v>
      </c>
      <c r="M22" s="75" t="s">
        <v>506</v>
      </c>
      <c r="N22" s="76" t="s">
        <v>421</v>
      </c>
      <c r="O22" s="75" t="s">
        <v>507</v>
      </c>
      <c r="P22" s="76" t="s">
        <v>508</v>
      </c>
      <c r="Q22" s="75" t="s">
        <v>509</v>
      </c>
      <c r="R22" s="76" t="s">
        <v>510</v>
      </c>
      <c r="S22" s="75" t="s">
        <v>479</v>
      </c>
    </row>
    <row r="23" s="70" customFormat="1" ht="18.1" customHeight="1" spans="1:19">
      <c r="A23" s="75"/>
      <c r="B23" s="75"/>
      <c r="C23" s="74"/>
      <c r="D23" s="74"/>
      <c r="E23" s="74"/>
      <c r="F23" s="74"/>
      <c r="G23" s="74"/>
      <c r="H23" s="74"/>
      <c r="I23" s="74"/>
      <c r="J23" s="75"/>
      <c r="K23" s="76"/>
      <c r="L23" s="76" t="s">
        <v>511</v>
      </c>
      <c r="M23" s="75" t="s">
        <v>496</v>
      </c>
      <c r="N23" s="75" t="s">
        <v>496</v>
      </c>
      <c r="O23" s="75" t="s">
        <v>496</v>
      </c>
      <c r="P23" s="75" t="s">
        <v>496</v>
      </c>
      <c r="Q23" s="75" t="s">
        <v>496</v>
      </c>
      <c r="R23" s="75" t="s">
        <v>496</v>
      </c>
      <c r="S23" s="75"/>
    </row>
    <row r="24" s="70" customFormat="1" ht="18.1" customHeight="1" spans="1:19">
      <c r="A24" s="75"/>
      <c r="B24" s="75"/>
      <c r="C24" s="74"/>
      <c r="D24" s="74"/>
      <c r="E24" s="74"/>
      <c r="F24" s="74"/>
      <c r="G24" s="74"/>
      <c r="H24" s="74"/>
      <c r="I24" s="74"/>
      <c r="J24" s="75"/>
      <c r="K24" s="76"/>
      <c r="L24" s="76" t="s">
        <v>512</v>
      </c>
      <c r="M24" s="75" t="s">
        <v>496</v>
      </c>
      <c r="N24" s="75" t="s">
        <v>496</v>
      </c>
      <c r="O24" s="75" t="s">
        <v>496</v>
      </c>
      <c r="P24" s="75" t="s">
        <v>496</v>
      </c>
      <c r="Q24" s="75" t="s">
        <v>496</v>
      </c>
      <c r="R24" s="75" t="s">
        <v>496</v>
      </c>
      <c r="S24" s="75"/>
    </row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 spans="6:6">
      <c r="F33" s="53" t="s">
        <v>513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19"/>
    <mergeCell ref="K20:K21"/>
    <mergeCell ref="K22:K24"/>
    <mergeCell ref="L9:L11"/>
    <mergeCell ref="L12:L14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514</v>
      </c>
    </row>
    <row r="2" ht="37.65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33</v>
      </c>
      <c r="B3" s="56"/>
      <c r="C3" s="56"/>
      <c r="D3" s="56"/>
      <c r="E3" s="56"/>
      <c r="F3" s="56"/>
      <c r="G3" s="56"/>
      <c r="H3" s="56"/>
      <c r="I3" s="57" t="s">
        <v>34</v>
      </c>
    </row>
    <row r="4" ht="17.3" customHeight="1" spans="1:9">
      <c r="A4" s="36" t="s">
        <v>160</v>
      </c>
      <c r="B4" s="36"/>
      <c r="C4" s="36"/>
      <c r="D4" s="36" t="s">
        <v>161</v>
      </c>
      <c r="E4" s="36" t="s">
        <v>162</v>
      </c>
      <c r="F4" s="36" t="s">
        <v>163</v>
      </c>
      <c r="G4" s="36"/>
      <c r="H4" s="36"/>
      <c r="I4" s="36"/>
    </row>
    <row r="5" ht="15.05" customHeight="1" spans="1:9">
      <c r="A5" s="36"/>
      <c r="B5" s="36"/>
      <c r="C5" s="36"/>
      <c r="D5" s="36"/>
      <c r="E5" s="36"/>
      <c r="F5" s="36" t="s">
        <v>139</v>
      </c>
      <c r="G5" s="36" t="s">
        <v>253</v>
      </c>
      <c r="H5" s="36"/>
      <c r="I5" s="36" t="s">
        <v>254</v>
      </c>
    </row>
    <row r="6" ht="21.1" customHeight="1" spans="1:9">
      <c r="A6" s="36" t="s">
        <v>168</v>
      </c>
      <c r="B6" s="36" t="s">
        <v>169</v>
      </c>
      <c r="C6" s="36" t="s">
        <v>170</v>
      </c>
      <c r="D6" s="36"/>
      <c r="E6" s="36"/>
      <c r="F6" s="36"/>
      <c r="G6" s="36" t="s">
        <v>231</v>
      </c>
      <c r="H6" s="36" t="s">
        <v>223</v>
      </c>
      <c r="I6" s="36"/>
    </row>
    <row r="7" ht="19.9" customHeight="1" spans="1:9">
      <c r="A7" s="58"/>
      <c r="B7" s="58"/>
      <c r="C7" s="58"/>
      <c r="D7" s="59"/>
      <c r="E7" s="59" t="s">
        <v>139</v>
      </c>
      <c r="F7" s="60">
        <v>2965.967542</v>
      </c>
      <c r="G7" s="60">
        <v>2883.280342</v>
      </c>
      <c r="H7" s="60">
        <v>82.6872</v>
      </c>
      <c r="I7" s="60">
        <v>0</v>
      </c>
    </row>
    <row r="8" ht="19.9" customHeight="1" spans="1:9">
      <c r="A8" s="58"/>
      <c r="B8" s="58"/>
      <c r="C8" s="58"/>
      <c r="D8" s="61" t="s">
        <v>157</v>
      </c>
      <c r="E8" s="61" t="s">
        <v>158</v>
      </c>
      <c r="F8" s="60">
        <v>2965.967542</v>
      </c>
      <c r="G8" s="60">
        <v>2883.280342</v>
      </c>
      <c r="H8" s="60">
        <v>82.6872</v>
      </c>
      <c r="I8" s="60">
        <v>0</v>
      </c>
    </row>
    <row r="9" ht="19.9" customHeight="1" spans="1:9">
      <c r="A9" s="40" t="s">
        <v>179</v>
      </c>
      <c r="B9" s="40"/>
      <c r="C9" s="40"/>
      <c r="D9" s="59" t="s">
        <v>255</v>
      </c>
      <c r="E9" s="59" t="s">
        <v>256</v>
      </c>
      <c r="F9" s="60">
        <v>417.636048</v>
      </c>
      <c r="G9" s="60">
        <v>334.948848</v>
      </c>
      <c r="H9" s="60">
        <v>82.6872</v>
      </c>
      <c r="I9" s="60">
        <v>0</v>
      </c>
    </row>
    <row r="10" ht="19.9" customHeight="1" spans="1:9">
      <c r="A10" s="40" t="s">
        <v>179</v>
      </c>
      <c r="B10" s="62" t="s">
        <v>181</v>
      </c>
      <c r="C10" s="40"/>
      <c r="D10" s="59" t="s">
        <v>257</v>
      </c>
      <c r="E10" s="59" t="s">
        <v>258</v>
      </c>
      <c r="F10" s="60">
        <v>388.74096</v>
      </c>
      <c r="G10" s="60">
        <v>306.05376</v>
      </c>
      <c r="H10" s="60">
        <v>82.6872</v>
      </c>
      <c r="I10" s="60">
        <v>0</v>
      </c>
    </row>
    <row r="11" ht="19.9" customHeight="1" spans="1:9">
      <c r="A11" s="63" t="s">
        <v>179</v>
      </c>
      <c r="B11" s="63" t="s">
        <v>181</v>
      </c>
      <c r="C11" s="63" t="s">
        <v>173</v>
      </c>
      <c r="D11" s="64" t="s">
        <v>259</v>
      </c>
      <c r="E11" s="58" t="s">
        <v>260</v>
      </c>
      <c r="F11" s="65">
        <v>82.6872</v>
      </c>
      <c r="G11" s="66"/>
      <c r="H11" s="66">
        <v>82.6872</v>
      </c>
      <c r="I11" s="66"/>
    </row>
    <row r="12" ht="19.9" customHeight="1" spans="1:9">
      <c r="A12" s="63" t="s">
        <v>179</v>
      </c>
      <c r="B12" s="63" t="s">
        <v>181</v>
      </c>
      <c r="C12" s="63" t="s">
        <v>181</v>
      </c>
      <c r="D12" s="64" t="s">
        <v>261</v>
      </c>
      <c r="E12" s="58" t="s">
        <v>262</v>
      </c>
      <c r="F12" s="65">
        <v>306.05376</v>
      </c>
      <c r="G12" s="66">
        <v>306.05376</v>
      </c>
      <c r="H12" s="66"/>
      <c r="I12" s="66"/>
    </row>
    <row r="13" ht="19.9" customHeight="1" spans="1:9">
      <c r="A13" s="40" t="s">
        <v>179</v>
      </c>
      <c r="B13" s="62" t="s">
        <v>188</v>
      </c>
      <c r="C13" s="40"/>
      <c r="D13" s="59" t="s">
        <v>263</v>
      </c>
      <c r="E13" s="59" t="s">
        <v>264</v>
      </c>
      <c r="F13" s="60">
        <v>14.136444</v>
      </c>
      <c r="G13" s="60">
        <v>14.136444</v>
      </c>
      <c r="H13" s="60">
        <v>0</v>
      </c>
      <c r="I13" s="60">
        <v>0</v>
      </c>
    </row>
    <row r="14" ht="19.9" customHeight="1" spans="1:9">
      <c r="A14" s="63" t="s">
        <v>179</v>
      </c>
      <c r="B14" s="63" t="s">
        <v>188</v>
      </c>
      <c r="C14" s="63" t="s">
        <v>191</v>
      </c>
      <c r="D14" s="64" t="s">
        <v>265</v>
      </c>
      <c r="E14" s="58" t="s">
        <v>266</v>
      </c>
      <c r="F14" s="65">
        <v>14.136444</v>
      </c>
      <c r="G14" s="66">
        <v>14.136444</v>
      </c>
      <c r="H14" s="66"/>
      <c r="I14" s="66"/>
    </row>
    <row r="15" ht="19.9" customHeight="1" spans="1:9">
      <c r="A15" s="40" t="s">
        <v>179</v>
      </c>
      <c r="B15" s="62" t="s">
        <v>191</v>
      </c>
      <c r="C15" s="40"/>
      <c r="D15" s="59" t="s">
        <v>267</v>
      </c>
      <c r="E15" s="59" t="s">
        <v>197</v>
      </c>
      <c r="F15" s="60">
        <v>14.758644</v>
      </c>
      <c r="G15" s="60">
        <v>14.758644</v>
      </c>
      <c r="H15" s="60">
        <v>0</v>
      </c>
      <c r="I15" s="60">
        <v>0</v>
      </c>
    </row>
    <row r="16" ht="19.9" customHeight="1" spans="1:9">
      <c r="A16" s="63" t="s">
        <v>179</v>
      </c>
      <c r="B16" s="63" t="s">
        <v>191</v>
      </c>
      <c r="C16" s="63" t="s">
        <v>191</v>
      </c>
      <c r="D16" s="64" t="s">
        <v>268</v>
      </c>
      <c r="E16" s="58" t="s">
        <v>269</v>
      </c>
      <c r="F16" s="65">
        <v>14.758644</v>
      </c>
      <c r="G16" s="66">
        <v>14.758644</v>
      </c>
      <c r="H16" s="66"/>
      <c r="I16" s="66"/>
    </row>
    <row r="17" ht="19.9" customHeight="1" spans="1:9">
      <c r="A17" s="40" t="s">
        <v>171</v>
      </c>
      <c r="B17" s="40"/>
      <c r="C17" s="40"/>
      <c r="D17" s="59" t="s">
        <v>270</v>
      </c>
      <c r="E17" s="59" t="s">
        <v>271</v>
      </c>
      <c r="F17" s="60">
        <v>2193.3427</v>
      </c>
      <c r="G17" s="60">
        <v>2193.3427</v>
      </c>
      <c r="H17" s="60">
        <v>0</v>
      </c>
      <c r="I17" s="60">
        <v>0</v>
      </c>
    </row>
    <row r="18" s="52" customFormat="1" ht="19.9" customHeight="1" spans="1:9">
      <c r="A18" s="40" t="s">
        <v>171</v>
      </c>
      <c r="B18" s="62" t="s">
        <v>173</v>
      </c>
      <c r="C18" s="40"/>
      <c r="D18" s="59" t="s">
        <v>272</v>
      </c>
      <c r="E18" s="59" t="s">
        <v>273</v>
      </c>
      <c r="F18" s="60">
        <v>2193.3427</v>
      </c>
      <c r="G18" s="60">
        <v>2193.3427</v>
      </c>
      <c r="H18" s="60">
        <v>0</v>
      </c>
      <c r="I18" s="60">
        <v>0</v>
      </c>
    </row>
    <row r="19" ht="19.9" customHeight="1" spans="1:9">
      <c r="A19" s="63" t="s">
        <v>171</v>
      </c>
      <c r="B19" s="63" t="s">
        <v>173</v>
      </c>
      <c r="C19" s="63" t="s">
        <v>176</v>
      </c>
      <c r="D19" s="64" t="s">
        <v>274</v>
      </c>
      <c r="E19" s="58" t="s">
        <v>275</v>
      </c>
      <c r="F19" s="65">
        <v>2193.3427</v>
      </c>
      <c r="G19" s="66">
        <v>2193.3427</v>
      </c>
      <c r="H19" s="66"/>
      <c r="I19" s="66"/>
    </row>
    <row r="20" s="52" customFormat="1" ht="19.9" customHeight="1" spans="1:9">
      <c r="A20" s="62" t="s">
        <v>198</v>
      </c>
      <c r="B20" s="62"/>
      <c r="C20" s="62"/>
      <c r="D20" s="61" t="s">
        <v>276</v>
      </c>
      <c r="E20" s="59" t="s">
        <v>277</v>
      </c>
      <c r="F20" s="60">
        <v>125.448474</v>
      </c>
      <c r="G20" s="67">
        <v>125.448474</v>
      </c>
      <c r="H20" s="67">
        <v>0</v>
      </c>
      <c r="I20" s="67">
        <v>0</v>
      </c>
    </row>
    <row r="21" s="52" customFormat="1" ht="19.9" customHeight="1" spans="1:9">
      <c r="A21" s="62" t="s">
        <v>198</v>
      </c>
      <c r="B21" s="62" t="s">
        <v>188</v>
      </c>
      <c r="C21" s="62"/>
      <c r="D21" s="61" t="s">
        <v>278</v>
      </c>
      <c r="E21" s="59" t="s">
        <v>279</v>
      </c>
      <c r="F21" s="60">
        <v>125.448474</v>
      </c>
      <c r="G21" s="67">
        <v>125.448474</v>
      </c>
      <c r="H21" s="67">
        <v>0</v>
      </c>
      <c r="I21" s="67">
        <v>0</v>
      </c>
    </row>
    <row r="22" ht="19.9" customHeight="1" spans="1:9">
      <c r="A22" s="68" t="s">
        <v>198</v>
      </c>
      <c r="B22" s="68" t="s">
        <v>188</v>
      </c>
      <c r="C22" s="68" t="s">
        <v>173</v>
      </c>
      <c r="D22" s="58" t="s">
        <v>280</v>
      </c>
      <c r="E22" s="58" t="s">
        <v>281</v>
      </c>
      <c r="F22" s="65">
        <v>125.448474</v>
      </c>
      <c r="G22" s="65">
        <v>125.448474</v>
      </c>
      <c r="H22" s="65"/>
      <c r="I22" s="65"/>
    </row>
    <row r="23" s="52" customFormat="1" ht="19.9" customHeight="1" spans="1:9">
      <c r="A23" s="40" t="s">
        <v>204</v>
      </c>
      <c r="B23" s="62"/>
      <c r="C23" s="40"/>
      <c r="D23" s="59" t="s">
        <v>282</v>
      </c>
      <c r="E23" s="59" t="s">
        <v>283</v>
      </c>
      <c r="F23" s="60">
        <v>229.54032</v>
      </c>
      <c r="G23" s="60">
        <v>229.54032</v>
      </c>
      <c r="H23" s="60">
        <v>0</v>
      </c>
      <c r="I23" s="60">
        <v>0</v>
      </c>
    </row>
    <row r="24" s="52" customFormat="1" ht="19.9" customHeight="1" spans="1:9">
      <c r="A24" s="62" t="s">
        <v>204</v>
      </c>
      <c r="B24" s="62" t="s">
        <v>173</v>
      </c>
      <c r="C24" s="62"/>
      <c r="D24" s="61" t="s">
        <v>284</v>
      </c>
      <c r="E24" s="59" t="s">
        <v>285</v>
      </c>
      <c r="F24" s="60">
        <v>229.54032</v>
      </c>
      <c r="G24" s="67">
        <v>229.54032</v>
      </c>
      <c r="H24" s="67">
        <v>0</v>
      </c>
      <c r="I24" s="67">
        <v>0</v>
      </c>
    </row>
    <row r="25" ht="19.9" customHeight="1" spans="1:9">
      <c r="A25" s="68" t="s">
        <v>204</v>
      </c>
      <c r="B25" s="68" t="s">
        <v>173</v>
      </c>
      <c r="C25" s="68" t="s">
        <v>208</v>
      </c>
      <c r="D25" s="58" t="s">
        <v>286</v>
      </c>
      <c r="E25" s="58" t="s">
        <v>287</v>
      </c>
      <c r="F25" s="65">
        <v>229.54032</v>
      </c>
      <c r="G25" s="65">
        <v>229.54032</v>
      </c>
      <c r="H25" s="65"/>
      <c r="I25" s="65"/>
    </row>
    <row r="26" ht="14.3" customHeight="1" spans="1:9">
      <c r="A26" s="69"/>
      <c r="B26" s="69"/>
      <c r="C26" s="69"/>
      <c r="D26" s="69"/>
      <c r="E26" s="69"/>
      <c r="F26" s="69"/>
    </row>
    <row r="27" ht="14.3" customHeight="1" spans="1:9">
      <c r="A27" s="69"/>
      <c r="B27" s="69"/>
      <c r="C27" s="69"/>
      <c r="D27" s="69"/>
      <c r="E27" s="69"/>
      <c r="F27" s="69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abSelected="1" workbookViewId="0">
      <selection activeCell="D13" sqref="D13"/>
    </sheetView>
  </sheetViews>
  <sheetFormatPr defaultColWidth="8.33333333333333" defaultRowHeight="24" customHeight="1" outlineLevelCol="4"/>
  <cols>
    <col min="1" max="1" width="26.8611111111111" style="26" customWidth="1"/>
    <col min="2" max="3" width="14.4444444444444" style="26" customWidth="1"/>
    <col min="4" max="4" width="16" style="28" customWidth="1"/>
    <col min="5" max="253" width="8.33333333333333" style="26"/>
    <col min="254" max="254" width="38.5555555555556" style="26" customWidth="1"/>
    <col min="255" max="255" width="17.6666666666667" style="26" customWidth="1"/>
    <col min="256" max="256" width="19.4444444444444" style="26" customWidth="1"/>
    <col min="257" max="257" width="13.8796296296296" style="26" customWidth="1"/>
    <col min="258" max="509" width="8.33333333333333" style="26"/>
    <col min="510" max="510" width="38.5555555555556" style="26" customWidth="1"/>
    <col min="511" max="511" width="17.6666666666667" style="26" customWidth="1"/>
    <col min="512" max="512" width="19.4444444444444" style="26" customWidth="1"/>
    <col min="513" max="513" width="13.8796296296296" style="26" customWidth="1"/>
    <col min="514" max="765" width="8.33333333333333" style="26"/>
    <col min="766" max="766" width="38.5555555555556" style="26" customWidth="1"/>
    <col min="767" max="767" width="17.6666666666667" style="26" customWidth="1"/>
    <col min="768" max="768" width="19.4444444444444" style="26" customWidth="1"/>
    <col min="769" max="769" width="13.8796296296296" style="26" customWidth="1"/>
    <col min="770" max="1021" width="8.33333333333333" style="26"/>
    <col min="1022" max="1022" width="38.5555555555556" style="26" customWidth="1"/>
    <col min="1023" max="1023" width="17.6666666666667" style="26" customWidth="1"/>
    <col min="1024" max="1024" width="19.4444444444444" style="26" customWidth="1"/>
    <col min="1025" max="1025" width="13.8796296296296" style="26" customWidth="1"/>
    <col min="1026" max="1277" width="8.33333333333333" style="26"/>
    <col min="1278" max="1278" width="38.5555555555556" style="26" customWidth="1"/>
    <col min="1279" max="1279" width="17.6666666666667" style="26" customWidth="1"/>
    <col min="1280" max="1280" width="19.4444444444444" style="26" customWidth="1"/>
    <col min="1281" max="1281" width="13.8796296296296" style="26" customWidth="1"/>
    <col min="1282" max="1533" width="8.33333333333333" style="26"/>
    <col min="1534" max="1534" width="38.5555555555556" style="26" customWidth="1"/>
    <col min="1535" max="1535" width="17.6666666666667" style="26" customWidth="1"/>
    <col min="1536" max="1536" width="19.4444444444444" style="26" customWidth="1"/>
    <col min="1537" max="1537" width="13.8796296296296" style="26" customWidth="1"/>
    <col min="1538" max="1789" width="8.33333333333333" style="26"/>
    <col min="1790" max="1790" width="38.5555555555556" style="26" customWidth="1"/>
    <col min="1791" max="1791" width="17.6666666666667" style="26" customWidth="1"/>
    <col min="1792" max="1792" width="19.4444444444444" style="26" customWidth="1"/>
    <col min="1793" max="1793" width="13.8796296296296" style="26" customWidth="1"/>
    <col min="1794" max="2045" width="8.33333333333333" style="26"/>
    <col min="2046" max="2046" width="38.5555555555556" style="26" customWidth="1"/>
    <col min="2047" max="2047" width="17.6666666666667" style="26" customWidth="1"/>
    <col min="2048" max="2048" width="19.4444444444444" style="26" customWidth="1"/>
    <col min="2049" max="2049" width="13.8796296296296" style="26" customWidth="1"/>
    <col min="2050" max="2301" width="8.33333333333333" style="26"/>
    <col min="2302" max="2302" width="38.5555555555556" style="26" customWidth="1"/>
    <col min="2303" max="2303" width="17.6666666666667" style="26" customWidth="1"/>
    <col min="2304" max="2304" width="19.4444444444444" style="26" customWidth="1"/>
    <col min="2305" max="2305" width="13.8796296296296" style="26" customWidth="1"/>
    <col min="2306" max="2557" width="8.33333333333333" style="26"/>
    <col min="2558" max="2558" width="38.5555555555556" style="26" customWidth="1"/>
    <col min="2559" max="2559" width="17.6666666666667" style="26" customWidth="1"/>
    <col min="2560" max="2560" width="19.4444444444444" style="26" customWidth="1"/>
    <col min="2561" max="2561" width="13.8796296296296" style="26" customWidth="1"/>
    <col min="2562" max="2813" width="8.33333333333333" style="26"/>
    <col min="2814" max="2814" width="38.5555555555556" style="26" customWidth="1"/>
    <col min="2815" max="2815" width="17.6666666666667" style="26" customWidth="1"/>
    <col min="2816" max="2816" width="19.4444444444444" style="26" customWidth="1"/>
    <col min="2817" max="2817" width="13.8796296296296" style="26" customWidth="1"/>
    <col min="2818" max="3069" width="8.33333333333333" style="26"/>
    <col min="3070" max="3070" width="38.5555555555556" style="26" customWidth="1"/>
    <col min="3071" max="3071" width="17.6666666666667" style="26" customWidth="1"/>
    <col min="3072" max="3072" width="19.4444444444444" style="26" customWidth="1"/>
    <col min="3073" max="3073" width="13.8796296296296" style="26" customWidth="1"/>
    <col min="3074" max="3325" width="8.33333333333333" style="26"/>
    <col min="3326" max="3326" width="38.5555555555556" style="26" customWidth="1"/>
    <col min="3327" max="3327" width="17.6666666666667" style="26" customWidth="1"/>
    <col min="3328" max="3328" width="19.4444444444444" style="26" customWidth="1"/>
    <col min="3329" max="3329" width="13.8796296296296" style="26" customWidth="1"/>
    <col min="3330" max="3581" width="8.33333333333333" style="26"/>
    <col min="3582" max="3582" width="38.5555555555556" style="26" customWidth="1"/>
    <col min="3583" max="3583" width="17.6666666666667" style="26" customWidth="1"/>
    <col min="3584" max="3584" width="19.4444444444444" style="26" customWidth="1"/>
    <col min="3585" max="3585" width="13.8796296296296" style="26" customWidth="1"/>
    <col min="3586" max="3837" width="8.33333333333333" style="26"/>
    <col min="3838" max="3838" width="38.5555555555556" style="26" customWidth="1"/>
    <col min="3839" max="3839" width="17.6666666666667" style="26" customWidth="1"/>
    <col min="3840" max="3840" width="19.4444444444444" style="26" customWidth="1"/>
    <col min="3841" max="3841" width="13.8796296296296" style="26" customWidth="1"/>
    <col min="3842" max="4093" width="8.33333333333333" style="26"/>
    <col min="4094" max="4094" width="38.5555555555556" style="26" customWidth="1"/>
    <col min="4095" max="4095" width="17.6666666666667" style="26" customWidth="1"/>
    <col min="4096" max="4096" width="19.4444444444444" style="26" customWidth="1"/>
    <col min="4097" max="4097" width="13.8796296296296" style="26" customWidth="1"/>
    <col min="4098" max="4349" width="8.33333333333333" style="26"/>
    <col min="4350" max="4350" width="38.5555555555556" style="26" customWidth="1"/>
    <col min="4351" max="4351" width="17.6666666666667" style="26" customWidth="1"/>
    <col min="4352" max="4352" width="19.4444444444444" style="26" customWidth="1"/>
    <col min="4353" max="4353" width="13.8796296296296" style="26" customWidth="1"/>
    <col min="4354" max="4605" width="8.33333333333333" style="26"/>
    <col min="4606" max="4606" width="38.5555555555556" style="26" customWidth="1"/>
    <col min="4607" max="4607" width="17.6666666666667" style="26" customWidth="1"/>
    <col min="4608" max="4608" width="19.4444444444444" style="26" customWidth="1"/>
    <col min="4609" max="4609" width="13.8796296296296" style="26" customWidth="1"/>
    <col min="4610" max="4861" width="8.33333333333333" style="26"/>
    <col min="4862" max="4862" width="38.5555555555556" style="26" customWidth="1"/>
    <col min="4863" max="4863" width="17.6666666666667" style="26" customWidth="1"/>
    <col min="4864" max="4864" width="19.4444444444444" style="26" customWidth="1"/>
    <col min="4865" max="4865" width="13.8796296296296" style="26" customWidth="1"/>
    <col min="4866" max="5117" width="8.33333333333333" style="26"/>
    <col min="5118" max="5118" width="38.5555555555556" style="26" customWidth="1"/>
    <col min="5119" max="5119" width="17.6666666666667" style="26" customWidth="1"/>
    <col min="5120" max="5120" width="19.4444444444444" style="26" customWidth="1"/>
    <col min="5121" max="5121" width="13.8796296296296" style="26" customWidth="1"/>
    <col min="5122" max="5373" width="8.33333333333333" style="26"/>
    <col min="5374" max="5374" width="38.5555555555556" style="26" customWidth="1"/>
    <col min="5375" max="5375" width="17.6666666666667" style="26" customWidth="1"/>
    <col min="5376" max="5376" width="19.4444444444444" style="26" customWidth="1"/>
    <col min="5377" max="5377" width="13.8796296296296" style="26" customWidth="1"/>
    <col min="5378" max="5629" width="8.33333333333333" style="26"/>
    <col min="5630" max="5630" width="38.5555555555556" style="26" customWidth="1"/>
    <col min="5631" max="5631" width="17.6666666666667" style="26" customWidth="1"/>
    <col min="5632" max="5632" width="19.4444444444444" style="26" customWidth="1"/>
    <col min="5633" max="5633" width="13.8796296296296" style="26" customWidth="1"/>
    <col min="5634" max="5885" width="8.33333333333333" style="26"/>
    <col min="5886" max="5886" width="38.5555555555556" style="26" customWidth="1"/>
    <col min="5887" max="5887" width="17.6666666666667" style="26" customWidth="1"/>
    <col min="5888" max="5888" width="19.4444444444444" style="26" customWidth="1"/>
    <col min="5889" max="5889" width="13.8796296296296" style="26" customWidth="1"/>
    <col min="5890" max="6141" width="8.33333333333333" style="26"/>
    <col min="6142" max="6142" width="38.5555555555556" style="26" customWidth="1"/>
    <col min="6143" max="6143" width="17.6666666666667" style="26" customWidth="1"/>
    <col min="6144" max="6144" width="19.4444444444444" style="26" customWidth="1"/>
    <col min="6145" max="6145" width="13.8796296296296" style="26" customWidth="1"/>
    <col min="6146" max="6397" width="8.33333333333333" style="26"/>
    <col min="6398" max="6398" width="38.5555555555556" style="26" customWidth="1"/>
    <col min="6399" max="6399" width="17.6666666666667" style="26" customWidth="1"/>
    <col min="6400" max="6400" width="19.4444444444444" style="26" customWidth="1"/>
    <col min="6401" max="6401" width="13.8796296296296" style="26" customWidth="1"/>
    <col min="6402" max="6653" width="8.33333333333333" style="26"/>
    <col min="6654" max="6654" width="38.5555555555556" style="26" customWidth="1"/>
    <col min="6655" max="6655" width="17.6666666666667" style="26" customWidth="1"/>
    <col min="6656" max="6656" width="19.4444444444444" style="26" customWidth="1"/>
    <col min="6657" max="6657" width="13.8796296296296" style="26" customWidth="1"/>
    <col min="6658" max="6909" width="8.33333333333333" style="26"/>
    <col min="6910" max="6910" width="38.5555555555556" style="26" customWidth="1"/>
    <col min="6911" max="6911" width="17.6666666666667" style="26" customWidth="1"/>
    <col min="6912" max="6912" width="19.4444444444444" style="26" customWidth="1"/>
    <col min="6913" max="6913" width="13.8796296296296" style="26" customWidth="1"/>
    <col min="6914" max="7165" width="8.33333333333333" style="26"/>
    <col min="7166" max="7166" width="38.5555555555556" style="26" customWidth="1"/>
    <col min="7167" max="7167" width="17.6666666666667" style="26" customWidth="1"/>
    <col min="7168" max="7168" width="19.4444444444444" style="26" customWidth="1"/>
    <col min="7169" max="7169" width="13.8796296296296" style="26" customWidth="1"/>
    <col min="7170" max="7421" width="8.33333333333333" style="26"/>
    <col min="7422" max="7422" width="38.5555555555556" style="26" customWidth="1"/>
    <col min="7423" max="7423" width="17.6666666666667" style="26" customWidth="1"/>
    <col min="7424" max="7424" width="19.4444444444444" style="26" customWidth="1"/>
    <col min="7425" max="7425" width="13.8796296296296" style="26" customWidth="1"/>
    <col min="7426" max="7677" width="8.33333333333333" style="26"/>
    <col min="7678" max="7678" width="38.5555555555556" style="26" customWidth="1"/>
    <col min="7679" max="7679" width="17.6666666666667" style="26" customWidth="1"/>
    <col min="7680" max="7680" width="19.4444444444444" style="26" customWidth="1"/>
    <col min="7681" max="7681" width="13.8796296296296" style="26" customWidth="1"/>
    <col min="7682" max="7933" width="8.33333333333333" style="26"/>
    <col min="7934" max="7934" width="38.5555555555556" style="26" customWidth="1"/>
    <col min="7935" max="7935" width="17.6666666666667" style="26" customWidth="1"/>
    <col min="7936" max="7936" width="19.4444444444444" style="26" customWidth="1"/>
    <col min="7937" max="7937" width="13.8796296296296" style="26" customWidth="1"/>
    <col min="7938" max="8189" width="8.33333333333333" style="26"/>
    <col min="8190" max="8190" width="38.5555555555556" style="26" customWidth="1"/>
    <col min="8191" max="8191" width="17.6666666666667" style="26" customWidth="1"/>
    <col min="8192" max="8192" width="19.4444444444444" style="26" customWidth="1"/>
    <col min="8193" max="8193" width="13.8796296296296" style="26" customWidth="1"/>
    <col min="8194" max="8445" width="8.33333333333333" style="26"/>
    <col min="8446" max="8446" width="38.5555555555556" style="26" customWidth="1"/>
    <col min="8447" max="8447" width="17.6666666666667" style="26" customWidth="1"/>
    <col min="8448" max="8448" width="19.4444444444444" style="26" customWidth="1"/>
    <col min="8449" max="8449" width="13.8796296296296" style="26" customWidth="1"/>
    <col min="8450" max="8701" width="8.33333333333333" style="26"/>
    <col min="8702" max="8702" width="38.5555555555556" style="26" customWidth="1"/>
    <col min="8703" max="8703" width="17.6666666666667" style="26" customWidth="1"/>
    <col min="8704" max="8704" width="19.4444444444444" style="26" customWidth="1"/>
    <col min="8705" max="8705" width="13.8796296296296" style="26" customWidth="1"/>
    <col min="8706" max="8957" width="8.33333333333333" style="26"/>
    <col min="8958" max="8958" width="38.5555555555556" style="26" customWidth="1"/>
    <col min="8959" max="8959" width="17.6666666666667" style="26" customWidth="1"/>
    <col min="8960" max="8960" width="19.4444444444444" style="26" customWidth="1"/>
    <col min="8961" max="8961" width="13.8796296296296" style="26" customWidth="1"/>
    <col min="8962" max="9213" width="8.33333333333333" style="26"/>
    <col min="9214" max="9214" width="38.5555555555556" style="26" customWidth="1"/>
    <col min="9215" max="9215" width="17.6666666666667" style="26" customWidth="1"/>
    <col min="9216" max="9216" width="19.4444444444444" style="26" customWidth="1"/>
    <col min="9217" max="9217" width="13.8796296296296" style="26" customWidth="1"/>
    <col min="9218" max="9469" width="8.33333333333333" style="26"/>
    <col min="9470" max="9470" width="38.5555555555556" style="26" customWidth="1"/>
    <col min="9471" max="9471" width="17.6666666666667" style="26" customWidth="1"/>
    <col min="9472" max="9472" width="19.4444444444444" style="26" customWidth="1"/>
    <col min="9473" max="9473" width="13.8796296296296" style="26" customWidth="1"/>
    <col min="9474" max="9725" width="8.33333333333333" style="26"/>
    <col min="9726" max="9726" width="38.5555555555556" style="26" customWidth="1"/>
    <col min="9727" max="9727" width="17.6666666666667" style="26" customWidth="1"/>
    <col min="9728" max="9728" width="19.4444444444444" style="26" customWidth="1"/>
    <col min="9729" max="9729" width="13.8796296296296" style="26" customWidth="1"/>
    <col min="9730" max="9981" width="8.33333333333333" style="26"/>
    <col min="9982" max="9982" width="38.5555555555556" style="26" customWidth="1"/>
    <col min="9983" max="9983" width="17.6666666666667" style="26" customWidth="1"/>
    <col min="9984" max="9984" width="19.4444444444444" style="26" customWidth="1"/>
    <col min="9985" max="9985" width="13.8796296296296" style="26" customWidth="1"/>
    <col min="9986" max="10237" width="8.33333333333333" style="26"/>
    <col min="10238" max="10238" width="38.5555555555556" style="26" customWidth="1"/>
    <col min="10239" max="10239" width="17.6666666666667" style="26" customWidth="1"/>
    <col min="10240" max="10240" width="19.4444444444444" style="26" customWidth="1"/>
    <col min="10241" max="10241" width="13.8796296296296" style="26" customWidth="1"/>
    <col min="10242" max="10493" width="8.33333333333333" style="26"/>
    <col min="10494" max="10494" width="38.5555555555556" style="26" customWidth="1"/>
    <col min="10495" max="10495" width="17.6666666666667" style="26" customWidth="1"/>
    <col min="10496" max="10496" width="19.4444444444444" style="26" customWidth="1"/>
    <col min="10497" max="10497" width="13.8796296296296" style="26" customWidth="1"/>
    <col min="10498" max="10749" width="8.33333333333333" style="26"/>
    <col min="10750" max="10750" width="38.5555555555556" style="26" customWidth="1"/>
    <col min="10751" max="10751" width="17.6666666666667" style="26" customWidth="1"/>
    <col min="10752" max="10752" width="19.4444444444444" style="26" customWidth="1"/>
    <col min="10753" max="10753" width="13.8796296296296" style="26" customWidth="1"/>
    <col min="10754" max="11005" width="8.33333333333333" style="26"/>
    <col min="11006" max="11006" width="38.5555555555556" style="26" customWidth="1"/>
    <col min="11007" max="11007" width="17.6666666666667" style="26" customWidth="1"/>
    <col min="11008" max="11008" width="19.4444444444444" style="26" customWidth="1"/>
    <col min="11009" max="11009" width="13.8796296296296" style="26" customWidth="1"/>
    <col min="11010" max="11261" width="8.33333333333333" style="26"/>
    <col min="11262" max="11262" width="38.5555555555556" style="26" customWidth="1"/>
    <col min="11263" max="11263" width="17.6666666666667" style="26" customWidth="1"/>
    <col min="11264" max="11264" width="19.4444444444444" style="26" customWidth="1"/>
    <col min="11265" max="11265" width="13.8796296296296" style="26" customWidth="1"/>
    <col min="11266" max="11517" width="8.33333333333333" style="26"/>
    <col min="11518" max="11518" width="38.5555555555556" style="26" customWidth="1"/>
    <col min="11519" max="11519" width="17.6666666666667" style="26" customWidth="1"/>
    <col min="11520" max="11520" width="19.4444444444444" style="26" customWidth="1"/>
    <col min="11521" max="11521" width="13.8796296296296" style="26" customWidth="1"/>
    <col min="11522" max="11773" width="8.33333333333333" style="26"/>
    <col min="11774" max="11774" width="38.5555555555556" style="26" customWidth="1"/>
    <col min="11775" max="11775" width="17.6666666666667" style="26" customWidth="1"/>
    <col min="11776" max="11776" width="19.4444444444444" style="26" customWidth="1"/>
    <col min="11777" max="11777" width="13.8796296296296" style="26" customWidth="1"/>
    <col min="11778" max="12029" width="8.33333333333333" style="26"/>
    <col min="12030" max="12030" width="38.5555555555556" style="26" customWidth="1"/>
    <col min="12031" max="12031" width="17.6666666666667" style="26" customWidth="1"/>
    <col min="12032" max="12032" width="19.4444444444444" style="26" customWidth="1"/>
    <col min="12033" max="12033" width="13.8796296296296" style="26" customWidth="1"/>
    <col min="12034" max="12285" width="8.33333333333333" style="26"/>
    <col min="12286" max="12286" width="38.5555555555556" style="26" customWidth="1"/>
    <col min="12287" max="12287" width="17.6666666666667" style="26" customWidth="1"/>
    <col min="12288" max="12288" width="19.4444444444444" style="26" customWidth="1"/>
    <col min="12289" max="12289" width="13.8796296296296" style="26" customWidth="1"/>
    <col min="12290" max="12541" width="8.33333333333333" style="26"/>
    <col min="12542" max="12542" width="38.5555555555556" style="26" customWidth="1"/>
    <col min="12543" max="12543" width="17.6666666666667" style="26" customWidth="1"/>
    <col min="12544" max="12544" width="19.4444444444444" style="26" customWidth="1"/>
    <col min="12545" max="12545" width="13.8796296296296" style="26" customWidth="1"/>
    <col min="12546" max="12797" width="8.33333333333333" style="26"/>
    <col min="12798" max="12798" width="38.5555555555556" style="26" customWidth="1"/>
    <col min="12799" max="12799" width="17.6666666666667" style="26" customWidth="1"/>
    <col min="12800" max="12800" width="19.4444444444444" style="26" customWidth="1"/>
    <col min="12801" max="12801" width="13.8796296296296" style="26" customWidth="1"/>
    <col min="12802" max="13053" width="8.33333333333333" style="26"/>
    <col min="13054" max="13054" width="38.5555555555556" style="26" customWidth="1"/>
    <col min="13055" max="13055" width="17.6666666666667" style="26" customWidth="1"/>
    <col min="13056" max="13056" width="19.4444444444444" style="26" customWidth="1"/>
    <col min="13057" max="13057" width="13.8796296296296" style="26" customWidth="1"/>
    <col min="13058" max="13309" width="8.33333333333333" style="26"/>
    <col min="13310" max="13310" width="38.5555555555556" style="26" customWidth="1"/>
    <col min="13311" max="13311" width="17.6666666666667" style="26" customWidth="1"/>
    <col min="13312" max="13312" width="19.4444444444444" style="26" customWidth="1"/>
    <col min="13313" max="13313" width="13.8796296296296" style="26" customWidth="1"/>
    <col min="13314" max="13565" width="8.33333333333333" style="26"/>
    <col min="13566" max="13566" width="38.5555555555556" style="26" customWidth="1"/>
    <col min="13567" max="13567" width="17.6666666666667" style="26" customWidth="1"/>
    <col min="13568" max="13568" width="19.4444444444444" style="26" customWidth="1"/>
    <col min="13569" max="13569" width="13.8796296296296" style="26" customWidth="1"/>
    <col min="13570" max="13821" width="8.33333333333333" style="26"/>
    <col min="13822" max="13822" width="38.5555555555556" style="26" customWidth="1"/>
    <col min="13823" max="13823" width="17.6666666666667" style="26" customWidth="1"/>
    <col min="13824" max="13824" width="19.4444444444444" style="26" customWidth="1"/>
    <col min="13825" max="13825" width="13.8796296296296" style="26" customWidth="1"/>
    <col min="13826" max="14077" width="8.33333333333333" style="26"/>
    <col min="14078" max="14078" width="38.5555555555556" style="26" customWidth="1"/>
    <col min="14079" max="14079" width="17.6666666666667" style="26" customWidth="1"/>
    <col min="14080" max="14080" width="19.4444444444444" style="26" customWidth="1"/>
    <col min="14081" max="14081" width="13.8796296296296" style="26" customWidth="1"/>
    <col min="14082" max="14333" width="8.33333333333333" style="26"/>
    <col min="14334" max="14334" width="38.5555555555556" style="26" customWidth="1"/>
    <col min="14335" max="14335" width="17.6666666666667" style="26" customWidth="1"/>
    <col min="14336" max="14336" width="19.4444444444444" style="26" customWidth="1"/>
    <col min="14337" max="14337" width="13.8796296296296" style="26" customWidth="1"/>
    <col min="14338" max="14589" width="8.33333333333333" style="26"/>
    <col min="14590" max="14590" width="38.5555555555556" style="26" customWidth="1"/>
    <col min="14591" max="14591" width="17.6666666666667" style="26" customWidth="1"/>
    <col min="14592" max="14592" width="19.4444444444444" style="26" customWidth="1"/>
    <col min="14593" max="14593" width="13.8796296296296" style="26" customWidth="1"/>
    <col min="14594" max="14845" width="8.33333333333333" style="26"/>
    <col min="14846" max="14846" width="38.5555555555556" style="26" customWidth="1"/>
    <col min="14847" max="14847" width="17.6666666666667" style="26" customWidth="1"/>
    <col min="14848" max="14848" width="19.4444444444444" style="26" customWidth="1"/>
    <col min="14849" max="14849" width="13.8796296296296" style="26" customWidth="1"/>
    <col min="14850" max="15101" width="8.33333333333333" style="26"/>
    <col min="15102" max="15102" width="38.5555555555556" style="26" customWidth="1"/>
    <col min="15103" max="15103" width="17.6666666666667" style="26" customWidth="1"/>
    <col min="15104" max="15104" width="19.4444444444444" style="26" customWidth="1"/>
    <col min="15105" max="15105" width="13.8796296296296" style="26" customWidth="1"/>
    <col min="15106" max="15357" width="8.33333333333333" style="26"/>
    <col min="15358" max="15358" width="38.5555555555556" style="26" customWidth="1"/>
    <col min="15359" max="15359" width="17.6666666666667" style="26" customWidth="1"/>
    <col min="15360" max="15360" width="19.4444444444444" style="26" customWidth="1"/>
    <col min="15361" max="15361" width="13.8796296296296" style="26" customWidth="1"/>
    <col min="15362" max="15613" width="8.33333333333333" style="26"/>
    <col min="15614" max="15614" width="38.5555555555556" style="26" customWidth="1"/>
    <col min="15615" max="15615" width="17.6666666666667" style="26" customWidth="1"/>
    <col min="15616" max="15616" width="19.4444444444444" style="26" customWidth="1"/>
    <col min="15617" max="15617" width="13.8796296296296" style="26" customWidth="1"/>
    <col min="15618" max="15869" width="8.33333333333333" style="26"/>
    <col min="15870" max="15870" width="38.5555555555556" style="26" customWidth="1"/>
    <col min="15871" max="15871" width="17.6666666666667" style="26" customWidth="1"/>
    <col min="15872" max="15872" width="19.4444444444444" style="26" customWidth="1"/>
    <col min="15873" max="15873" width="13.8796296296296" style="26" customWidth="1"/>
    <col min="15874" max="16125" width="8.33333333333333" style="26"/>
    <col min="16126" max="16126" width="38.5555555555556" style="26" customWidth="1"/>
    <col min="16127" max="16127" width="17.6666666666667" style="26" customWidth="1"/>
    <col min="16128" max="16128" width="19.4444444444444" style="26" customWidth="1"/>
    <col min="16129" max="16129" width="13.8796296296296" style="26" customWidth="1"/>
    <col min="16130" max="16384" width="8.33333333333333" style="26"/>
  </cols>
  <sheetData>
    <row r="1" s="26" customFormat="1" customHeight="1" spans="1:5">
      <c r="D1" s="29" t="s">
        <v>515</v>
      </c>
    </row>
    <row r="2" s="26" customFormat="1" ht="46.95" customHeight="1" spans="1:5">
      <c r="A2" s="30" t="s">
        <v>516</v>
      </c>
      <c r="B2" s="30"/>
      <c r="C2" s="30"/>
      <c r="D2" s="31"/>
    </row>
    <row r="3" s="26" customFormat="1" ht="25.05" customHeight="1" spans="1:5">
      <c r="A3" s="32" t="s">
        <v>33</v>
      </c>
      <c r="B3" s="33"/>
      <c r="C3" s="33"/>
      <c r="D3" s="34" t="s">
        <v>34</v>
      </c>
      <c r="E3" s="35"/>
    </row>
    <row r="4" s="26" customFormat="1" customHeight="1" spans="1:5">
      <c r="A4" s="36" t="s">
        <v>517</v>
      </c>
      <c r="B4" s="36" t="s">
        <v>518</v>
      </c>
      <c r="C4" s="36" t="s">
        <v>519</v>
      </c>
      <c r="D4" s="37" t="s">
        <v>520</v>
      </c>
    </row>
    <row r="5" s="27" customFormat="1" customHeight="1" spans="1:5">
      <c r="A5" s="38" t="s">
        <v>521</v>
      </c>
      <c r="B5" s="38"/>
      <c r="C5" s="38"/>
      <c r="D5" s="39"/>
    </row>
    <row r="6" s="27" customFormat="1" customHeight="1" spans="1:5">
      <c r="A6" s="38" t="s">
        <v>522</v>
      </c>
      <c r="B6" s="40">
        <v>1</v>
      </c>
      <c r="C6" s="41"/>
      <c r="D6" s="42">
        <f>D7+D18</f>
        <v>2929.391845</v>
      </c>
    </row>
    <row r="7" s="27" customFormat="1" customHeight="1" spans="1:5">
      <c r="A7" s="43" t="s">
        <v>523</v>
      </c>
      <c r="B7" s="40">
        <v>2</v>
      </c>
      <c r="C7" s="41"/>
      <c r="D7" s="42">
        <f>D8+D10+D13+D15+D16</f>
        <v>2926.991845</v>
      </c>
    </row>
    <row r="8" s="26" customFormat="1" customHeight="1" spans="1:5">
      <c r="A8" s="44" t="s">
        <v>524</v>
      </c>
      <c r="B8" s="40">
        <v>3</v>
      </c>
      <c r="C8" s="45"/>
      <c r="D8" s="46">
        <v>1874.542066</v>
      </c>
    </row>
    <row r="9" s="26" customFormat="1" customHeight="1" spans="1:5">
      <c r="A9" s="44" t="s">
        <v>525</v>
      </c>
      <c r="B9" s="40">
        <v>4</v>
      </c>
      <c r="C9" s="45">
        <v>14923.69</v>
      </c>
      <c r="D9" s="46">
        <v>1720.125134</v>
      </c>
    </row>
    <row r="10" s="26" customFormat="1" customHeight="1" spans="1:5">
      <c r="A10" s="44" t="s">
        <v>526</v>
      </c>
      <c r="B10" s="40">
        <v>5</v>
      </c>
      <c r="C10" s="45">
        <v>180</v>
      </c>
      <c r="D10" s="46">
        <v>698.785349</v>
      </c>
    </row>
    <row r="11" s="26" customFormat="1" customHeight="1" spans="1:5">
      <c r="A11" s="44" t="s">
        <v>527</v>
      </c>
      <c r="B11" s="40">
        <v>6</v>
      </c>
      <c r="C11" s="45"/>
      <c r="D11" s="46"/>
    </row>
    <row r="12" s="26" customFormat="1" customHeight="1" spans="1:5">
      <c r="A12" s="44" t="s">
        <v>528</v>
      </c>
      <c r="B12" s="40">
        <v>7</v>
      </c>
      <c r="C12" s="45">
        <v>1</v>
      </c>
      <c r="D12" s="46">
        <v>139</v>
      </c>
    </row>
    <row r="13" s="26" customFormat="1" customHeight="1" spans="1:5">
      <c r="A13" s="44" t="s">
        <v>529</v>
      </c>
      <c r="B13" s="40">
        <v>8</v>
      </c>
      <c r="C13" s="45"/>
      <c r="D13" s="46"/>
    </row>
    <row r="14" s="26" customFormat="1" customHeight="1" spans="1:5">
      <c r="A14" s="44" t="s">
        <v>530</v>
      </c>
      <c r="B14" s="40">
        <v>9</v>
      </c>
      <c r="C14" s="45"/>
      <c r="D14" s="46"/>
    </row>
    <row r="15" s="26" customFormat="1" customHeight="1" spans="1:5">
      <c r="A15" s="44" t="s">
        <v>531</v>
      </c>
      <c r="B15" s="40">
        <v>10</v>
      </c>
      <c r="C15" s="45">
        <v>7558</v>
      </c>
      <c r="D15" s="47">
        <v>15.5197</v>
      </c>
    </row>
    <row r="16" s="26" customFormat="1" customHeight="1" spans="1:5">
      <c r="A16" s="44" t="s">
        <v>532</v>
      </c>
      <c r="B16" s="40">
        <v>11</v>
      </c>
      <c r="C16" s="45">
        <v>6416</v>
      </c>
      <c r="D16" s="46">
        <v>338.14473</v>
      </c>
    </row>
    <row r="17" s="26" customFormat="1" customHeight="1" spans="1:4">
      <c r="A17" s="48" t="s">
        <v>533</v>
      </c>
      <c r="B17" s="40">
        <v>12</v>
      </c>
      <c r="C17" s="49">
        <v>6415</v>
      </c>
      <c r="D17" s="50">
        <v>336.16473</v>
      </c>
    </row>
    <row r="18" s="26" customFormat="1" customHeight="1" spans="1:4">
      <c r="A18" s="51" t="s">
        <v>534</v>
      </c>
      <c r="B18" s="40">
        <v>13</v>
      </c>
      <c r="C18" s="41">
        <v>6452</v>
      </c>
      <c r="D18" s="42">
        <v>2.4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50"/>
  <sheetViews>
    <sheetView workbookViewId="0">
      <selection activeCell="A2" sqref="A2:AD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535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212</v>
      </c>
      <c r="E4" s="14" t="s">
        <v>363</v>
      </c>
      <c r="F4" s="14" t="s">
        <v>536</v>
      </c>
      <c r="G4" s="14" t="s">
        <v>537</v>
      </c>
      <c r="H4" s="14" t="s">
        <v>538</v>
      </c>
      <c r="I4" s="14" t="s">
        <v>539</v>
      </c>
      <c r="J4" s="14" t="s">
        <v>540</v>
      </c>
      <c r="K4" s="14" t="s">
        <v>541</v>
      </c>
      <c r="L4" s="14" t="s">
        <v>457</v>
      </c>
      <c r="M4" s="15" t="s">
        <v>542</v>
      </c>
      <c r="N4" s="15" t="s">
        <v>543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412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311</v>
      </c>
      <c r="O5" s="15" t="s">
        <v>544</v>
      </c>
      <c r="P5" s="15"/>
      <c r="Q5" s="15"/>
      <c r="R5" s="15" t="s">
        <v>455</v>
      </c>
      <c r="S5" s="15" t="s">
        <v>144</v>
      </c>
      <c r="T5" s="15" t="s">
        <v>545</v>
      </c>
      <c r="U5" s="15" t="s">
        <v>546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2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547</v>
      </c>
      <c r="P6" s="15" t="s">
        <v>392</v>
      </c>
      <c r="Q6" s="15" t="s">
        <v>548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SUM(M8:M50)</f>
        <v>296.95</v>
      </c>
      <c r="N7" s="18">
        <f>SUM(N8:N50)</f>
        <v>296.95</v>
      </c>
      <c r="O7" s="18">
        <f>SUM(O8:O50)</f>
        <v>296.95</v>
      </c>
      <c r="P7" s="18">
        <f>SUM(P8:P50)</f>
        <v>296.95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10" t="s">
        <v>173</v>
      </c>
      <c r="C8" s="110" t="s">
        <v>176</v>
      </c>
      <c r="D8" s="20">
        <v>60078</v>
      </c>
      <c r="E8" s="20" t="s">
        <v>4</v>
      </c>
      <c r="F8" s="16" t="s">
        <v>549</v>
      </c>
      <c r="G8" s="16" t="s">
        <v>550</v>
      </c>
      <c r="H8" s="16" t="s">
        <v>551</v>
      </c>
      <c r="I8" s="21">
        <v>45658</v>
      </c>
      <c r="J8" s="21">
        <v>46022</v>
      </c>
      <c r="K8" s="22" t="s">
        <v>552</v>
      </c>
      <c r="L8" s="22" t="s">
        <v>553</v>
      </c>
      <c r="M8" s="23">
        <v>0.5</v>
      </c>
      <c r="N8" s="24">
        <v>0.5</v>
      </c>
      <c r="O8" s="24">
        <v>0.5</v>
      </c>
      <c r="P8" s="24">
        <v>0.5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>
        <v>205</v>
      </c>
      <c r="B9" s="110" t="s">
        <v>173</v>
      </c>
      <c r="C9" s="110" t="s">
        <v>176</v>
      </c>
      <c r="D9" s="20">
        <v>60078</v>
      </c>
      <c r="E9" s="20" t="s">
        <v>4</v>
      </c>
      <c r="F9" s="16" t="s">
        <v>549</v>
      </c>
      <c r="G9" s="16" t="s">
        <v>550</v>
      </c>
      <c r="H9" s="16" t="s">
        <v>554</v>
      </c>
      <c r="I9" s="21">
        <v>45658</v>
      </c>
      <c r="J9" s="21">
        <v>46022</v>
      </c>
      <c r="K9" s="22" t="s">
        <v>555</v>
      </c>
      <c r="L9" s="22" t="s">
        <v>553</v>
      </c>
      <c r="M9" s="23">
        <v>0.5</v>
      </c>
      <c r="N9" s="24">
        <v>0.5</v>
      </c>
      <c r="O9" s="24">
        <v>0.5</v>
      </c>
      <c r="P9" s="24">
        <v>0.5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10" t="s">
        <v>173</v>
      </c>
      <c r="C10" s="110" t="s">
        <v>176</v>
      </c>
      <c r="D10" s="20">
        <v>60078</v>
      </c>
      <c r="E10" s="20" t="s">
        <v>4</v>
      </c>
      <c r="F10" s="16" t="s">
        <v>549</v>
      </c>
      <c r="G10" s="16" t="s">
        <v>550</v>
      </c>
      <c r="H10" s="16" t="s">
        <v>556</v>
      </c>
      <c r="I10" s="21">
        <v>45658</v>
      </c>
      <c r="J10" s="21">
        <v>46022</v>
      </c>
      <c r="K10" s="22" t="s">
        <v>557</v>
      </c>
      <c r="L10" s="22" t="s">
        <v>558</v>
      </c>
      <c r="M10" s="23">
        <v>0.5</v>
      </c>
      <c r="N10" s="24">
        <v>0.5</v>
      </c>
      <c r="O10" s="24">
        <v>0.5</v>
      </c>
      <c r="P10" s="24">
        <v>0.5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10" t="s">
        <v>173</v>
      </c>
      <c r="C11" s="110" t="s">
        <v>176</v>
      </c>
      <c r="D11" s="20">
        <v>60078</v>
      </c>
      <c r="E11" s="20" t="s">
        <v>4</v>
      </c>
      <c r="F11" s="16" t="s">
        <v>549</v>
      </c>
      <c r="G11" s="16" t="s">
        <v>559</v>
      </c>
      <c r="H11" s="16" t="s">
        <v>560</v>
      </c>
      <c r="I11" s="21">
        <v>45658</v>
      </c>
      <c r="J11" s="21">
        <v>46022</v>
      </c>
      <c r="K11" s="22">
        <v>1000</v>
      </c>
      <c r="L11" s="22" t="s">
        <v>561</v>
      </c>
      <c r="M11" s="23">
        <v>35</v>
      </c>
      <c r="N11" s="24">
        <v>35</v>
      </c>
      <c r="O11" s="24">
        <v>35</v>
      </c>
      <c r="P11" s="24">
        <v>35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10" t="s">
        <v>173</v>
      </c>
      <c r="C12" s="110" t="s">
        <v>176</v>
      </c>
      <c r="D12" s="20">
        <v>60078</v>
      </c>
      <c r="E12" s="20" t="s">
        <v>4</v>
      </c>
      <c r="F12" s="16" t="s">
        <v>549</v>
      </c>
      <c r="G12" s="16" t="s">
        <v>562</v>
      </c>
      <c r="H12" s="16" t="s">
        <v>563</v>
      </c>
      <c r="I12" s="21">
        <v>45658</v>
      </c>
      <c r="J12" s="21">
        <v>46022</v>
      </c>
      <c r="K12" s="22">
        <v>50</v>
      </c>
      <c r="L12" s="22" t="s">
        <v>564</v>
      </c>
      <c r="M12" s="23">
        <v>0.85</v>
      </c>
      <c r="N12" s="24">
        <v>0.85</v>
      </c>
      <c r="O12" s="24">
        <v>0.85</v>
      </c>
      <c r="P12" s="24">
        <v>0.85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10" t="s">
        <v>173</v>
      </c>
      <c r="C13" s="110" t="s">
        <v>176</v>
      </c>
      <c r="D13" s="20">
        <v>60078</v>
      </c>
      <c r="E13" s="20" t="s">
        <v>4</v>
      </c>
      <c r="F13" s="16" t="s">
        <v>549</v>
      </c>
      <c r="G13" s="16" t="s">
        <v>565</v>
      </c>
      <c r="H13" s="16" t="s">
        <v>566</v>
      </c>
      <c r="I13" s="21">
        <v>45658</v>
      </c>
      <c r="J13" s="21">
        <v>46022</v>
      </c>
      <c r="K13" s="22" t="s">
        <v>418</v>
      </c>
      <c r="L13" s="22" t="s">
        <v>558</v>
      </c>
      <c r="M13" s="23">
        <v>2</v>
      </c>
      <c r="N13" s="24">
        <v>2</v>
      </c>
      <c r="O13" s="24">
        <v>2</v>
      </c>
      <c r="P13" s="24">
        <v>2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10" t="s">
        <v>173</v>
      </c>
      <c r="C14" s="110" t="s">
        <v>176</v>
      </c>
      <c r="D14" s="20">
        <v>60078</v>
      </c>
      <c r="E14" s="20" t="s">
        <v>4</v>
      </c>
      <c r="F14" s="16" t="s">
        <v>549</v>
      </c>
      <c r="G14" s="16" t="s">
        <v>550</v>
      </c>
      <c r="H14" s="16" t="s">
        <v>567</v>
      </c>
      <c r="I14" s="21">
        <v>45658</v>
      </c>
      <c r="J14" s="21">
        <v>46022</v>
      </c>
      <c r="K14" s="22" t="s">
        <v>568</v>
      </c>
      <c r="L14" s="22" t="s">
        <v>558</v>
      </c>
      <c r="M14" s="23">
        <v>0.4</v>
      </c>
      <c r="N14" s="24">
        <v>0.4</v>
      </c>
      <c r="O14" s="24">
        <v>0.4</v>
      </c>
      <c r="P14" s="24">
        <v>0.4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10" t="s">
        <v>173</v>
      </c>
      <c r="C15" s="110" t="s">
        <v>176</v>
      </c>
      <c r="D15" s="20">
        <v>60078</v>
      </c>
      <c r="E15" s="20" t="s">
        <v>4</v>
      </c>
      <c r="F15" s="16" t="s">
        <v>549</v>
      </c>
      <c r="G15" s="16" t="s">
        <v>569</v>
      </c>
      <c r="H15" s="16" t="s">
        <v>570</v>
      </c>
      <c r="I15" s="21">
        <v>45658</v>
      </c>
      <c r="J15" s="21">
        <v>46022</v>
      </c>
      <c r="K15" s="22" t="s">
        <v>418</v>
      </c>
      <c r="L15" s="22" t="s">
        <v>564</v>
      </c>
      <c r="M15" s="23">
        <v>2.5</v>
      </c>
      <c r="N15" s="24">
        <v>2.5</v>
      </c>
      <c r="O15" s="24">
        <v>2.5</v>
      </c>
      <c r="P15" s="24">
        <v>2.5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10" t="s">
        <v>173</v>
      </c>
      <c r="C16" s="110" t="s">
        <v>176</v>
      </c>
      <c r="D16" s="20">
        <v>60078</v>
      </c>
      <c r="E16" s="20" t="s">
        <v>4</v>
      </c>
      <c r="F16" s="16" t="s">
        <v>549</v>
      </c>
      <c r="G16" s="16" t="s">
        <v>571</v>
      </c>
      <c r="H16" s="16" t="s">
        <v>572</v>
      </c>
      <c r="I16" s="21">
        <v>45658</v>
      </c>
      <c r="J16" s="21">
        <v>46022</v>
      </c>
      <c r="K16" s="22" t="s">
        <v>418</v>
      </c>
      <c r="L16" s="22" t="s">
        <v>564</v>
      </c>
      <c r="M16" s="23">
        <v>2</v>
      </c>
      <c r="N16" s="24">
        <v>2</v>
      </c>
      <c r="O16" s="24">
        <v>2</v>
      </c>
      <c r="P16" s="24">
        <v>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10" t="s">
        <v>173</v>
      </c>
      <c r="C17" s="110" t="s">
        <v>176</v>
      </c>
      <c r="D17" s="20">
        <v>60078</v>
      </c>
      <c r="E17" s="20" t="s">
        <v>4</v>
      </c>
      <c r="F17" s="16" t="s">
        <v>549</v>
      </c>
      <c r="G17" s="16" t="s">
        <v>573</v>
      </c>
      <c r="H17" s="16" t="s">
        <v>574</v>
      </c>
      <c r="I17" s="21">
        <v>45658</v>
      </c>
      <c r="J17" s="21">
        <v>46022</v>
      </c>
      <c r="K17" s="22" t="s">
        <v>418</v>
      </c>
      <c r="L17" s="22" t="s">
        <v>575</v>
      </c>
      <c r="M17" s="23">
        <v>1</v>
      </c>
      <c r="N17" s="24">
        <v>1</v>
      </c>
      <c r="O17" s="24">
        <v>1</v>
      </c>
      <c r="P17" s="24">
        <v>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10" t="s">
        <v>173</v>
      </c>
      <c r="C18" s="110" t="s">
        <v>176</v>
      </c>
      <c r="D18" s="20">
        <v>60078</v>
      </c>
      <c r="E18" s="20" t="s">
        <v>4</v>
      </c>
      <c r="F18" s="16" t="s">
        <v>549</v>
      </c>
      <c r="G18" s="16" t="s">
        <v>576</v>
      </c>
      <c r="H18" s="16" t="s">
        <v>577</v>
      </c>
      <c r="I18" s="21">
        <v>45658</v>
      </c>
      <c r="J18" s="21">
        <v>46022</v>
      </c>
      <c r="K18" s="22">
        <v>50</v>
      </c>
      <c r="L18" s="22" t="s">
        <v>578</v>
      </c>
      <c r="M18" s="23">
        <v>2</v>
      </c>
      <c r="N18" s="24">
        <v>2</v>
      </c>
      <c r="O18" s="24">
        <v>2</v>
      </c>
      <c r="P18" s="24">
        <v>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10" t="s">
        <v>173</v>
      </c>
      <c r="C19" s="110" t="s">
        <v>176</v>
      </c>
      <c r="D19" s="20">
        <v>60078</v>
      </c>
      <c r="E19" s="20" t="s">
        <v>4</v>
      </c>
      <c r="F19" s="16" t="s">
        <v>549</v>
      </c>
      <c r="G19" s="16" t="s">
        <v>579</v>
      </c>
      <c r="H19" s="16" t="s">
        <v>580</v>
      </c>
      <c r="I19" s="21">
        <v>45658</v>
      </c>
      <c r="J19" s="21">
        <v>46022</v>
      </c>
      <c r="K19" s="22">
        <v>100</v>
      </c>
      <c r="L19" s="22" t="s">
        <v>564</v>
      </c>
      <c r="M19" s="23">
        <v>0.8</v>
      </c>
      <c r="N19" s="24">
        <v>0.8</v>
      </c>
      <c r="O19" s="24">
        <v>0.8</v>
      </c>
      <c r="P19" s="24">
        <v>0.8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10" t="s">
        <v>173</v>
      </c>
      <c r="C20" s="110" t="s">
        <v>176</v>
      </c>
      <c r="D20" s="20">
        <v>60078</v>
      </c>
      <c r="E20" s="20" t="s">
        <v>4</v>
      </c>
      <c r="F20" s="16" t="s">
        <v>549</v>
      </c>
      <c r="G20" s="16" t="s">
        <v>576</v>
      </c>
      <c r="H20" s="16" t="s">
        <v>581</v>
      </c>
      <c r="I20" s="21">
        <v>45658</v>
      </c>
      <c r="J20" s="21">
        <v>46022</v>
      </c>
      <c r="K20" s="22" t="s">
        <v>582</v>
      </c>
      <c r="L20" s="22" t="s">
        <v>564</v>
      </c>
      <c r="M20" s="23">
        <v>0.5</v>
      </c>
      <c r="N20" s="24">
        <v>0.5</v>
      </c>
      <c r="O20" s="24">
        <v>0.5</v>
      </c>
      <c r="P20" s="24">
        <v>0.5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10" t="s">
        <v>173</v>
      </c>
      <c r="C21" s="110" t="s">
        <v>176</v>
      </c>
      <c r="D21" s="20">
        <v>60078</v>
      </c>
      <c r="E21" s="20" t="s">
        <v>4</v>
      </c>
      <c r="F21" s="16" t="s">
        <v>549</v>
      </c>
      <c r="G21" s="16" t="s">
        <v>579</v>
      </c>
      <c r="H21" s="16" t="s">
        <v>583</v>
      </c>
      <c r="I21" s="21">
        <v>45658</v>
      </c>
      <c r="J21" s="21">
        <v>46022</v>
      </c>
      <c r="K21" s="22">
        <v>60</v>
      </c>
      <c r="L21" s="22" t="s">
        <v>558</v>
      </c>
      <c r="M21" s="23">
        <v>1.5</v>
      </c>
      <c r="N21" s="24">
        <v>1.5</v>
      </c>
      <c r="O21" s="24">
        <v>1.5</v>
      </c>
      <c r="P21" s="24">
        <v>1.5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10" t="s">
        <v>173</v>
      </c>
      <c r="C22" s="110" t="s">
        <v>176</v>
      </c>
      <c r="D22" s="20">
        <v>60078</v>
      </c>
      <c r="E22" s="20" t="s">
        <v>4</v>
      </c>
      <c r="F22" s="16" t="s">
        <v>549</v>
      </c>
      <c r="G22" s="16" t="s">
        <v>584</v>
      </c>
      <c r="H22" s="16" t="s">
        <v>585</v>
      </c>
      <c r="I22" s="21">
        <v>45658</v>
      </c>
      <c r="J22" s="21">
        <v>46022</v>
      </c>
      <c r="K22" s="22" t="s">
        <v>586</v>
      </c>
      <c r="L22" s="22" t="s">
        <v>578</v>
      </c>
      <c r="M22" s="23">
        <v>0.15</v>
      </c>
      <c r="N22" s="24">
        <v>0.15</v>
      </c>
      <c r="O22" s="24">
        <v>0.15</v>
      </c>
      <c r="P22" s="24">
        <v>0.15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10" t="s">
        <v>173</v>
      </c>
      <c r="C23" s="110" t="s">
        <v>176</v>
      </c>
      <c r="D23" s="20">
        <v>60078</v>
      </c>
      <c r="E23" s="20" t="s">
        <v>4</v>
      </c>
      <c r="F23" s="16" t="s">
        <v>549</v>
      </c>
      <c r="G23" s="16" t="s">
        <v>587</v>
      </c>
      <c r="H23" s="16" t="s">
        <v>588</v>
      </c>
      <c r="I23" s="21">
        <v>45658</v>
      </c>
      <c r="J23" s="21">
        <v>46022</v>
      </c>
      <c r="K23" s="22" t="s">
        <v>586</v>
      </c>
      <c r="L23" s="22" t="s">
        <v>553</v>
      </c>
      <c r="M23" s="23">
        <v>0.5</v>
      </c>
      <c r="N23" s="24">
        <v>0.5</v>
      </c>
      <c r="O23" s="24">
        <v>0.5</v>
      </c>
      <c r="P23" s="24">
        <v>0.5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10" t="s">
        <v>173</v>
      </c>
      <c r="C24" s="110" t="s">
        <v>176</v>
      </c>
      <c r="D24" s="20">
        <v>60078</v>
      </c>
      <c r="E24" s="20" t="s">
        <v>4</v>
      </c>
      <c r="F24" s="16" t="s">
        <v>549</v>
      </c>
      <c r="G24" s="16" t="s">
        <v>589</v>
      </c>
      <c r="H24" s="16" t="s">
        <v>590</v>
      </c>
      <c r="I24" s="21">
        <v>45658</v>
      </c>
      <c r="J24" s="21">
        <v>46022</v>
      </c>
      <c r="K24" s="22" t="s">
        <v>591</v>
      </c>
      <c r="L24" s="22" t="s">
        <v>592</v>
      </c>
      <c r="M24" s="23">
        <v>1.6</v>
      </c>
      <c r="N24" s="24">
        <v>1.6</v>
      </c>
      <c r="O24" s="24">
        <v>1.6</v>
      </c>
      <c r="P24" s="24">
        <v>1.6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10" t="s">
        <v>173</v>
      </c>
      <c r="C25" s="110" t="s">
        <v>176</v>
      </c>
      <c r="D25" s="20">
        <v>60078</v>
      </c>
      <c r="E25" s="20" t="s">
        <v>4</v>
      </c>
      <c r="F25" s="16" t="s">
        <v>549</v>
      </c>
      <c r="G25" s="16" t="s">
        <v>593</v>
      </c>
      <c r="H25" s="16" t="s">
        <v>594</v>
      </c>
      <c r="I25" s="21">
        <v>45658</v>
      </c>
      <c r="J25" s="21">
        <v>46022</v>
      </c>
      <c r="K25" s="22">
        <v>200</v>
      </c>
      <c r="L25" s="22" t="s">
        <v>595</v>
      </c>
      <c r="M25" s="23">
        <v>2</v>
      </c>
      <c r="N25" s="24">
        <v>2</v>
      </c>
      <c r="O25" s="24">
        <v>2</v>
      </c>
      <c r="P25" s="24">
        <v>2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10" t="s">
        <v>173</v>
      </c>
      <c r="C26" s="110" t="s">
        <v>176</v>
      </c>
      <c r="D26" s="20">
        <v>60078</v>
      </c>
      <c r="E26" s="20" t="s">
        <v>4</v>
      </c>
      <c r="F26" s="16" t="s">
        <v>549</v>
      </c>
      <c r="G26" s="16" t="s">
        <v>596</v>
      </c>
      <c r="H26" s="16" t="s">
        <v>597</v>
      </c>
      <c r="I26" s="21">
        <v>45658</v>
      </c>
      <c r="J26" s="21">
        <v>46022</v>
      </c>
      <c r="K26" s="22" t="s">
        <v>418</v>
      </c>
      <c r="L26" s="22" t="s">
        <v>564</v>
      </c>
      <c r="M26" s="23">
        <v>2</v>
      </c>
      <c r="N26" s="24">
        <v>2</v>
      </c>
      <c r="O26" s="24">
        <v>2</v>
      </c>
      <c r="P26" s="24">
        <v>2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10" t="s">
        <v>173</v>
      </c>
      <c r="C27" s="110" t="s">
        <v>176</v>
      </c>
      <c r="D27" s="20">
        <v>60078</v>
      </c>
      <c r="E27" s="20" t="s">
        <v>4</v>
      </c>
      <c r="F27" s="16" t="s">
        <v>549</v>
      </c>
      <c r="G27" s="16" t="s">
        <v>569</v>
      </c>
      <c r="H27" s="16" t="s">
        <v>598</v>
      </c>
      <c r="I27" s="21">
        <v>45658</v>
      </c>
      <c r="J27" s="21">
        <v>46022</v>
      </c>
      <c r="K27" s="22" t="s">
        <v>555</v>
      </c>
      <c r="L27" s="22" t="s">
        <v>558</v>
      </c>
      <c r="M27" s="23">
        <v>0.3</v>
      </c>
      <c r="N27" s="24">
        <v>0.3</v>
      </c>
      <c r="O27" s="24">
        <v>0.3</v>
      </c>
      <c r="P27" s="24">
        <v>0.3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10" t="s">
        <v>173</v>
      </c>
      <c r="C28" s="110" t="s">
        <v>176</v>
      </c>
      <c r="D28" s="20">
        <v>60078</v>
      </c>
      <c r="E28" s="20" t="s">
        <v>4</v>
      </c>
      <c r="F28" s="16" t="s">
        <v>549</v>
      </c>
      <c r="G28" s="16" t="s">
        <v>599</v>
      </c>
      <c r="H28" s="16" t="s">
        <v>600</v>
      </c>
      <c r="I28" s="21">
        <v>45658</v>
      </c>
      <c r="J28" s="21">
        <v>46022</v>
      </c>
      <c r="K28" s="22" t="s">
        <v>555</v>
      </c>
      <c r="L28" s="22" t="s">
        <v>578</v>
      </c>
      <c r="M28" s="23">
        <v>0.3</v>
      </c>
      <c r="N28" s="24">
        <v>0.3</v>
      </c>
      <c r="O28" s="24">
        <v>0.3</v>
      </c>
      <c r="P28" s="24">
        <v>0.3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10" t="s">
        <v>173</v>
      </c>
      <c r="C29" s="110" t="s">
        <v>176</v>
      </c>
      <c r="D29" s="20">
        <v>60078</v>
      </c>
      <c r="E29" s="20" t="s">
        <v>4</v>
      </c>
      <c r="F29" s="16" t="s">
        <v>549</v>
      </c>
      <c r="G29" s="16" t="s">
        <v>601</v>
      </c>
      <c r="H29" s="16" t="s">
        <v>602</v>
      </c>
      <c r="I29" s="21">
        <v>45658</v>
      </c>
      <c r="J29" s="21">
        <v>46022</v>
      </c>
      <c r="K29" s="22" t="s">
        <v>603</v>
      </c>
      <c r="L29" s="22" t="s">
        <v>604</v>
      </c>
      <c r="M29" s="23">
        <v>1.6</v>
      </c>
      <c r="N29" s="24">
        <v>1.6</v>
      </c>
      <c r="O29" s="24">
        <v>1.6</v>
      </c>
      <c r="P29" s="24">
        <v>1.6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10" t="s">
        <v>173</v>
      </c>
      <c r="C30" s="110" t="s">
        <v>176</v>
      </c>
      <c r="D30" s="20">
        <v>60078</v>
      </c>
      <c r="E30" s="20" t="s">
        <v>4</v>
      </c>
      <c r="F30" s="16" t="s">
        <v>549</v>
      </c>
      <c r="G30" s="16" t="s">
        <v>605</v>
      </c>
      <c r="H30" s="16" t="s">
        <v>606</v>
      </c>
      <c r="I30" s="21">
        <v>45658</v>
      </c>
      <c r="J30" s="21">
        <v>46022</v>
      </c>
      <c r="K30" s="22" t="s">
        <v>418</v>
      </c>
      <c r="L30" s="22" t="s">
        <v>558</v>
      </c>
      <c r="M30" s="23">
        <v>2.3</v>
      </c>
      <c r="N30" s="24">
        <v>2.3</v>
      </c>
      <c r="O30" s="24">
        <v>2.3</v>
      </c>
      <c r="P30" s="24">
        <v>2.3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10" t="s">
        <v>173</v>
      </c>
      <c r="C31" s="110" t="s">
        <v>176</v>
      </c>
      <c r="D31" s="20">
        <v>60078</v>
      </c>
      <c r="E31" s="20" t="s">
        <v>4</v>
      </c>
      <c r="F31" s="16" t="s">
        <v>549</v>
      </c>
      <c r="G31" s="16" t="s">
        <v>605</v>
      </c>
      <c r="H31" s="16" t="s">
        <v>607</v>
      </c>
      <c r="I31" s="21">
        <v>45658</v>
      </c>
      <c r="J31" s="21">
        <v>46022</v>
      </c>
      <c r="K31" s="22" t="s">
        <v>586</v>
      </c>
      <c r="L31" s="22" t="s">
        <v>558</v>
      </c>
      <c r="M31" s="23">
        <v>0.5</v>
      </c>
      <c r="N31" s="24">
        <v>0.5</v>
      </c>
      <c r="O31" s="24">
        <v>0.5</v>
      </c>
      <c r="P31" s="24">
        <v>0.5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10" t="s">
        <v>173</v>
      </c>
      <c r="C32" s="110" t="s">
        <v>176</v>
      </c>
      <c r="D32" s="20">
        <v>60078</v>
      </c>
      <c r="E32" s="20" t="s">
        <v>4</v>
      </c>
      <c r="F32" s="16" t="s">
        <v>608</v>
      </c>
      <c r="G32" s="16" t="s">
        <v>609</v>
      </c>
      <c r="H32" s="16" t="s">
        <v>610</v>
      </c>
      <c r="I32" s="21">
        <v>45658</v>
      </c>
      <c r="J32" s="21">
        <v>46022</v>
      </c>
      <c r="K32" s="22">
        <v>50</v>
      </c>
      <c r="L32" s="22" t="s">
        <v>611</v>
      </c>
      <c r="M32" s="23">
        <v>60</v>
      </c>
      <c r="N32" s="24">
        <v>60</v>
      </c>
      <c r="O32" s="24">
        <v>60</v>
      </c>
      <c r="P32" s="24">
        <v>60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10" t="s">
        <v>173</v>
      </c>
      <c r="C33" s="110" t="s">
        <v>176</v>
      </c>
      <c r="D33" s="20">
        <v>60078</v>
      </c>
      <c r="E33" s="20" t="s">
        <v>4</v>
      </c>
      <c r="F33" s="16" t="s">
        <v>549</v>
      </c>
      <c r="G33" s="16" t="s">
        <v>612</v>
      </c>
      <c r="H33" s="16" t="s">
        <v>613</v>
      </c>
      <c r="I33" s="21">
        <v>45658</v>
      </c>
      <c r="J33" s="21">
        <v>46022</v>
      </c>
      <c r="K33" s="22">
        <v>1</v>
      </c>
      <c r="L33" s="22" t="s">
        <v>614</v>
      </c>
      <c r="M33" s="23">
        <v>0.5</v>
      </c>
      <c r="N33" s="24">
        <v>0.5</v>
      </c>
      <c r="O33" s="24">
        <v>0.5</v>
      </c>
      <c r="P33" s="24">
        <v>0.5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10" t="s">
        <v>173</v>
      </c>
      <c r="C34" s="110" t="s">
        <v>176</v>
      </c>
      <c r="D34" s="20">
        <v>60078</v>
      </c>
      <c r="E34" s="20" t="s">
        <v>4</v>
      </c>
      <c r="F34" s="16" t="s">
        <v>549</v>
      </c>
      <c r="G34" s="16" t="s">
        <v>615</v>
      </c>
      <c r="H34" s="16" t="s">
        <v>616</v>
      </c>
      <c r="I34" s="21">
        <v>45658</v>
      </c>
      <c r="J34" s="21">
        <v>46022</v>
      </c>
      <c r="K34" s="22">
        <v>150</v>
      </c>
      <c r="L34" s="22" t="s">
        <v>617</v>
      </c>
      <c r="M34" s="23">
        <v>4</v>
      </c>
      <c r="N34" s="24">
        <v>4</v>
      </c>
      <c r="O34" s="24">
        <v>4</v>
      </c>
      <c r="P34" s="24">
        <v>4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10" t="s">
        <v>173</v>
      </c>
      <c r="C35" s="110" t="s">
        <v>176</v>
      </c>
      <c r="D35" s="20">
        <v>60078</v>
      </c>
      <c r="E35" s="20" t="s">
        <v>4</v>
      </c>
      <c r="F35" s="16" t="s">
        <v>549</v>
      </c>
      <c r="G35" s="16" t="s">
        <v>618</v>
      </c>
      <c r="H35" s="16" t="s">
        <v>619</v>
      </c>
      <c r="I35" s="21">
        <v>45658</v>
      </c>
      <c r="J35" s="21">
        <v>46022</v>
      </c>
      <c r="K35" s="22">
        <v>2000</v>
      </c>
      <c r="L35" s="22" t="s">
        <v>620</v>
      </c>
      <c r="M35" s="23">
        <v>4</v>
      </c>
      <c r="N35" s="24">
        <v>4</v>
      </c>
      <c r="O35" s="24">
        <v>4</v>
      </c>
      <c r="P35" s="24">
        <v>4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10" t="s">
        <v>173</v>
      </c>
      <c r="C36" s="110" t="s">
        <v>176</v>
      </c>
      <c r="D36" s="20">
        <v>60078</v>
      </c>
      <c r="E36" s="20" t="s">
        <v>4</v>
      </c>
      <c r="F36" s="16" t="s">
        <v>549</v>
      </c>
      <c r="G36" s="16" t="s">
        <v>621</v>
      </c>
      <c r="H36" s="16" t="s">
        <v>622</v>
      </c>
      <c r="I36" s="21">
        <v>45658</v>
      </c>
      <c r="J36" s="21">
        <v>46022</v>
      </c>
      <c r="K36" s="22">
        <v>150</v>
      </c>
      <c r="L36" s="22" t="s">
        <v>617</v>
      </c>
      <c r="M36" s="23">
        <v>4</v>
      </c>
      <c r="N36" s="24">
        <v>4</v>
      </c>
      <c r="O36" s="24">
        <v>4</v>
      </c>
      <c r="P36" s="24">
        <v>4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10" t="s">
        <v>173</v>
      </c>
      <c r="C37" s="110" t="s">
        <v>176</v>
      </c>
      <c r="D37" s="20">
        <v>60078</v>
      </c>
      <c r="E37" s="20" t="s">
        <v>4</v>
      </c>
      <c r="F37" s="16" t="s">
        <v>549</v>
      </c>
      <c r="G37" s="16" t="s">
        <v>623</v>
      </c>
      <c r="H37" s="16" t="s">
        <v>624</v>
      </c>
      <c r="I37" s="21">
        <v>45658</v>
      </c>
      <c r="J37" s="21">
        <v>46022</v>
      </c>
      <c r="K37" s="22">
        <v>300</v>
      </c>
      <c r="L37" s="22" t="s">
        <v>578</v>
      </c>
      <c r="M37" s="23">
        <v>1</v>
      </c>
      <c r="N37" s="24">
        <v>1</v>
      </c>
      <c r="O37" s="24">
        <v>1</v>
      </c>
      <c r="P37" s="24">
        <v>1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10" t="s">
        <v>173</v>
      </c>
      <c r="C38" s="110" t="s">
        <v>176</v>
      </c>
      <c r="D38" s="20">
        <v>60078</v>
      </c>
      <c r="E38" s="20" t="s">
        <v>4</v>
      </c>
      <c r="F38" s="16" t="s">
        <v>549</v>
      </c>
      <c r="G38" s="16" t="s">
        <v>623</v>
      </c>
      <c r="H38" s="16" t="s">
        <v>625</v>
      </c>
      <c r="I38" s="21">
        <v>45658</v>
      </c>
      <c r="J38" s="21">
        <v>46022</v>
      </c>
      <c r="K38" s="22">
        <v>500</v>
      </c>
      <c r="L38" s="22" t="s">
        <v>578</v>
      </c>
      <c r="M38" s="23">
        <v>2</v>
      </c>
      <c r="N38" s="24">
        <v>2</v>
      </c>
      <c r="O38" s="24">
        <v>2</v>
      </c>
      <c r="P38" s="24">
        <v>2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10" t="s">
        <v>173</v>
      </c>
      <c r="C39" s="110" t="s">
        <v>176</v>
      </c>
      <c r="D39" s="20">
        <v>60078</v>
      </c>
      <c r="E39" s="20" t="s">
        <v>4</v>
      </c>
      <c r="F39" s="16" t="s">
        <v>549</v>
      </c>
      <c r="G39" s="16" t="s">
        <v>626</v>
      </c>
      <c r="H39" s="16" t="s">
        <v>627</v>
      </c>
      <c r="I39" s="21">
        <v>45658</v>
      </c>
      <c r="J39" s="21">
        <v>46022</v>
      </c>
      <c r="K39" s="22">
        <v>200</v>
      </c>
      <c r="L39" s="22" t="s">
        <v>558</v>
      </c>
      <c r="M39" s="23">
        <v>1.5</v>
      </c>
      <c r="N39" s="24">
        <v>1.5</v>
      </c>
      <c r="O39" s="24">
        <v>1.5</v>
      </c>
      <c r="P39" s="24">
        <v>1.5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  <row r="40" s="1" customFormat="1" ht="20" customHeight="1" spans="1:30">
      <c r="A40" s="16">
        <v>205</v>
      </c>
      <c r="B40" s="110" t="s">
        <v>173</v>
      </c>
      <c r="C40" s="110" t="s">
        <v>176</v>
      </c>
      <c r="D40" s="20">
        <v>60078</v>
      </c>
      <c r="E40" s="20" t="s">
        <v>4</v>
      </c>
      <c r="F40" s="16" t="s">
        <v>549</v>
      </c>
      <c r="G40" s="16" t="s">
        <v>628</v>
      </c>
      <c r="H40" s="16" t="s">
        <v>629</v>
      </c>
      <c r="I40" s="21">
        <v>45658</v>
      </c>
      <c r="J40" s="21">
        <v>46022</v>
      </c>
      <c r="K40" s="22">
        <v>10</v>
      </c>
      <c r="L40" s="22" t="s">
        <v>561</v>
      </c>
      <c r="M40" s="23">
        <v>2</v>
      </c>
      <c r="N40" s="24">
        <v>2</v>
      </c>
      <c r="O40" s="24">
        <v>2</v>
      </c>
      <c r="P40" s="24">
        <v>2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6"/>
    </row>
    <row r="41" s="1" customFormat="1" ht="20" customHeight="1" spans="1:30">
      <c r="A41" s="16">
        <v>205</v>
      </c>
      <c r="B41" s="110" t="s">
        <v>173</v>
      </c>
      <c r="C41" s="110" t="s">
        <v>176</v>
      </c>
      <c r="D41" s="20">
        <v>60078</v>
      </c>
      <c r="E41" s="20" t="s">
        <v>4</v>
      </c>
      <c r="F41" s="16" t="s">
        <v>549</v>
      </c>
      <c r="G41" s="16" t="s">
        <v>589</v>
      </c>
      <c r="H41" s="16" t="s">
        <v>630</v>
      </c>
      <c r="I41" s="21">
        <v>45658</v>
      </c>
      <c r="J41" s="21">
        <v>46022</v>
      </c>
      <c r="K41" s="22">
        <v>5000</v>
      </c>
      <c r="L41" s="22" t="s">
        <v>558</v>
      </c>
      <c r="M41" s="23">
        <v>1</v>
      </c>
      <c r="N41" s="24">
        <v>1</v>
      </c>
      <c r="O41" s="24">
        <v>1</v>
      </c>
      <c r="P41" s="24">
        <v>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16"/>
    </row>
    <row r="42" s="1" customFormat="1" ht="20" customHeight="1" spans="1:30">
      <c r="A42" s="16">
        <v>205</v>
      </c>
      <c r="B42" s="110" t="s">
        <v>173</v>
      </c>
      <c r="C42" s="110" t="s">
        <v>176</v>
      </c>
      <c r="D42" s="20">
        <v>60078</v>
      </c>
      <c r="E42" s="20" t="s">
        <v>4</v>
      </c>
      <c r="F42" s="16" t="s">
        <v>549</v>
      </c>
      <c r="G42" s="16" t="s">
        <v>584</v>
      </c>
      <c r="H42" s="16" t="s">
        <v>631</v>
      </c>
      <c r="I42" s="21">
        <v>45658</v>
      </c>
      <c r="J42" s="21">
        <v>46022</v>
      </c>
      <c r="K42" s="22">
        <v>20</v>
      </c>
      <c r="L42" s="22" t="s">
        <v>564</v>
      </c>
      <c r="M42" s="23">
        <v>2.5</v>
      </c>
      <c r="N42" s="24">
        <v>2.5</v>
      </c>
      <c r="O42" s="24">
        <v>2.5</v>
      </c>
      <c r="P42" s="24">
        <v>2.5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16"/>
    </row>
    <row r="43" s="1" customFormat="1" ht="20" customHeight="1" spans="1:30">
      <c r="A43" s="16">
        <v>205</v>
      </c>
      <c r="B43" s="110" t="s">
        <v>173</v>
      </c>
      <c r="C43" s="110" t="s">
        <v>176</v>
      </c>
      <c r="D43" s="20">
        <v>60078</v>
      </c>
      <c r="E43" s="20" t="s">
        <v>4</v>
      </c>
      <c r="F43" s="16" t="s">
        <v>549</v>
      </c>
      <c r="G43" s="16" t="s">
        <v>632</v>
      </c>
      <c r="H43" s="16" t="s">
        <v>633</v>
      </c>
      <c r="I43" s="21">
        <v>45658</v>
      </c>
      <c r="J43" s="21">
        <v>46022</v>
      </c>
      <c r="K43" s="22">
        <v>10</v>
      </c>
      <c r="L43" s="22" t="s">
        <v>634</v>
      </c>
      <c r="M43" s="23">
        <v>1</v>
      </c>
      <c r="N43" s="24">
        <v>1</v>
      </c>
      <c r="O43" s="24">
        <v>1</v>
      </c>
      <c r="P43" s="24">
        <v>1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16"/>
    </row>
    <row r="44" s="1" customFormat="1" ht="20" customHeight="1" spans="1:30">
      <c r="A44" s="16">
        <v>205</v>
      </c>
      <c r="B44" s="110" t="s">
        <v>173</v>
      </c>
      <c r="C44" s="110" t="s">
        <v>176</v>
      </c>
      <c r="D44" s="20">
        <v>60078</v>
      </c>
      <c r="E44" s="20" t="s">
        <v>4</v>
      </c>
      <c r="F44" s="16" t="s">
        <v>549</v>
      </c>
      <c r="G44" s="16" t="s">
        <v>635</v>
      </c>
      <c r="H44" s="16" t="s">
        <v>636</v>
      </c>
      <c r="I44" s="21">
        <v>45658</v>
      </c>
      <c r="J44" s="21">
        <v>46022</v>
      </c>
      <c r="K44" s="25">
        <v>5</v>
      </c>
      <c r="L44" s="22" t="s">
        <v>637</v>
      </c>
      <c r="M44" s="23">
        <v>2.5</v>
      </c>
      <c r="N44" s="24">
        <v>2.5</v>
      </c>
      <c r="O44" s="24">
        <v>2.5</v>
      </c>
      <c r="P44" s="24">
        <v>2.5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6"/>
    </row>
    <row r="45" s="1" customFormat="1" ht="20" customHeight="1" spans="1:30">
      <c r="A45" s="16">
        <v>205</v>
      </c>
      <c r="B45" s="110" t="s">
        <v>173</v>
      </c>
      <c r="C45" s="110" t="s">
        <v>176</v>
      </c>
      <c r="D45" s="20">
        <v>60078</v>
      </c>
      <c r="E45" s="20" t="s">
        <v>4</v>
      </c>
      <c r="F45" s="16" t="s">
        <v>608</v>
      </c>
      <c r="G45" s="16" t="s">
        <v>638</v>
      </c>
      <c r="H45" s="16" t="s">
        <v>639</v>
      </c>
      <c r="I45" s="21">
        <v>45658</v>
      </c>
      <c r="J45" s="21">
        <v>46022</v>
      </c>
      <c r="K45" s="25">
        <v>250</v>
      </c>
      <c r="L45" s="22" t="s">
        <v>170</v>
      </c>
      <c r="M45" s="23">
        <v>25</v>
      </c>
      <c r="N45" s="24">
        <v>25</v>
      </c>
      <c r="O45" s="24">
        <v>25</v>
      </c>
      <c r="P45" s="24">
        <v>25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6"/>
    </row>
    <row r="46" s="1" customFormat="1" ht="20" customHeight="1" spans="1:30">
      <c r="A46" s="16">
        <v>205</v>
      </c>
      <c r="B46" s="110" t="s">
        <v>173</v>
      </c>
      <c r="C46" s="110" t="s">
        <v>176</v>
      </c>
      <c r="D46" s="20">
        <v>60078</v>
      </c>
      <c r="E46" s="20" t="s">
        <v>4</v>
      </c>
      <c r="F46" s="16" t="s">
        <v>608</v>
      </c>
      <c r="G46" s="16" t="s">
        <v>640</v>
      </c>
      <c r="H46" s="16" t="s">
        <v>641</v>
      </c>
      <c r="I46" s="21">
        <v>45658</v>
      </c>
      <c r="J46" s="21">
        <v>46022</v>
      </c>
      <c r="K46" s="25">
        <v>100</v>
      </c>
      <c r="L46" s="22" t="s">
        <v>170</v>
      </c>
      <c r="M46" s="23">
        <v>9</v>
      </c>
      <c r="N46" s="24">
        <v>9</v>
      </c>
      <c r="O46" s="24">
        <v>9</v>
      </c>
      <c r="P46" s="24">
        <v>9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16"/>
    </row>
    <row r="47" s="1" customFormat="1" ht="20" customHeight="1" spans="1:30">
      <c r="A47" s="16">
        <v>205</v>
      </c>
      <c r="B47" s="110" t="s">
        <v>173</v>
      </c>
      <c r="C47" s="110" t="s">
        <v>176</v>
      </c>
      <c r="D47" s="20">
        <v>60078</v>
      </c>
      <c r="E47" s="20" t="s">
        <v>4</v>
      </c>
      <c r="F47" s="16" t="s">
        <v>608</v>
      </c>
      <c r="G47" s="16" t="s">
        <v>642</v>
      </c>
      <c r="H47" s="16" t="s">
        <v>643</v>
      </c>
      <c r="I47" s="21">
        <v>45658</v>
      </c>
      <c r="J47" s="21">
        <v>46022</v>
      </c>
      <c r="K47" s="25">
        <v>12</v>
      </c>
      <c r="L47" s="22" t="s">
        <v>644</v>
      </c>
      <c r="M47" s="23">
        <v>53.4</v>
      </c>
      <c r="N47" s="24">
        <v>53.4</v>
      </c>
      <c r="O47" s="24">
        <v>53.4</v>
      </c>
      <c r="P47" s="24">
        <v>53.4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6"/>
    </row>
    <row r="48" s="1" customFormat="1" ht="20" customHeight="1" spans="1:30">
      <c r="A48" s="16">
        <v>205</v>
      </c>
      <c r="B48" s="110" t="s">
        <v>173</v>
      </c>
      <c r="C48" s="110" t="s">
        <v>176</v>
      </c>
      <c r="D48" s="20">
        <v>60078</v>
      </c>
      <c r="E48" s="20" t="s">
        <v>4</v>
      </c>
      <c r="F48" s="16" t="s">
        <v>608</v>
      </c>
      <c r="G48" s="16" t="s">
        <v>645</v>
      </c>
      <c r="H48" s="16" t="s">
        <v>646</v>
      </c>
      <c r="I48" s="21">
        <v>45658</v>
      </c>
      <c r="J48" s="21">
        <v>46022</v>
      </c>
      <c r="K48" s="25">
        <v>50</v>
      </c>
      <c r="L48" s="22" t="s">
        <v>611</v>
      </c>
      <c r="M48" s="23">
        <v>40</v>
      </c>
      <c r="N48" s="24">
        <v>40</v>
      </c>
      <c r="O48" s="24">
        <v>40</v>
      </c>
      <c r="P48" s="24">
        <v>40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6"/>
    </row>
    <row r="49" s="1" customFormat="1" ht="20" customHeight="1" spans="1:30">
      <c r="A49" s="16">
        <v>205</v>
      </c>
      <c r="B49" s="110" t="s">
        <v>173</v>
      </c>
      <c r="C49" s="110" t="s">
        <v>176</v>
      </c>
      <c r="D49" s="20">
        <v>60078</v>
      </c>
      <c r="E49" s="20" t="s">
        <v>4</v>
      </c>
      <c r="F49" s="16" t="s">
        <v>608</v>
      </c>
      <c r="G49" s="16" t="s">
        <v>647</v>
      </c>
      <c r="H49" s="16" t="s">
        <v>648</v>
      </c>
      <c r="I49" s="21">
        <v>45658</v>
      </c>
      <c r="J49" s="21">
        <v>46022</v>
      </c>
      <c r="K49" s="25">
        <v>30</v>
      </c>
      <c r="L49" s="22" t="s">
        <v>170</v>
      </c>
      <c r="M49" s="23">
        <v>21</v>
      </c>
      <c r="N49" s="24">
        <v>21</v>
      </c>
      <c r="O49" s="24">
        <v>21</v>
      </c>
      <c r="P49" s="24">
        <v>21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6"/>
    </row>
    <row r="50" s="1" customFormat="1" ht="20" customHeight="1" spans="1:30">
      <c r="A50" s="16">
        <v>205</v>
      </c>
      <c r="B50" s="110" t="s">
        <v>173</v>
      </c>
      <c r="C50" s="110" t="s">
        <v>176</v>
      </c>
      <c r="D50" s="20">
        <v>60078</v>
      </c>
      <c r="E50" s="20" t="s">
        <v>4</v>
      </c>
      <c r="F50" s="16" t="s">
        <v>549</v>
      </c>
      <c r="G50" s="16" t="s">
        <v>649</v>
      </c>
      <c r="H50" s="16" t="s">
        <v>650</v>
      </c>
      <c r="I50" s="21">
        <v>45658</v>
      </c>
      <c r="J50" s="21">
        <v>46022</v>
      </c>
      <c r="K50" s="25">
        <v>5</v>
      </c>
      <c r="L50" s="22" t="s">
        <v>637</v>
      </c>
      <c r="M50" s="23">
        <v>1.25</v>
      </c>
      <c r="N50" s="24">
        <v>1.25</v>
      </c>
      <c r="O50" s="24">
        <v>1.25</v>
      </c>
      <c r="P50" s="24">
        <v>1.25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B15" sqref="B1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3"/>
      <c r="H1" s="54" t="s">
        <v>32</v>
      </c>
    </row>
    <row r="2" ht="21.1" customHeight="1" spans="1:8">
      <c r="A2" s="101" t="s">
        <v>7</v>
      </c>
      <c r="B2" s="101"/>
      <c r="C2" s="101"/>
      <c r="D2" s="101"/>
      <c r="E2" s="101"/>
      <c r="F2" s="101"/>
      <c r="G2" s="101"/>
      <c r="H2" s="101"/>
    </row>
    <row r="3" ht="15.05" customHeight="1" spans="1:8">
      <c r="A3" s="56" t="s">
        <v>33</v>
      </c>
      <c r="B3" s="56"/>
      <c r="C3" s="56"/>
      <c r="D3" s="56"/>
      <c r="E3" s="56"/>
      <c r="F3" s="56"/>
      <c r="G3" s="57" t="s">
        <v>34</v>
      </c>
      <c r="H3" s="57"/>
    </row>
    <row r="4" ht="15.65" customHeight="1" spans="1:8">
      <c r="A4" s="36" t="s">
        <v>35</v>
      </c>
      <c r="B4" s="36"/>
      <c r="C4" s="36" t="s">
        <v>36</v>
      </c>
      <c r="D4" s="36"/>
      <c r="E4" s="36"/>
      <c r="F4" s="36"/>
      <c r="G4" s="36"/>
      <c r="H4" s="36"/>
    </row>
    <row r="5" ht="15.65" customHeight="1" spans="1:8">
      <c r="A5" s="36" t="s">
        <v>37</v>
      </c>
      <c r="B5" s="36" t="s">
        <v>38</v>
      </c>
      <c r="C5" s="36" t="s">
        <v>39</v>
      </c>
      <c r="D5" s="36" t="s">
        <v>38</v>
      </c>
      <c r="E5" s="36" t="s">
        <v>40</v>
      </c>
      <c r="F5" s="36" t="s">
        <v>38</v>
      </c>
      <c r="G5" s="36" t="s">
        <v>41</v>
      </c>
      <c r="H5" s="36" t="s">
        <v>38</v>
      </c>
    </row>
    <row r="6" ht="14.2" customHeight="1" spans="1:8">
      <c r="A6" s="59" t="s">
        <v>42</v>
      </c>
      <c r="B6" s="65">
        <v>3015.857542</v>
      </c>
      <c r="C6" s="58" t="s">
        <v>43</v>
      </c>
      <c r="D6" s="66"/>
      <c r="E6" s="59" t="s">
        <v>44</v>
      </c>
      <c r="F6" s="60">
        <v>2965.967542</v>
      </c>
      <c r="G6" s="58" t="s">
        <v>45</v>
      </c>
      <c r="H6" s="65">
        <v>2883.280342</v>
      </c>
    </row>
    <row r="7" ht="14.2" customHeight="1" spans="1:8">
      <c r="A7" s="58" t="s">
        <v>46</v>
      </c>
      <c r="B7" s="65">
        <v>3015.857542</v>
      </c>
      <c r="C7" s="58" t="s">
        <v>47</v>
      </c>
      <c r="D7" s="66"/>
      <c r="E7" s="58" t="s">
        <v>48</v>
      </c>
      <c r="F7" s="65">
        <v>2883.280342</v>
      </c>
      <c r="G7" s="58" t="s">
        <v>49</v>
      </c>
      <c r="H7" s="65">
        <v>296.95</v>
      </c>
    </row>
    <row r="8" ht="14.2" customHeight="1" spans="1:8">
      <c r="A8" s="59" t="s">
        <v>50</v>
      </c>
      <c r="B8" s="65"/>
      <c r="C8" s="58" t="s">
        <v>51</v>
      </c>
      <c r="D8" s="66"/>
      <c r="E8" s="58" t="s">
        <v>52</v>
      </c>
      <c r="F8" s="65"/>
      <c r="G8" s="58" t="s">
        <v>53</v>
      </c>
      <c r="H8" s="65"/>
    </row>
    <row r="9" ht="14.2" customHeight="1" spans="1:8">
      <c r="A9" s="58" t="s">
        <v>54</v>
      </c>
      <c r="B9" s="65"/>
      <c r="C9" s="58" t="s">
        <v>55</v>
      </c>
      <c r="D9" s="66"/>
      <c r="E9" s="58" t="s">
        <v>56</v>
      </c>
      <c r="F9" s="65">
        <v>82.6872</v>
      </c>
      <c r="G9" s="58" t="s">
        <v>57</v>
      </c>
      <c r="H9" s="65"/>
    </row>
    <row r="10" ht="14.2" customHeight="1" spans="1:8">
      <c r="A10" s="58" t="s">
        <v>58</v>
      </c>
      <c r="B10" s="65"/>
      <c r="C10" s="58" t="s">
        <v>59</v>
      </c>
      <c r="D10" s="66">
        <v>2490.2927</v>
      </c>
      <c r="E10" s="59" t="s">
        <v>60</v>
      </c>
      <c r="F10" s="60">
        <v>296.95</v>
      </c>
      <c r="G10" s="58" t="s">
        <v>61</v>
      </c>
      <c r="H10" s="65"/>
    </row>
    <row r="11" ht="14.2" customHeight="1" spans="1:8">
      <c r="A11" s="58" t="s">
        <v>62</v>
      </c>
      <c r="B11" s="65"/>
      <c r="C11" s="58" t="s">
        <v>63</v>
      </c>
      <c r="D11" s="66"/>
      <c r="E11" s="58" t="s">
        <v>64</v>
      </c>
      <c r="F11" s="65"/>
      <c r="G11" s="58" t="s">
        <v>65</v>
      </c>
      <c r="H11" s="65"/>
    </row>
    <row r="12" ht="14.2" customHeight="1" spans="1:8">
      <c r="A12" s="58" t="s">
        <v>66</v>
      </c>
      <c r="B12" s="65"/>
      <c r="C12" s="58" t="s">
        <v>67</v>
      </c>
      <c r="D12" s="66"/>
      <c r="E12" s="58" t="s">
        <v>68</v>
      </c>
      <c r="F12" s="65">
        <v>296.95</v>
      </c>
      <c r="G12" s="58" t="s">
        <v>69</v>
      </c>
      <c r="H12" s="65"/>
    </row>
    <row r="13" ht="14.2" customHeight="1" spans="1:8">
      <c r="A13" s="58" t="s">
        <v>70</v>
      </c>
      <c r="B13" s="65"/>
      <c r="C13" s="58" t="s">
        <v>71</v>
      </c>
      <c r="D13" s="66">
        <v>417.636048</v>
      </c>
      <c r="E13" s="58" t="s">
        <v>72</v>
      </c>
      <c r="F13" s="65"/>
      <c r="G13" s="58" t="s">
        <v>73</v>
      </c>
      <c r="H13" s="65"/>
    </row>
    <row r="14" ht="14.2" customHeight="1" spans="1:8">
      <c r="A14" s="58" t="s">
        <v>74</v>
      </c>
      <c r="B14" s="65"/>
      <c r="C14" s="58" t="s">
        <v>75</v>
      </c>
      <c r="D14" s="66"/>
      <c r="E14" s="58" t="s">
        <v>76</v>
      </c>
      <c r="F14" s="65"/>
      <c r="G14" s="58" t="s">
        <v>77</v>
      </c>
      <c r="H14" s="65">
        <v>82.6872</v>
      </c>
    </row>
    <row r="15" ht="14.2" customHeight="1" spans="1:8">
      <c r="A15" s="58" t="s">
        <v>78</v>
      </c>
      <c r="B15" s="65"/>
      <c r="C15" s="58" t="s">
        <v>79</v>
      </c>
      <c r="D15" s="66">
        <v>125.448474</v>
      </c>
      <c r="E15" s="58" t="s">
        <v>80</v>
      </c>
      <c r="F15" s="65"/>
      <c r="G15" s="58" t="s">
        <v>81</v>
      </c>
      <c r="H15" s="65"/>
    </row>
    <row r="16" ht="14.2" customHeight="1" spans="1:8">
      <c r="A16" s="58" t="s">
        <v>82</v>
      </c>
      <c r="B16" s="65"/>
      <c r="C16" s="58" t="s">
        <v>83</v>
      </c>
      <c r="D16" s="66"/>
      <c r="E16" s="58" t="s">
        <v>84</v>
      </c>
      <c r="F16" s="65"/>
      <c r="G16" s="58" t="s">
        <v>85</v>
      </c>
      <c r="H16" s="65"/>
    </row>
    <row r="17" ht="14.2" customHeight="1" spans="1:8">
      <c r="A17" s="58" t="s">
        <v>86</v>
      </c>
      <c r="B17" s="65"/>
      <c r="C17" s="58" t="s">
        <v>87</v>
      </c>
      <c r="D17" s="66"/>
      <c r="E17" s="58" t="s">
        <v>88</v>
      </c>
      <c r="F17" s="65"/>
      <c r="G17" s="58" t="s">
        <v>89</v>
      </c>
      <c r="H17" s="65"/>
    </row>
    <row r="18" ht="14.2" customHeight="1" spans="1:8">
      <c r="A18" s="58" t="s">
        <v>90</v>
      </c>
      <c r="B18" s="65"/>
      <c r="C18" s="58" t="s">
        <v>91</v>
      </c>
      <c r="D18" s="66"/>
      <c r="E18" s="58" t="s">
        <v>92</v>
      </c>
      <c r="F18" s="65"/>
      <c r="G18" s="58" t="s">
        <v>93</v>
      </c>
      <c r="H18" s="65"/>
    </row>
    <row r="19" ht="14.2" customHeight="1" spans="1:8">
      <c r="A19" s="58" t="s">
        <v>94</v>
      </c>
      <c r="B19" s="65"/>
      <c r="C19" s="58" t="s">
        <v>95</v>
      </c>
      <c r="D19" s="66"/>
      <c r="E19" s="58" t="s">
        <v>96</v>
      </c>
      <c r="F19" s="65"/>
      <c r="G19" s="58" t="s">
        <v>97</v>
      </c>
      <c r="H19" s="65"/>
    </row>
    <row r="20" ht="14.2" customHeight="1" spans="1:8">
      <c r="A20" s="59" t="s">
        <v>98</v>
      </c>
      <c r="B20" s="60"/>
      <c r="C20" s="58" t="s">
        <v>99</v>
      </c>
      <c r="D20" s="66"/>
      <c r="E20" s="58" t="s">
        <v>100</v>
      </c>
      <c r="F20" s="65"/>
      <c r="G20" s="58"/>
      <c r="H20" s="65"/>
    </row>
    <row r="21" ht="14.2" customHeight="1" spans="1:8">
      <c r="A21" s="59" t="s">
        <v>101</v>
      </c>
      <c r="B21" s="60"/>
      <c r="C21" s="58" t="s">
        <v>102</v>
      </c>
      <c r="D21" s="66"/>
      <c r="E21" s="59" t="s">
        <v>103</v>
      </c>
      <c r="F21" s="60"/>
      <c r="G21" s="58"/>
      <c r="H21" s="65"/>
    </row>
    <row r="22" ht="14.2" customHeight="1" spans="1:8">
      <c r="A22" s="59" t="s">
        <v>104</v>
      </c>
      <c r="B22" s="60"/>
      <c r="C22" s="58" t="s">
        <v>105</v>
      </c>
      <c r="D22" s="66"/>
      <c r="E22" s="58"/>
      <c r="F22" s="58"/>
      <c r="G22" s="58"/>
      <c r="H22" s="65"/>
    </row>
    <row r="23" ht="14.2" customHeight="1" spans="1:8">
      <c r="A23" s="59" t="s">
        <v>106</v>
      </c>
      <c r="B23" s="60"/>
      <c r="C23" s="58" t="s">
        <v>107</v>
      </c>
      <c r="D23" s="66"/>
      <c r="E23" s="58"/>
      <c r="F23" s="58"/>
      <c r="G23" s="58"/>
      <c r="H23" s="65"/>
    </row>
    <row r="24" ht="14.2" customHeight="1" spans="1:8">
      <c r="A24" s="59" t="s">
        <v>108</v>
      </c>
      <c r="B24" s="60">
        <v>247.06</v>
      </c>
      <c r="C24" s="58" t="s">
        <v>109</v>
      </c>
      <c r="D24" s="66"/>
      <c r="E24" s="58"/>
      <c r="F24" s="58"/>
      <c r="G24" s="58"/>
      <c r="H24" s="65"/>
    </row>
    <row r="25" ht="14.2" customHeight="1" spans="1:8">
      <c r="A25" s="58" t="s">
        <v>110</v>
      </c>
      <c r="B25" s="65">
        <v>247.06</v>
      </c>
      <c r="C25" s="58" t="s">
        <v>111</v>
      </c>
      <c r="D25" s="66">
        <v>229.54032</v>
      </c>
      <c r="E25" s="58"/>
      <c r="F25" s="58"/>
      <c r="G25" s="58"/>
      <c r="H25" s="65"/>
    </row>
    <row r="26" ht="14.2" customHeight="1" spans="1:8">
      <c r="A26" s="58" t="s">
        <v>112</v>
      </c>
      <c r="B26" s="65"/>
      <c r="C26" s="58" t="s">
        <v>113</v>
      </c>
      <c r="D26" s="66"/>
      <c r="E26" s="58"/>
      <c r="F26" s="58"/>
      <c r="G26" s="58"/>
      <c r="H26" s="65"/>
    </row>
    <row r="27" ht="14.2" customHeight="1" spans="1:8">
      <c r="A27" s="58" t="s">
        <v>114</v>
      </c>
      <c r="B27" s="65"/>
      <c r="C27" s="58" t="s">
        <v>115</v>
      </c>
      <c r="D27" s="66"/>
      <c r="E27" s="58"/>
      <c r="F27" s="58"/>
      <c r="G27" s="58"/>
      <c r="H27" s="65"/>
    </row>
    <row r="28" ht="14.2" customHeight="1" spans="1:8">
      <c r="A28" s="59" t="s">
        <v>116</v>
      </c>
      <c r="B28" s="60"/>
      <c r="C28" s="58" t="s">
        <v>117</v>
      </c>
      <c r="D28" s="66"/>
      <c r="E28" s="58"/>
      <c r="F28" s="58"/>
      <c r="G28" s="58"/>
      <c r="H28" s="65"/>
    </row>
    <row r="29" ht="14.2" customHeight="1" spans="1:8">
      <c r="A29" s="59" t="s">
        <v>118</v>
      </c>
      <c r="B29" s="60"/>
      <c r="C29" s="58" t="s">
        <v>119</v>
      </c>
      <c r="D29" s="66"/>
      <c r="E29" s="58"/>
      <c r="F29" s="58"/>
      <c r="G29" s="58"/>
      <c r="H29" s="65"/>
    </row>
    <row r="30" ht="14.2" customHeight="1" spans="1:8">
      <c r="A30" s="59" t="s">
        <v>120</v>
      </c>
      <c r="B30" s="60"/>
      <c r="C30" s="58" t="s">
        <v>121</v>
      </c>
      <c r="D30" s="66"/>
      <c r="E30" s="58"/>
      <c r="F30" s="58"/>
      <c r="G30" s="58"/>
      <c r="H30" s="65"/>
    </row>
    <row r="31" ht="14.2" customHeight="1" spans="1:8">
      <c r="A31" s="59" t="s">
        <v>122</v>
      </c>
      <c r="B31" s="60"/>
      <c r="C31" s="58" t="s">
        <v>123</v>
      </c>
      <c r="D31" s="66"/>
      <c r="E31" s="58"/>
      <c r="F31" s="58"/>
      <c r="G31" s="58"/>
      <c r="H31" s="65"/>
    </row>
    <row r="32" ht="14.2" customHeight="1" spans="1:8">
      <c r="A32" s="59" t="s">
        <v>124</v>
      </c>
      <c r="B32" s="60"/>
      <c r="C32" s="58" t="s">
        <v>125</v>
      </c>
      <c r="D32" s="66"/>
      <c r="E32" s="58"/>
      <c r="F32" s="58"/>
      <c r="G32" s="58"/>
      <c r="H32" s="65"/>
    </row>
    <row r="33" ht="14.2" customHeight="1" spans="1:8">
      <c r="A33" s="58"/>
      <c r="B33" s="58"/>
      <c r="C33" s="58" t="s">
        <v>126</v>
      </c>
      <c r="D33" s="66"/>
      <c r="E33" s="58"/>
      <c r="F33" s="58"/>
      <c r="G33" s="58"/>
      <c r="H33" s="58"/>
    </row>
    <row r="34" ht="14.2" customHeight="1" spans="1:8">
      <c r="A34" s="58"/>
      <c r="B34" s="58"/>
      <c r="C34" s="58" t="s">
        <v>127</v>
      </c>
      <c r="D34" s="66"/>
      <c r="E34" s="58"/>
      <c r="F34" s="58"/>
      <c r="G34" s="58"/>
      <c r="H34" s="58"/>
    </row>
    <row r="35" ht="14.2" customHeight="1" spans="1:8">
      <c r="A35" s="58"/>
      <c r="B35" s="58"/>
      <c r="C35" s="58" t="s">
        <v>128</v>
      </c>
      <c r="D35" s="66"/>
      <c r="E35" s="58"/>
      <c r="F35" s="58"/>
      <c r="G35" s="58"/>
      <c r="H35" s="58"/>
    </row>
    <row r="36" ht="14.2" customHeight="1" spans="1:8">
      <c r="A36" s="58"/>
      <c r="B36" s="58"/>
      <c r="C36" s="58"/>
      <c r="D36" s="58"/>
      <c r="E36" s="58"/>
      <c r="F36" s="58"/>
      <c r="G36" s="58"/>
      <c r="H36" s="58"/>
    </row>
    <row r="37" ht="14.2" customHeight="1" spans="1:8">
      <c r="A37" s="59" t="s">
        <v>129</v>
      </c>
      <c r="B37" s="60">
        <v>3262.917542</v>
      </c>
      <c r="C37" s="59" t="s">
        <v>130</v>
      </c>
      <c r="D37" s="60">
        <v>3262.917542</v>
      </c>
      <c r="E37" s="59" t="s">
        <v>130</v>
      </c>
      <c r="F37" s="60">
        <v>3262.917542</v>
      </c>
      <c r="G37" s="59" t="s">
        <v>130</v>
      </c>
      <c r="H37" s="60">
        <v>3262.917542</v>
      </c>
    </row>
    <row r="38" ht="14.2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4.2" customHeight="1" spans="1:8">
      <c r="A39" s="58"/>
      <c r="B39" s="65"/>
      <c r="C39" s="58"/>
      <c r="D39" s="65"/>
      <c r="E39" s="59"/>
      <c r="F39" s="60"/>
      <c r="G39" s="59"/>
      <c r="H39" s="60"/>
    </row>
    <row r="40" ht="14.2" customHeight="1" spans="1:8">
      <c r="A40" s="59" t="s">
        <v>133</v>
      </c>
      <c r="B40" s="60">
        <v>3262.917542</v>
      </c>
      <c r="C40" s="59" t="s">
        <v>134</v>
      </c>
      <c r="D40" s="60">
        <v>3262.917542</v>
      </c>
      <c r="E40" s="59" t="s">
        <v>134</v>
      </c>
      <c r="F40" s="60">
        <v>3262.917542</v>
      </c>
      <c r="G40" s="59" t="s">
        <v>134</v>
      </c>
      <c r="H40" s="60">
        <v>3262.917542</v>
      </c>
    </row>
    <row r="41" ht="15.65" customHeight="1" spans="1:8">
      <c r="A41" s="102" t="s">
        <v>135</v>
      </c>
      <c r="B41" s="102"/>
      <c r="C41" s="102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A3" sqref="A3:W3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53"/>
      <c r="X1" s="54" t="s">
        <v>136</v>
      </c>
      <c r="Y1" s="54"/>
    </row>
    <row r="2" ht="29.35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34</v>
      </c>
      <c r="Y3" s="57"/>
    </row>
    <row r="4" ht="19.55" customHeight="1" spans="1:25">
      <c r="A4" s="40" t="s">
        <v>137</v>
      </c>
      <c r="B4" s="40" t="s">
        <v>138</v>
      </c>
      <c r="C4" s="40" t="s">
        <v>139</v>
      </c>
      <c r="D4" s="40" t="s">
        <v>140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 t="s">
        <v>131</v>
      </c>
      <c r="T4" s="40"/>
      <c r="U4" s="40"/>
      <c r="V4" s="40"/>
      <c r="W4" s="40"/>
      <c r="X4" s="40"/>
      <c r="Y4" s="40"/>
    </row>
    <row r="5" ht="19.55" customHeight="1" spans="1:25">
      <c r="A5" s="40"/>
      <c r="B5" s="40"/>
      <c r="C5" s="40"/>
      <c r="D5" s="40" t="s">
        <v>141</v>
      </c>
      <c r="E5" s="40" t="s">
        <v>142</v>
      </c>
      <c r="F5" s="40" t="s">
        <v>143</v>
      </c>
      <c r="G5" s="40" t="s">
        <v>144</v>
      </c>
      <c r="H5" s="40" t="s">
        <v>145</v>
      </c>
      <c r="I5" s="40" t="s">
        <v>146</v>
      </c>
      <c r="J5" s="40" t="s">
        <v>147</v>
      </c>
      <c r="K5" s="40"/>
      <c r="L5" s="40"/>
      <c r="M5" s="40"/>
      <c r="N5" s="40" t="s">
        <v>148</v>
      </c>
      <c r="O5" s="40" t="s">
        <v>149</v>
      </c>
      <c r="P5" s="40" t="s">
        <v>150</v>
      </c>
      <c r="Q5" s="40" t="s">
        <v>151</v>
      </c>
      <c r="R5" s="40" t="s">
        <v>152</v>
      </c>
      <c r="S5" s="40" t="s">
        <v>141</v>
      </c>
      <c r="T5" s="40" t="s">
        <v>142</v>
      </c>
      <c r="U5" s="40" t="s">
        <v>143</v>
      </c>
      <c r="V5" s="40" t="s">
        <v>144</v>
      </c>
      <c r="W5" s="40" t="s">
        <v>145</v>
      </c>
      <c r="X5" s="40" t="s">
        <v>146</v>
      </c>
      <c r="Y5" s="40" t="s">
        <v>153</v>
      </c>
    </row>
    <row r="6" ht="19.55" customHeight="1" spans="1:25">
      <c r="A6" s="40"/>
      <c r="B6" s="40"/>
      <c r="C6" s="40"/>
      <c r="D6" s="40"/>
      <c r="E6" s="40"/>
      <c r="F6" s="40"/>
      <c r="G6" s="40"/>
      <c r="H6" s="40"/>
      <c r="I6" s="40"/>
      <c r="J6" s="40" t="s">
        <v>154</v>
      </c>
      <c r="K6" s="40" t="s">
        <v>155</v>
      </c>
      <c r="L6" s="40" t="s">
        <v>156</v>
      </c>
      <c r="M6" s="40" t="s">
        <v>145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ht="19.9" customHeight="1" spans="1:25">
      <c r="A7" s="59"/>
      <c r="B7" s="59" t="s">
        <v>139</v>
      </c>
      <c r="C7" s="67">
        <v>3262.917542</v>
      </c>
      <c r="D7" s="67">
        <v>3262.917542</v>
      </c>
      <c r="E7" s="67">
        <v>3015.857542</v>
      </c>
      <c r="F7" s="67"/>
      <c r="G7" s="67"/>
      <c r="H7" s="67"/>
      <c r="I7" s="67"/>
      <c r="J7" s="67">
        <v>247.06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ht="19.9" customHeight="1" spans="1:25">
      <c r="A8" s="44" t="s">
        <v>157</v>
      </c>
      <c r="B8" s="44" t="s">
        <v>158</v>
      </c>
      <c r="C8" s="66">
        <v>3262.917542</v>
      </c>
      <c r="D8" s="66">
        <v>3262.917542</v>
      </c>
      <c r="E8" s="65">
        <v>3015.857542</v>
      </c>
      <c r="F8" s="65"/>
      <c r="G8" s="65"/>
      <c r="H8" s="65"/>
      <c r="I8" s="65"/>
      <c r="J8" s="65">
        <v>247.06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workbookViewId="0">
      <selection activeCell="K19" sqref="K19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3"/>
      <c r="D1" s="88"/>
      <c r="K1" s="54" t="s">
        <v>159</v>
      </c>
    </row>
    <row r="2" ht="27.85" customHeight="1" spans="1:1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89" t="s">
        <v>33</v>
      </c>
      <c r="B3" s="89"/>
      <c r="C3" s="89"/>
      <c r="D3" s="89"/>
      <c r="E3" s="89"/>
      <c r="F3" s="89"/>
      <c r="G3" s="89"/>
      <c r="H3" s="89"/>
      <c r="I3" s="89"/>
      <c r="J3" s="89"/>
      <c r="K3" s="57" t="s">
        <v>34</v>
      </c>
    </row>
    <row r="4" ht="24.1" customHeight="1" spans="1:11">
      <c r="A4" s="36" t="s">
        <v>160</v>
      </c>
      <c r="B4" s="36"/>
      <c r="C4" s="36"/>
      <c r="D4" s="36" t="s">
        <v>161</v>
      </c>
      <c r="E4" s="36" t="s">
        <v>162</v>
      </c>
      <c r="F4" s="36" t="s">
        <v>139</v>
      </c>
      <c r="G4" s="36" t="s">
        <v>163</v>
      </c>
      <c r="H4" s="36" t="s">
        <v>164</v>
      </c>
      <c r="I4" s="36" t="s">
        <v>165</v>
      </c>
      <c r="J4" s="36" t="s">
        <v>166</v>
      </c>
      <c r="K4" s="36" t="s">
        <v>167</v>
      </c>
    </row>
    <row r="5" ht="22.6" customHeight="1" spans="1:1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</row>
    <row r="6" ht="19.9" customHeight="1" spans="1:11">
      <c r="A6" s="86"/>
      <c r="B6" s="86"/>
      <c r="C6" s="86"/>
      <c r="D6" s="90" t="s">
        <v>139</v>
      </c>
      <c r="E6" s="90"/>
      <c r="F6" s="91">
        <v>3262.92</v>
      </c>
      <c r="G6" s="91">
        <v>2965.97</v>
      </c>
      <c r="H6" s="91">
        <v>296.95</v>
      </c>
      <c r="I6" s="91"/>
      <c r="J6" s="90"/>
      <c r="K6" s="90"/>
    </row>
    <row r="7" ht="19.9" customHeight="1" spans="1:11">
      <c r="A7" s="92"/>
      <c r="B7" s="92"/>
      <c r="C7" s="92"/>
      <c r="D7" s="93" t="s">
        <v>157</v>
      </c>
      <c r="E7" s="93" t="s">
        <v>158</v>
      </c>
      <c r="F7" s="94">
        <v>3262.92</v>
      </c>
      <c r="G7" s="94">
        <v>2965.97</v>
      </c>
      <c r="H7" s="94">
        <v>296.95</v>
      </c>
      <c r="I7" s="94"/>
      <c r="J7" s="95"/>
      <c r="K7" s="95"/>
    </row>
    <row r="8" ht="19.9" customHeight="1" spans="1:11">
      <c r="A8" s="40" t="s">
        <v>171</v>
      </c>
      <c r="B8" s="40"/>
      <c r="C8" s="40"/>
      <c r="D8" s="82" t="s">
        <v>171</v>
      </c>
      <c r="E8" s="82" t="s">
        <v>172</v>
      </c>
      <c r="F8" s="67">
        <v>2490.2927</v>
      </c>
      <c r="G8" s="67">
        <v>2193.3427</v>
      </c>
      <c r="H8" s="67">
        <v>296.95</v>
      </c>
      <c r="I8" s="67">
        <v>0</v>
      </c>
      <c r="J8" s="81"/>
      <c r="K8" s="81"/>
    </row>
    <row r="9" ht="19.9" customHeight="1" spans="1:11">
      <c r="A9" s="40" t="s">
        <v>171</v>
      </c>
      <c r="B9" s="40" t="s">
        <v>173</v>
      </c>
      <c r="C9" s="40"/>
      <c r="D9" s="82" t="s">
        <v>174</v>
      </c>
      <c r="E9" s="82" t="s">
        <v>175</v>
      </c>
      <c r="F9" s="67">
        <v>2490.2927</v>
      </c>
      <c r="G9" s="67">
        <v>2193.3427</v>
      </c>
      <c r="H9" s="67">
        <v>296.95</v>
      </c>
      <c r="I9" s="67">
        <v>0</v>
      </c>
      <c r="J9" s="81"/>
      <c r="K9" s="81"/>
    </row>
    <row r="10" ht="19.9" customHeight="1" spans="1:11">
      <c r="A10" s="96" t="s">
        <v>171</v>
      </c>
      <c r="B10" s="96" t="s">
        <v>173</v>
      </c>
      <c r="C10" s="96" t="s">
        <v>176</v>
      </c>
      <c r="D10" s="97" t="s">
        <v>177</v>
      </c>
      <c r="E10" s="97" t="s">
        <v>178</v>
      </c>
      <c r="F10" s="98">
        <v>2490.2927</v>
      </c>
      <c r="G10" s="98">
        <v>2193.3427</v>
      </c>
      <c r="H10" s="98">
        <v>296.95</v>
      </c>
      <c r="I10" s="98"/>
      <c r="J10" s="99"/>
      <c r="K10" s="99"/>
    </row>
    <row r="11" s="52" customFormat="1" ht="19.9" customHeight="1" spans="1:11">
      <c r="A11" s="100" t="s">
        <v>179</v>
      </c>
      <c r="B11" s="100"/>
      <c r="C11" s="100"/>
      <c r="D11" s="93" t="s">
        <v>179</v>
      </c>
      <c r="E11" s="93" t="s">
        <v>180</v>
      </c>
      <c r="F11" s="94">
        <v>417.636048</v>
      </c>
      <c r="G11" s="94">
        <v>417.636048</v>
      </c>
      <c r="H11" s="94">
        <v>0</v>
      </c>
      <c r="I11" s="94">
        <v>0</v>
      </c>
      <c r="J11" s="95"/>
      <c r="K11" s="95"/>
    </row>
    <row r="12" s="52" customFormat="1" ht="19.9" customHeight="1" spans="1:11">
      <c r="A12" s="100" t="s">
        <v>179</v>
      </c>
      <c r="B12" s="100" t="s">
        <v>181</v>
      </c>
      <c r="C12" s="100"/>
      <c r="D12" s="93" t="s">
        <v>182</v>
      </c>
      <c r="E12" s="93" t="s">
        <v>183</v>
      </c>
      <c r="F12" s="94">
        <v>388.74096</v>
      </c>
      <c r="G12" s="94">
        <v>388.74096</v>
      </c>
      <c r="H12" s="94">
        <v>0</v>
      </c>
      <c r="I12" s="94">
        <v>0</v>
      </c>
      <c r="J12" s="95"/>
      <c r="K12" s="95"/>
    </row>
    <row r="13" ht="19.9" customHeight="1" spans="1:11">
      <c r="A13" s="68" t="s">
        <v>179</v>
      </c>
      <c r="B13" s="68" t="s">
        <v>181</v>
      </c>
      <c r="C13" s="68" t="s">
        <v>173</v>
      </c>
      <c r="D13" s="44" t="s">
        <v>184</v>
      </c>
      <c r="E13" s="44" t="s">
        <v>185</v>
      </c>
      <c r="F13" s="66">
        <v>82.6872</v>
      </c>
      <c r="G13" s="66">
        <v>82.6872</v>
      </c>
      <c r="H13" s="66"/>
      <c r="I13" s="66"/>
      <c r="J13" s="83"/>
      <c r="K13" s="83"/>
    </row>
    <row r="14" ht="19.9" customHeight="1" spans="1:11">
      <c r="A14" s="68" t="s">
        <v>179</v>
      </c>
      <c r="B14" s="68" t="s">
        <v>181</v>
      </c>
      <c r="C14" s="68" t="s">
        <v>181</v>
      </c>
      <c r="D14" s="44" t="s">
        <v>186</v>
      </c>
      <c r="E14" s="44" t="s">
        <v>187</v>
      </c>
      <c r="F14" s="66">
        <v>306.05376</v>
      </c>
      <c r="G14" s="66">
        <v>306.05376</v>
      </c>
      <c r="H14" s="66"/>
      <c r="I14" s="66"/>
      <c r="J14" s="83"/>
      <c r="K14" s="83"/>
    </row>
    <row r="15" s="52" customFormat="1" ht="19.9" customHeight="1" spans="1:11">
      <c r="A15" s="100" t="s">
        <v>179</v>
      </c>
      <c r="B15" s="100" t="s">
        <v>188</v>
      </c>
      <c r="C15" s="100"/>
      <c r="D15" s="93" t="s">
        <v>189</v>
      </c>
      <c r="E15" s="93" t="s">
        <v>190</v>
      </c>
      <c r="F15" s="94">
        <v>14.136444</v>
      </c>
      <c r="G15" s="94">
        <v>14.136444</v>
      </c>
      <c r="H15" s="94">
        <v>0</v>
      </c>
      <c r="I15" s="94">
        <v>0</v>
      </c>
      <c r="J15" s="95"/>
      <c r="K15" s="95"/>
    </row>
    <row r="16" ht="19.9" customHeight="1" spans="1:11">
      <c r="A16" s="96" t="s">
        <v>179</v>
      </c>
      <c r="B16" s="96" t="s">
        <v>188</v>
      </c>
      <c r="C16" s="96" t="s">
        <v>191</v>
      </c>
      <c r="D16" s="97" t="s">
        <v>192</v>
      </c>
      <c r="E16" s="97" t="s">
        <v>193</v>
      </c>
      <c r="F16" s="98">
        <v>14.136444</v>
      </c>
      <c r="G16" s="98">
        <v>14.136444</v>
      </c>
      <c r="H16" s="98"/>
      <c r="I16" s="98"/>
      <c r="J16" s="99"/>
      <c r="K16" s="99"/>
    </row>
    <row r="17" s="52" customFormat="1" ht="19.9" customHeight="1" spans="1:11">
      <c r="A17" s="40" t="s">
        <v>179</v>
      </c>
      <c r="B17" s="40" t="s">
        <v>191</v>
      </c>
      <c r="C17" s="40"/>
      <c r="D17" s="82" t="s">
        <v>194</v>
      </c>
      <c r="E17" s="82" t="s">
        <v>195</v>
      </c>
      <c r="F17" s="67">
        <v>14.758644</v>
      </c>
      <c r="G17" s="67">
        <v>14.758644</v>
      </c>
      <c r="H17" s="67">
        <v>0</v>
      </c>
      <c r="I17" s="67">
        <v>0</v>
      </c>
      <c r="J17" s="81"/>
      <c r="K17" s="81"/>
    </row>
    <row r="18" ht="19.9" customHeight="1" spans="1:11">
      <c r="A18" s="96" t="s">
        <v>179</v>
      </c>
      <c r="B18" s="96" t="s">
        <v>191</v>
      </c>
      <c r="C18" s="96" t="s">
        <v>191</v>
      </c>
      <c r="D18" s="97" t="s">
        <v>196</v>
      </c>
      <c r="E18" s="97" t="s">
        <v>197</v>
      </c>
      <c r="F18" s="98">
        <v>14.758644</v>
      </c>
      <c r="G18" s="98">
        <v>14.758644</v>
      </c>
      <c r="H18" s="98"/>
      <c r="I18" s="98"/>
      <c r="J18" s="99"/>
      <c r="K18" s="99"/>
    </row>
    <row r="19" s="52" customFormat="1" ht="19.9" customHeight="1" spans="1:11">
      <c r="A19" s="40" t="s">
        <v>198</v>
      </c>
      <c r="B19" s="40"/>
      <c r="C19" s="40"/>
      <c r="D19" s="82" t="s">
        <v>198</v>
      </c>
      <c r="E19" s="82" t="s">
        <v>199</v>
      </c>
      <c r="F19" s="67">
        <v>125.448474</v>
      </c>
      <c r="G19" s="67">
        <v>125.448474</v>
      </c>
      <c r="H19" s="67">
        <v>0</v>
      </c>
      <c r="I19" s="67">
        <v>0</v>
      </c>
      <c r="J19" s="81"/>
      <c r="K19" s="81"/>
    </row>
    <row r="20" s="52" customFormat="1" ht="19.9" customHeight="1" spans="1:11">
      <c r="A20" s="100" t="s">
        <v>198</v>
      </c>
      <c r="B20" s="100" t="s">
        <v>188</v>
      </c>
      <c r="C20" s="100"/>
      <c r="D20" s="93" t="s">
        <v>200</v>
      </c>
      <c r="E20" s="93" t="s">
        <v>201</v>
      </c>
      <c r="F20" s="94">
        <v>125.448474</v>
      </c>
      <c r="G20" s="94">
        <v>125.448474</v>
      </c>
      <c r="H20" s="94">
        <v>0</v>
      </c>
      <c r="I20" s="94">
        <v>0</v>
      </c>
      <c r="J20" s="95"/>
      <c r="K20" s="95"/>
    </row>
    <row r="21" ht="19.9" customHeight="1" spans="1:11">
      <c r="A21" s="68" t="s">
        <v>198</v>
      </c>
      <c r="B21" s="68" t="s">
        <v>188</v>
      </c>
      <c r="C21" s="68" t="s">
        <v>173</v>
      </c>
      <c r="D21" s="44" t="s">
        <v>202</v>
      </c>
      <c r="E21" s="44" t="s">
        <v>203</v>
      </c>
      <c r="F21" s="66">
        <v>125.448474</v>
      </c>
      <c r="G21" s="66">
        <v>125.448474</v>
      </c>
      <c r="H21" s="66"/>
      <c r="I21" s="66"/>
      <c r="J21" s="83"/>
      <c r="K21" s="83"/>
    </row>
    <row r="22" s="52" customFormat="1" ht="19.9" customHeight="1" spans="1:11">
      <c r="A22" s="40" t="s">
        <v>204</v>
      </c>
      <c r="B22" s="40"/>
      <c r="C22" s="40"/>
      <c r="D22" s="82" t="s">
        <v>204</v>
      </c>
      <c r="E22" s="82" t="s">
        <v>205</v>
      </c>
      <c r="F22" s="67">
        <v>229.54032</v>
      </c>
      <c r="G22" s="67">
        <v>229.54032</v>
      </c>
      <c r="H22" s="67">
        <v>0</v>
      </c>
      <c r="I22" s="67">
        <v>0</v>
      </c>
      <c r="J22" s="81"/>
      <c r="K22" s="81"/>
    </row>
    <row r="23" s="52" customFormat="1" ht="19.9" customHeight="1" spans="1:11">
      <c r="A23" s="100" t="s">
        <v>204</v>
      </c>
      <c r="B23" s="100" t="s">
        <v>173</v>
      </c>
      <c r="C23" s="100"/>
      <c r="D23" s="93" t="s">
        <v>206</v>
      </c>
      <c r="E23" s="93" t="s">
        <v>207</v>
      </c>
      <c r="F23" s="94">
        <v>229.54032</v>
      </c>
      <c r="G23" s="94">
        <v>229.54032</v>
      </c>
      <c r="H23" s="94">
        <v>0</v>
      </c>
      <c r="I23" s="94">
        <v>0</v>
      </c>
      <c r="J23" s="95"/>
      <c r="K23" s="95"/>
    </row>
    <row r="24" ht="19.9" customHeight="1" spans="1:11">
      <c r="A24" s="68" t="s">
        <v>204</v>
      </c>
      <c r="B24" s="68" t="s">
        <v>173</v>
      </c>
      <c r="C24" s="68" t="s">
        <v>208</v>
      </c>
      <c r="D24" s="44" t="s">
        <v>209</v>
      </c>
      <c r="E24" s="44" t="s">
        <v>210</v>
      </c>
      <c r="F24" s="66">
        <v>229.54032</v>
      </c>
      <c r="G24" s="66">
        <v>229.54032</v>
      </c>
      <c r="H24" s="66"/>
      <c r="I24" s="66"/>
      <c r="J24" s="83"/>
      <c r="K24" s="83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workbookViewId="0">
      <selection activeCell="T15" sqref="T15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3"/>
      <c r="S1" s="54" t="s">
        <v>211</v>
      </c>
      <c r="T1" s="54"/>
    </row>
    <row r="2" ht="36.9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17.3" customHeight="1" spans="1:20">
      <c r="A4" s="40" t="s">
        <v>160</v>
      </c>
      <c r="B4" s="40"/>
      <c r="C4" s="40"/>
      <c r="D4" s="40" t="s">
        <v>212</v>
      </c>
      <c r="E4" s="40" t="s">
        <v>213</v>
      </c>
      <c r="F4" s="40" t="s">
        <v>214</v>
      </c>
      <c r="G4" s="40" t="s">
        <v>215</v>
      </c>
      <c r="H4" s="40" t="s">
        <v>216</v>
      </c>
      <c r="I4" s="40" t="s">
        <v>217</v>
      </c>
      <c r="J4" s="40" t="s">
        <v>218</v>
      </c>
      <c r="K4" s="40" t="s">
        <v>219</v>
      </c>
      <c r="L4" s="40" t="s">
        <v>220</v>
      </c>
      <c r="M4" s="40" t="s">
        <v>221</v>
      </c>
      <c r="N4" s="40" t="s">
        <v>222</v>
      </c>
      <c r="O4" s="40" t="s">
        <v>223</v>
      </c>
      <c r="P4" s="40" t="s">
        <v>224</v>
      </c>
      <c r="Q4" s="40" t="s">
        <v>225</v>
      </c>
      <c r="R4" s="40" t="s">
        <v>226</v>
      </c>
      <c r="S4" s="40" t="s">
        <v>227</v>
      </c>
      <c r="T4" s="40" t="s">
        <v>228</v>
      </c>
    </row>
    <row r="5" ht="18.05" customHeight="1" spans="1:20">
      <c r="A5" s="40" t="s">
        <v>168</v>
      </c>
      <c r="B5" s="40" t="s">
        <v>169</v>
      </c>
      <c r="C5" s="40" t="s">
        <v>170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ht="19.9" customHeight="1" spans="1:20">
      <c r="A6" s="59"/>
      <c r="B6" s="59"/>
      <c r="C6" s="59"/>
      <c r="D6" s="59"/>
      <c r="E6" s="59" t="s">
        <v>139</v>
      </c>
      <c r="F6" s="60">
        <v>3262.917542</v>
      </c>
      <c r="G6" s="60">
        <v>2883.280342</v>
      </c>
      <c r="H6" s="60">
        <v>296.95</v>
      </c>
      <c r="I6" s="60"/>
      <c r="J6" s="60"/>
      <c r="K6" s="60"/>
      <c r="L6" s="60"/>
      <c r="M6" s="60"/>
      <c r="N6" s="60"/>
      <c r="O6" s="60">
        <v>82.6872</v>
      </c>
      <c r="P6" s="60"/>
      <c r="Q6" s="60"/>
      <c r="R6" s="60"/>
      <c r="S6" s="60"/>
      <c r="T6" s="60"/>
    </row>
    <row r="7" ht="19.9" customHeight="1" spans="1:20">
      <c r="A7" s="81"/>
      <c r="B7" s="81"/>
      <c r="C7" s="81"/>
      <c r="D7" s="61" t="s">
        <v>157</v>
      </c>
      <c r="E7" s="61" t="s">
        <v>158</v>
      </c>
      <c r="F7" s="87">
        <v>3262.917542</v>
      </c>
      <c r="G7" s="87">
        <v>2883.280342</v>
      </c>
      <c r="H7" s="87">
        <v>296.95</v>
      </c>
      <c r="I7" s="87"/>
      <c r="J7" s="87"/>
      <c r="K7" s="87"/>
      <c r="L7" s="87"/>
      <c r="M7" s="87"/>
      <c r="N7" s="87"/>
      <c r="O7" s="87">
        <v>82.6872</v>
      </c>
      <c r="P7" s="87"/>
      <c r="Q7" s="87"/>
      <c r="R7" s="87"/>
      <c r="S7" s="87"/>
      <c r="T7" s="87"/>
    </row>
    <row r="8" ht="19.9" customHeight="1" spans="1:20">
      <c r="A8" s="40" t="s">
        <v>171</v>
      </c>
      <c r="B8" s="40"/>
      <c r="C8" s="40"/>
      <c r="D8" s="82" t="s">
        <v>171</v>
      </c>
      <c r="E8" s="82" t="s">
        <v>172</v>
      </c>
      <c r="F8" s="67">
        <v>2490.2927</v>
      </c>
      <c r="G8" s="67">
        <v>2193.3427</v>
      </c>
      <c r="H8" s="67">
        <v>296.95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40" t="s">
        <v>171</v>
      </c>
      <c r="B9" s="40" t="s">
        <v>173</v>
      </c>
      <c r="C9" s="40"/>
      <c r="D9" s="82" t="s">
        <v>174</v>
      </c>
      <c r="E9" s="82" t="s">
        <v>175</v>
      </c>
      <c r="F9" s="67">
        <v>2490.2927</v>
      </c>
      <c r="G9" s="67">
        <v>2193.3427</v>
      </c>
      <c r="H9" s="67">
        <v>296.95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63" t="s">
        <v>171</v>
      </c>
      <c r="B10" s="63" t="s">
        <v>173</v>
      </c>
      <c r="C10" s="63" t="s">
        <v>176</v>
      </c>
      <c r="D10" s="64" t="s">
        <v>177</v>
      </c>
      <c r="E10" s="64" t="s">
        <v>178</v>
      </c>
      <c r="F10" s="84">
        <v>2490.2927</v>
      </c>
      <c r="G10" s="84">
        <v>2193.3427</v>
      </c>
      <c r="H10" s="84">
        <v>296.95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s="52" customFormat="1" ht="19.9" customHeight="1" spans="1:20">
      <c r="A11" s="62" t="s">
        <v>179</v>
      </c>
      <c r="B11" s="62"/>
      <c r="C11" s="62"/>
      <c r="D11" s="61" t="s">
        <v>179</v>
      </c>
      <c r="E11" s="61" t="s">
        <v>180</v>
      </c>
      <c r="F11" s="87">
        <v>417.636048</v>
      </c>
      <c r="G11" s="87">
        <v>334.948848</v>
      </c>
      <c r="H11" s="87"/>
      <c r="I11" s="87"/>
      <c r="J11" s="87"/>
      <c r="K11" s="87"/>
      <c r="L11" s="87"/>
      <c r="M11" s="87"/>
      <c r="N11" s="87"/>
      <c r="O11" s="87">
        <v>82.6872</v>
      </c>
      <c r="P11" s="87"/>
      <c r="Q11" s="87"/>
      <c r="R11" s="87"/>
      <c r="S11" s="87"/>
      <c r="T11" s="87"/>
    </row>
    <row r="12" s="52" customFormat="1" ht="19.9" customHeight="1" spans="1:20">
      <c r="A12" s="62" t="s">
        <v>179</v>
      </c>
      <c r="B12" s="62" t="s">
        <v>181</v>
      </c>
      <c r="C12" s="62"/>
      <c r="D12" s="61" t="s">
        <v>182</v>
      </c>
      <c r="E12" s="61" t="s">
        <v>183</v>
      </c>
      <c r="F12" s="87">
        <v>388.74096</v>
      </c>
      <c r="G12" s="87">
        <v>306.05376</v>
      </c>
      <c r="H12" s="87"/>
      <c r="I12" s="87"/>
      <c r="J12" s="87"/>
      <c r="K12" s="87"/>
      <c r="L12" s="87"/>
      <c r="M12" s="87"/>
      <c r="N12" s="87"/>
      <c r="O12" s="87">
        <v>82.6872</v>
      </c>
      <c r="P12" s="87"/>
      <c r="Q12" s="87"/>
      <c r="R12" s="87"/>
      <c r="S12" s="87"/>
      <c r="T12" s="87"/>
    </row>
    <row r="13" ht="19.9" customHeight="1" spans="1:20">
      <c r="A13" s="68" t="s">
        <v>179</v>
      </c>
      <c r="B13" s="68" t="s">
        <v>181</v>
      </c>
      <c r="C13" s="68" t="s">
        <v>173</v>
      </c>
      <c r="D13" s="44" t="s">
        <v>184</v>
      </c>
      <c r="E13" s="44" t="s">
        <v>185</v>
      </c>
      <c r="F13" s="66">
        <v>82.6872</v>
      </c>
      <c r="G13" s="66"/>
      <c r="H13" s="66"/>
      <c r="I13" s="66"/>
      <c r="J13" s="66"/>
      <c r="K13" s="66"/>
      <c r="L13" s="66"/>
      <c r="M13" s="66"/>
      <c r="N13" s="66"/>
      <c r="O13" s="66">
        <v>82.6872</v>
      </c>
      <c r="P13" s="66"/>
      <c r="Q13" s="66"/>
      <c r="R13" s="66"/>
      <c r="S13" s="66"/>
      <c r="T13" s="66"/>
    </row>
    <row r="14" ht="19.9" customHeight="1" spans="1:20">
      <c r="A14" s="68" t="s">
        <v>179</v>
      </c>
      <c r="B14" s="68" t="s">
        <v>181</v>
      </c>
      <c r="C14" s="68" t="s">
        <v>181</v>
      </c>
      <c r="D14" s="44" t="s">
        <v>186</v>
      </c>
      <c r="E14" s="44" t="s">
        <v>187</v>
      </c>
      <c r="F14" s="66">
        <v>306.05376</v>
      </c>
      <c r="G14" s="66">
        <v>306.05376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="52" customFormat="1" ht="19.9" customHeight="1" spans="1:20">
      <c r="A15" s="62" t="s">
        <v>179</v>
      </c>
      <c r="B15" s="62" t="s">
        <v>188</v>
      </c>
      <c r="C15" s="62"/>
      <c r="D15" s="61" t="s">
        <v>189</v>
      </c>
      <c r="E15" s="61" t="s">
        <v>190</v>
      </c>
      <c r="F15" s="87">
        <v>14.136444</v>
      </c>
      <c r="G15" s="87">
        <v>14.136444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</row>
    <row r="16" ht="19.9" customHeight="1" spans="1:20">
      <c r="A16" s="63" t="s">
        <v>179</v>
      </c>
      <c r="B16" s="63" t="s">
        <v>188</v>
      </c>
      <c r="C16" s="63" t="s">
        <v>191</v>
      </c>
      <c r="D16" s="64" t="s">
        <v>192</v>
      </c>
      <c r="E16" s="64" t="s">
        <v>193</v>
      </c>
      <c r="F16" s="84">
        <v>14.136444</v>
      </c>
      <c r="G16" s="84">
        <v>14.136444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</row>
    <row r="17" s="52" customFormat="1" ht="19.9" customHeight="1" spans="1:20">
      <c r="A17" s="40" t="s">
        <v>179</v>
      </c>
      <c r="B17" s="40" t="s">
        <v>191</v>
      </c>
      <c r="C17" s="40"/>
      <c r="D17" s="82" t="s">
        <v>194</v>
      </c>
      <c r="E17" s="82" t="s">
        <v>195</v>
      </c>
      <c r="F17" s="67">
        <v>14.758644</v>
      </c>
      <c r="G17" s="67">
        <v>14.758644</v>
      </c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ht="19.9" customHeight="1" spans="1:20">
      <c r="A18" s="63" t="s">
        <v>179</v>
      </c>
      <c r="B18" s="63" t="s">
        <v>191</v>
      </c>
      <c r="C18" s="63" t="s">
        <v>191</v>
      </c>
      <c r="D18" s="64" t="s">
        <v>196</v>
      </c>
      <c r="E18" s="64" t="s">
        <v>197</v>
      </c>
      <c r="F18" s="84">
        <v>14.758644</v>
      </c>
      <c r="G18" s="84">
        <v>14.758644</v>
      </c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</row>
    <row r="19" s="52" customFormat="1" ht="19.9" customHeight="1" spans="1:20">
      <c r="A19" s="40" t="s">
        <v>198</v>
      </c>
      <c r="B19" s="40"/>
      <c r="C19" s="40"/>
      <c r="D19" s="82" t="s">
        <v>198</v>
      </c>
      <c r="E19" s="82" t="s">
        <v>199</v>
      </c>
      <c r="F19" s="67">
        <v>125.448474</v>
      </c>
      <c r="G19" s="67">
        <v>125.448474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="52" customFormat="1" ht="19.9" customHeight="1" spans="1:20">
      <c r="A20" s="62" t="s">
        <v>198</v>
      </c>
      <c r="B20" s="62" t="s">
        <v>188</v>
      </c>
      <c r="C20" s="62"/>
      <c r="D20" s="61" t="s">
        <v>200</v>
      </c>
      <c r="E20" s="61" t="s">
        <v>201</v>
      </c>
      <c r="F20" s="87">
        <v>125.448474</v>
      </c>
      <c r="G20" s="87">
        <v>125.448474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</row>
    <row r="21" ht="19.9" customHeight="1" spans="1:20">
      <c r="A21" s="68" t="s">
        <v>198</v>
      </c>
      <c r="B21" s="68" t="s">
        <v>188</v>
      </c>
      <c r="C21" s="68" t="s">
        <v>173</v>
      </c>
      <c r="D21" s="44" t="s">
        <v>202</v>
      </c>
      <c r="E21" s="44" t="s">
        <v>203</v>
      </c>
      <c r="F21" s="66">
        <v>125.448474</v>
      </c>
      <c r="G21" s="66">
        <v>125.448474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="52" customFormat="1" ht="19.9" customHeight="1" spans="1:20">
      <c r="A22" s="40" t="s">
        <v>204</v>
      </c>
      <c r="B22" s="40"/>
      <c r="C22" s="40"/>
      <c r="D22" s="82" t="s">
        <v>204</v>
      </c>
      <c r="E22" s="82" t="s">
        <v>205</v>
      </c>
      <c r="F22" s="67">
        <v>229.54032</v>
      </c>
      <c r="G22" s="67">
        <v>229.54032</v>
      </c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</row>
    <row r="23" s="52" customFormat="1" ht="19.9" customHeight="1" spans="1:20">
      <c r="A23" s="62" t="s">
        <v>204</v>
      </c>
      <c r="B23" s="62" t="s">
        <v>173</v>
      </c>
      <c r="C23" s="62"/>
      <c r="D23" s="61" t="s">
        <v>206</v>
      </c>
      <c r="E23" s="61" t="s">
        <v>207</v>
      </c>
      <c r="F23" s="87">
        <v>229.54032</v>
      </c>
      <c r="G23" s="87">
        <v>229.54032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</row>
    <row r="24" ht="19.9" customHeight="1" spans="1:20">
      <c r="A24" s="68" t="s">
        <v>204</v>
      </c>
      <c r="B24" s="68" t="s">
        <v>173</v>
      </c>
      <c r="C24" s="68" t="s">
        <v>208</v>
      </c>
      <c r="D24" s="44" t="s">
        <v>209</v>
      </c>
      <c r="E24" s="44" t="s">
        <v>210</v>
      </c>
      <c r="F24" s="66">
        <v>229.54032</v>
      </c>
      <c r="G24" s="66">
        <v>229.54032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workbookViewId="0">
      <selection activeCell="M13" sqref="M13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8.4444444444444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3"/>
      <c r="T1" s="54" t="s">
        <v>229</v>
      </c>
      <c r="U1" s="54"/>
    </row>
    <row r="2" ht="32.4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34</v>
      </c>
      <c r="U3" s="57"/>
    </row>
    <row r="4" ht="19.55" customHeight="1" spans="1:21">
      <c r="A4" s="40" t="s">
        <v>160</v>
      </c>
      <c r="B4" s="40"/>
      <c r="C4" s="40"/>
      <c r="D4" s="40" t="s">
        <v>212</v>
      </c>
      <c r="E4" s="40" t="s">
        <v>213</v>
      </c>
      <c r="F4" s="40" t="s">
        <v>230</v>
      </c>
      <c r="G4" s="40" t="s">
        <v>163</v>
      </c>
      <c r="H4" s="40"/>
      <c r="I4" s="40"/>
      <c r="J4" s="40"/>
      <c r="K4" s="40" t="s">
        <v>164</v>
      </c>
      <c r="L4" s="40"/>
      <c r="M4" s="40"/>
      <c r="N4" s="40"/>
      <c r="O4" s="40"/>
      <c r="P4" s="40"/>
      <c r="Q4" s="40"/>
      <c r="R4" s="40"/>
      <c r="S4" s="40"/>
      <c r="T4" s="40"/>
      <c r="U4" s="40"/>
    </row>
    <row r="5" ht="33.15" customHeight="1" spans="1:21">
      <c r="A5" s="40" t="s">
        <v>168</v>
      </c>
      <c r="B5" s="40" t="s">
        <v>169</v>
      </c>
      <c r="C5" s="40" t="s">
        <v>170</v>
      </c>
      <c r="D5" s="40"/>
      <c r="E5" s="40"/>
      <c r="F5" s="40"/>
      <c r="G5" s="40" t="s">
        <v>139</v>
      </c>
      <c r="H5" s="40" t="s">
        <v>231</v>
      </c>
      <c r="I5" s="40" t="s">
        <v>232</v>
      </c>
      <c r="J5" s="40" t="s">
        <v>223</v>
      </c>
      <c r="K5" s="40" t="s">
        <v>139</v>
      </c>
      <c r="L5" s="40" t="s">
        <v>233</v>
      </c>
      <c r="M5" s="40" t="s">
        <v>234</v>
      </c>
      <c r="N5" s="40" t="s">
        <v>235</v>
      </c>
      <c r="O5" s="40" t="s">
        <v>225</v>
      </c>
      <c r="P5" s="40" t="s">
        <v>236</v>
      </c>
      <c r="Q5" s="40" t="s">
        <v>237</v>
      </c>
      <c r="R5" s="40" t="s">
        <v>238</v>
      </c>
      <c r="S5" s="40" t="s">
        <v>221</v>
      </c>
      <c r="T5" s="40" t="s">
        <v>224</v>
      </c>
      <c r="U5" s="40" t="s">
        <v>228</v>
      </c>
    </row>
    <row r="6" ht="19.9" customHeight="1" spans="1:21">
      <c r="A6" s="59"/>
      <c r="B6" s="59"/>
      <c r="C6" s="59"/>
      <c r="D6" s="59"/>
      <c r="E6" s="59" t="s">
        <v>139</v>
      </c>
      <c r="F6" s="60">
        <v>3262.917542</v>
      </c>
      <c r="G6" s="60">
        <v>2965.967542</v>
      </c>
      <c r="H6" s="60">
        <v>2883.280342</v>
      </c>
      <c r="I6" s="60">
        <v>0</v>
      </c>
      <c r="J6" s="60">
        <v>82.6872</v>
      </c>
      <c r="K6" s="60">
        <v>296.95</v>
      </c>
      <c r="L6" s="60"/>
      <c r="M6" s="60">
        <v>296.95</v>
      </c>
      <c r="N6" s="60"/>
      <c r="O6" s="60"/>
      <c r="P6" s="60"/>
      <c r="Q6" s="60"/>
      <c r="R6" s="60"/>
      <c r="S6" s="60"/>
      <c r="T6" s="60"/>
      <c r="U6" s="60"/>
    </row>
    <row r="7" ht="19.9" customHeight="1" spans="1:21">
      <c r="A7" s="81"/>
      <c r="B7" s="81"/>
      <c r="C7" s="81"/>
      <c r="D7" s="61" t="s">
        <v>157</v>
      </c>
      <c r="E7" s="61" t="s">
        <v>158</v>
      </c>
      <c r="F7" s="67">
        <v>3262.917542</v>
      </c>
      <c r="G7" s="67">
        <v>2965.967542</v>
      </c>
      <c r="H7" s="67">
        <v>2883.280342</v>
      </c>
      <c r="I7" s="67"/>
      <c r="J7" s="67">
        <v>82.6872</v>
      </c>
      <c r="K7" s="67">
        <v>296.95</v>
      </c>
      <c r="L7" s="67"/>
      <c r="M7" s="67">
        <v>296.95</v>
      </c>
      <c r="N7" s="67"/>
      <c r="O7" s="67"/>
      <c r="P7" s="67"/>
      <c r="Q7" s="67"/>
      <c r="R7" s="67"/>
      <c r="S7" s="67"/>
      <c r="T7" s="67"/>
      <c r="U7" s="67"/>
    </row>
    <row r="8" s="52" customFormat="1" ht="19.9" customHeight="1" spans="1:21">
      <c r="A8" s="40" t="s">
        <v>171</v>
      </c>
      <c r="B8" s="40"/>
      <c r="C8" s="40"/>
      <c r="D8" s="82" t="s">
        <v>171</v>
      </c>
      <c r="E8" s="82" t="s">
        <v>172</v>
      </c>
      <c r="F8" s="67">
        <v>2490.2927</v>
      </c>
      <c r="G8" s="67">
        <v>2193.3427</v>
      </c>
      <c r="H8" s="67">
        <v>2193.3427</v>
      </c>
      <c r="I8" s="67"/>
      <c r="J8" s="67"/>
      <c r="K8" s="67">
        <v>296.95</v>
      </c>
      <c r="L8" s="67"/>
      <c r="M8" s="67">
        <v>296.95</v>
      </c>
      <c r="N8" s="67"/>
      <c r="O8" s="67"/>
      <c r="P8" s="67"/>
      <c r="Q8" s="67"/>
      <c r="R8" s="67"/>
      <c r="S8" s="67"/>
      <c r="T8" s="67"/>
      <c r="U8" s="67"/>
    </row>
    <row r="9" s="52" customFormat="1" ht="19.9" customHeight="1" spans="1:21">
      <c r="A9" s="40" t="s">
        <v>171</v>
      </c>
      <c r="B9" s="40" t="s">
        <v>173</v>
      </c>
      <c r="C9" s="40"/>
      <c r="D9" s="82" t="s">
        <v>174</v>
      </c>
      <c r="E9" s="82" t="s">
        <v>175</v>
      </c>
      <c r="F9" s="67">
        <v>2490.2927</v>
      </c>
      <c r="G9" s="67">
        <v>2193.3427</v>
      </c>
      <c r="H9" s="67">
        <v>2193.3427</v>
      </c>
      <c r="I9" s="67"/>
      <c r="J9" s="67"/>
      <c r="K9" s="67">
        <v>296.95</v>
      </c>
      <c r="L9" s="67"/>
      <c r="M9" s="67">
        <v>296.95</v>
      </c>
      <c r="N9" s="67"/>
      <c r="O9" s="67"/>
      <c r="P9" s="67"/>
      <c r="Q9" s="67"/>
      <c r="R9" s="67"/>
      <c r="S9" s="67"/>
      <c r="T9" s="67"/>
      <c r="U9" s="67"/>
    </row>
    <row r="10" ht="19.9" customHeight="1" spans="1:21">
      <c r="A10" s="63" t="s">
        <v>171</v>
      </c>
      <c r="B10" s="63" t="s">
        <v>173</v>
      </c>
      <c r="C10" s="63" t="s">
        <v>176</v>
      </c>
      <c r="D10" s="64" t="s">
        <v>177</v>
      </c>
      <c r="E10" s="64" t="s">
        <v>178</v>
      </c>
      <c r="F10" s="66">
        <v>2490.2927</v>
      </c>
      <c r="G10" s="65">
        <v>2193.3427</v>
      </c>
      <c r="H10" s="65">
        <v>2193.3427</v>
      </c>
      <c r="I10" s="65"/>
      <c r="J10" s="65"/>
      <c r="K10" s="65">
        <v>296.95</v>
      </c>
      <c r="L10" s="65"/>
      <c r="M10" s="65">
        <v>296.95</v>
      </c>
      <c r="N10" s="65"/>
      <c r="O10" s="65"/>
      <c r="P10" s="65"/>
      <c r="Q10" s="65"/>
      <c r="R10" s="65"/>
      <c r="S10" s="65"/>
      <c r="T10" s="65"/>
      <c r="U10" s="65"/>
    </row>
    <row r="11" s="52" customFormat="1" ht="19.9" customHeight="1" spans="1:21">
      <c r="A11" s="62" t="s">
        <v>179</v>
      </c>
      <c r="B11" s="62"/>
      <c r="C11" s="62"/>
      <c r="D11" s="61" t="s">
        <v>179</v>
      </c>
      <c r="E11" s="61" t="s">
        <v>180</v>
      </c>
      <c r="F11" s="67">
        <v>417.636048</v>
      </c>
      <c r="G11" s="60">
        <v>417.636048</v>
      </c>
      <c r="H11" s="60">
        <v>334.948848</v>
      </c>
      <c r="I11" s="60"/>
      <c r="J11" s="60">
        <v>82.6872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="52" customFormat="1" ht="19.9" customHeight="1" spans="1:21">
      <c r="A12" s="62" t="s">
        <v>179</v>
      </c>
      <c r="B12" s="62" t="s">
        <v>181</v>
      </c>
      <c r="C12" s="62"/>
      <c r="D12" s="61" t="s">
        <v>182</v>
      </c>
      <c r="E12" s="61" t="s">
        <v>183</v>
      </c>
      <c r="F12" s="67">
        <v>388.74096</v>
      </c>
      <c r="G12" s="60">
        <v>388.74096</v>
      </c>
      <c r="H12" s="60">
        <v>306.05376</v>
      </c>
      <c r="I12" s="60"/>
      <c r="J12" s="60">
        <v>82.6872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ht="19.9" customHeight="1" spans="1:21">
      <c r="A13" s="68" t="s">
        <v>179</v>
      </c>
      <c r="B13" s="68" t="s">
        <v>181</v>
      </c>
      <c r="C13" s="68" t="s">
        <v>173</v>
      </c>
      <c r="D13" s="44" t="s">
        <v>184</v>
      </c>
      <c r="E13" s="44" t="s">
        <v>185</v>
      </c>
      <c r="F13" s="66">
        <v>82.6872</v>
      </c>
      <c r="G13" s="66">
        <v>82.6872</v>
      </c>
      <c r="H13" s="66"/>
      <c r="I13" s="66"/>
      <c r="J13" s="66">
        <v>82.6872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68" t="s">
        <v>179</v>
      </c>
      <c r="B14" s="68" t="s">
        <v>181</v>
      </c>
      <c r="C14" s="68" t="s">
        <v>181</v>
      </c>
      <c r="D14" s="44" t="s">
        <v>186</v>
      </c>
      <c r="E14" s="44" t="s">
        <v>187</v>
      </c>
      <c r="F14" s="66">
        <v>306.05376</v>
      </c>
      <c r="G14" s="66">
        <v>306.05376</v>
      </c>
      <c r="H14" s="66">
        <v>306.05376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="52" customFormat="1" ht="19.9" customHeight="1" spans="1:21">
      <c r="A15" s="62" t="s">
        <v>179</v>
      </c>
      <c r="B15" s="62" t="s">
        <v>188</v>
      </c>
      <c r="C15" s="62"/>
      <c r="D15" s="61" t="s">
        <v>189</v>
      </c>
      <c r="E15" s="61" t="s">
        <v>190</v>
      </c>
      <c r="F15" s="67">
        <v>14.136444</v>
      </c>
      <c r="G15" s="60">
        <v>14.136444</v>
      </c>
      <c r="H15" s="60">
        <v>14.136444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ht="19.9" customHeight="1" spans="1:21">
      <c r="A16" s="63" t="s">
        <v>179</v>
      </c>
      <c r="B16" s="63" t="s">
        <v>188</v>
      </c>
      <c r="C16" s="63" t="s">
        <v>191</v>
      </c>
      <c r="D16" s="64" t="s">
        <v>192</v>
      </c>
      <c r="E16" s="64" t="s">
        <v>193</v>
      </c>
      <c r="F16" s="66">
        <v>14.136444</v>
      </c>
      <c r="G16" s="65">
        <v>14.136444</v>
      </c>
      <c r="H16" s="65">
        <v>14.136444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="52" customFormat="1" ht="19.9" customHeight="1" spans="1:21">
      <c r="A17" s="40" t="s">
        <v>179</v>
      </c>
      <c r="B17" s="40" t="s">
        <v>191</v>
      </c>
      <c r="C17" s="40"/>
      <c r="D17" s="82" t="s">
        <v>194</v>
      </c>
      <c r="E17" s="82" t="s">
        <v>195</v>
      </c>
      <c r="F17" s="67">
        <v>14.758644</v>
      </c>
      <c r="G17" s="67">
        <v>14.758644</v>
      </c>
      <c r="H17" s="67">
        <v>14.758644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19.9" customHeight="1" spans="1:21">
      <c r="A18" s="63" t="s">
        <v>179</v>
      </c>
      <c r="B18" s="63" t="s">
        <v>191</v>
      </c>
      <c r="C18" s="63" t="s">
        <v>191</v>
      </c>
      <c r="D18" s="64" t="s">
        <v>196</v>
      </c>
      <c r="E18" s="64" t="s">
        <v>197</v>
      </c>
      <c r="F18" s="66">
        <v>14.758644</v>
      </c>
      <c r="G18" s="65">
        <v>14.758644</v>
      </c>
      <c r="H18" s="65">
        <v>14.758644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s="52" customFormat="1" ht="19.9" customHeight="1" spans="1:21">
      <c r="A19" s="40" t="s">
        <v>198</v>
      </c>
      <c r="B19" s="40"/>
      <c r="C19" s="40"/>
      <c r="D19" s="82" t="s">
        <v>198</v>
      </c>
      <c r="E19" s="82" t="s">
        <v>199</v>
      </c>
      <c r="F19" s="67">
        <v>125.448474</v>
      </c>
      <c r="G19" s="67">
        <v>125.448474</v>
      </c>
      <c r="H19" s="67">
        <v>125.448474</v>
      </c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s="52" customFormat="1" ht="19.9" customHeight="1" spans="1:21">
      <c r="A20" s="62" t="s">
        <v>198</v>
      </c>
      <c r="B20" s="62" t="s">
        <v>188</v>
      </c>
      <c r="C20" s="62"/>
      <c r="D20" s="61" t="s">
        <v>200</v>
      </c>
      <c r="E20" s="61" t="s">
        <v>201</v>
      </c>
      <c r="F20" s="67">
        <v>125.448474</v>
      </c>
      <c r="G20" s="60">
        <v>125.448474</v>
      </c>
      <c r="H20" s="60">
        <v>125.448474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ht="19.9" customHeight="1" spans="1:21">
      <c r="A21" s="68" t="s">
        <v>198</v>
      </c>
      <c r="B21" s="68" t="s">
        <v>188</v>
      </c>
      <c r="C21" s="68" t="s">
        <v>173</v>
      </c>
      <c r="D21" s="44" t="s">
        <v>202</v>
      </c>
      <c r="E21" s="44" t="s">
        <v>203</v>
      </c>
      <c r="F21" s="66">
        <v>125.448474</v>
      </c>
      <c r="G21" s="66">
        <v>125.448474</v>
      </c>
      <c r="H21" s="66">
        <v>125.448474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s="52" customFormat="1" ht="19.9" customHeight="1" spans="1:21">
      <c r="A22" s="40" t="s">
        <v>204</v>
      </c>
      <c r="B22" s="40"/>
      <c r="C22" s="40"/>
      <c r="D22" s="82" t="s">
        <v>204</v>
      </c>
      <c r="E22" s="82" t="s">
        <v>205</v>
      </c>
      <c r="F22" s="67">
        <v>229.54032</v>
      </c>
      <c r="G22" s="67">
        <v>229.54032</v>
      </c>
      <c r="H22" s="67">
        <v>229.54032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s="52" customFormat="1" ht="19.9" customHeight="1" spans="1:21">
      <c r="A23" s="62" t="s">
        <v>204</v>
      </c>
      <c r="B23" s="62" t="s">
        <v>173</v>
      </c>
      <c r="C23" s="62"/>
      <c r="D23" s="61" t="s">
        <v>206</v>
      </c>
      <c r="E23" s="61" t="s">
        <v>207</v>
      </c>
      <c r="F23" s="67">
        <v>229.54032</v>
      </c>
      <c r="G23" s="60">
        <v>229.54032</v>
      </c>
      <c r="H23" s="60">
        <v>229.54032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ht="19.9" customHeight="1" spans="1:21">
      <c r="A24" s="68" t="s">
        <v>204</v>
      </c>
      <c r="B24" s="68" t="s">
        <v>173</v>
      </c>
      <c r="C24" s="68" t="s">
        <v>208</v>
      </c>
      <c r="D24" s="44" t="s">
        <v>209</v>
      </c>
      <c r="E24" s="44" t="s">
        <v>210</v>
      </c>
      <c r="F24" s="66">
        <v>229.54032</v>
      </c>
      <c r="G24" s="66">
        <v>229.54032</v>
      </c>
      <c r="H24" s="66">
        <v>229.54032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F6" sqref="F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3"/>
      <c r="D1" s="54" t="s">
        <v>239</v>
      </c>
    </row>
    <row r="2" ht="27.85" customHeight="1" spans="1:4">
      <c r="A2" s="55" t="s">
        <v>12</v>
      </c>
      <c r="B2" s="55"/>
      <c r="C2" s="55"/>
      <c r="D2" s="55"/>
    </row>
    <row r="3" ht="16.55" customHeight="1" spans="1:4">
      <c r="A3" s="56" t="s">
        <v>33</v>
      </c>
      <c r="B3" s="56"/>
      <c r="C3" s="56"/>
      <c r="D3" s="57" t="s">
        <v>34</v>
      </c>
    </row>
    <row r="4" ht="17.65" customHeight="1" spans="1:4">
      <c r="A4" s="36" t="s">
        <v>35</v>
      </c>
      <c r="B4" s="36"/>
      <c r="C4" s="36" t="s">
        <v>36</v>
      </c>
      <c r="D4" s="36"/>
    </row>
    <row r="5" ht="17.65" customHeight="1" spans="1:4">
      <c r="A5" s="36" t="s">
        <v>37</v>
      </c>
      <c r="B5" s="36" t="s">
        <v>38</v>
      </c>
      <c r="C5" s="36" t="s">
        <v>37</v>
      </c>
      <c r="D5" s="36" t="s">
        <v>38</v>
      </c>
    </row>
    <row r="6" ht="17.65" customHeight="1" spans="1:4">
      <c r="A6" s="59" t="s">
        <v>240</v>
      </c>
      <c r="B6" s="60">
        <v>3262.917542</v>
      </c>
      <c r="C6" s="59" t="s">
        <v>241</v>
      </c>
      <c r="D6" s="67">
        <v>3262.917542</v>
      </c>
    </row>
    <row r="7" ht="17.65" customHeight="1" spans="1:4">
      <c r="A7" s="58" t="s">
        <v>242</v>
      </c>
      <c r="B7" s="65">
        <v>3262.917542</v>
      </c>
      <c r="C7" s="58" t="s">
        <v>43</v>
      </c>
      <c r="D7" s="66"/>
    </row>
    <row r="8" ht="17.65" customHeight="1" spans="1:4">
      <c r="A8" s="58" t="s">
        <v>243</v>
      </c>
      <c r="B8" s="65">
        <v>3262.917542</v>
      </c>
      <c r="C8" s="58" t="s">
        <v>47</v>
      </c>
      <c r="D8" s="66"/>
    </row>
    <row r="9" ht="27.1" customHeight="1" spans="1:4">
      <c r="A9" s="58" t="s">
        <v>50</v>
      </c>
      <c r="B9" s="65"/>
      <c r="C9" s="58" t="s">
        <v>51</v>
      </c>
      <c r="D9" s="66"/>
    </row>
    <row r="10" ht="17.65" customHeight="1" spans="1:4">
      <c r="A10" s="58" t="s">
        <v>244</v>
      </c>
      <c r="B10" s="65"/>
      <c r="C10" s="58" t="s">
        <v>55</v>
      </c>
      <c r="D10" s="66"/>
    </row>
    <row r="11" ht="17.65" customHeight="1" spans="1:4">
      <c r="A11" s="58" t="s">
        <v>245</v>
      </c>
      <c r="B11" s="65"/>
      <c r="C11" s="58" t="s">
        <v>59</v>
      </c>
      <c r="D11" s="66">
        <v>2490.2927</v>
      </c>
    </row>
    <row r="12" ht="17.65" customHeight="1" spans="1:4">
      <c r="A12" s="58" t="s">
        <v>246</v>
      </c>
      <c r="B12" s="65"/>
      <c r="C12" s="58" t="s">
        <v>63</v>
      </c>
      <c r="D12" s="66"/>
    </row>
    <row r="13" ht="17.65" customHeight="1" spans="1:4">
      <c r="A13" s="59" t="s">
        <v>247</v>
      </c>
      <c r="B13" s="60"/>
      <c r="C13" s="58" t="s">
        <v>67</v>
      </c>
      <c r="D13" s="66"/>
    </row>
    <row r="14" ht="17.65" customHeight="1" spans="1:4">
      <c r="A14" s="58" t="s">
        <v>242</v>
      </c>
      <c r="B14" s="65"/>
      <c r="C14" s="58" t="s">
        <v>71</v>
      </c>
      <c r="D14" s="66">
        <v>417.636048</v>
      </c>
    </row>
    <row r="15" ht="17.65" customHeight="1" spans="1:4">
      <c r="A15" s="58" t="s">
        <v>244</v>
      </c>
      <c r="B15" s="65"/>
      <c r="C15" s="58" t="s">
        <v>75</v>
      </c>
      <c r="D15" s="66"/>
    </row>
    <row r="16" ht="17.65" customHeight="1" spans="1:4">
      <c r="A16" s="58" t="s">
        <v>245</v>
      </c>
      <c r="B16" s="65"/>
      <c r="C16" s="58" t="s">
        <v>79</v>
      </c>
      <c r="D16" s="66">
        <v>125.448474</v>
      </c>
    </row>
    <row r="17" ht="17.65" customHeight="1" spans="1:4">
      <c r="A17" s="58" t="s">
        <v>246</v>
      </c>
      <c r="B17" s="65"/>
      <c r="C17" s="58" t="s">
        <v>83</v>
      </c>
      <c r="D17" s="66"/>
    </row>
    <row r="18" ht="17.65" customHeight="1" spans="1:4">
      <c r="A18" s="58"/>
      <c r="B18" s="65"/>
      <c r="C18" s="58" t="s">
        <v>87</v>
      </c>
      <c r="D18" s="66"/>
    </row>
    <row r="19" ht="17.65" customHeight="1" spans="1:4">
      <c r="A19" s="58"/>
      <c r="B19" s="58"/>
      <c r="C19" s="58" t="s">
        <v>91</v>
      </c>
      <c r="D19" s="66"/>
    </row>
    <row r="20" ht="17.65" customHeight="1" spans="1:4">
      <c r="A20" s="58"/>
      <c r="B20" s="58"/>
      <c r="C20" s="58" t="s">
        <v>95</v>
      </c>
      <c r="D20" s="66"/>
    </row>
    <row r="21" ht="17.65" customHeight="1" spans="1:4">
      <c r="A21" s="58"/>
      <c r="B21" s="58"/>
      <c r="C21" s="58" t="s">
        <v>99</v>
      </c>
      <c r="D21" s="66"/>
    </row>
    <row r="22" ht="17.65" customHeight="1" spans="1:4">
      <c r="A22" s="58"/>
      <c r="B22" s="58"/>
      <c r="C22" s="58" t="s">
        <v>102</v>
      </c>
      <c r="D22" s="66"/>
    </row>
    <row r="23" ht="17.65" customHeight="1" spans="1:4">
      <c r="A23" s="58"/>
      <c r="B23" s="58"/>
      <c r="C23" s="58" t="s">
        <v>105</v>
      </c>
      <c r="D23" s="66"/>
    </row>
    <row r="24" ht="17.65" customHeight="1" spans="1:4">
      <c r="A24" s="58"/>
      <c r="B24" s="58"/>
      <c r="C24" s="58" t="s">
        <v>107</v>
      </c>
      <c r="D24" s="66"/>
    </row>
    <row r="25" ht="17.65" customHeight="1" spans="1:4">
      <c r="A25" s="58"/>
      <c r="B25" s="58"/>
      <c r="C25" s="58" t="s">
        <v>109</v>
      </c>
      <c r="D25" s="66"/>
    </row>
    <row r="26" ht="17.65" customHeight="1" spans="1:4">
      <c r="A26" s="58"/>
      <c r="B26" s="58"/>
      <c r="C26" s="58" t="s">
        <v>111</v>
      </c>
      <c r="D26" s="66">
        <v>229.54032</v>
      </c>
    </row>
    <row r="27" ht="17.65" customHeight="1" spans="1:4">
      <c r="A27" s="58"/>
      <c r="B27" s="58"/>
      <c r="C27" s="58" t="s">
        <v>113</v>
      </c>
      <c r="D27" s="66"/>
    </row>
    <row r="28" ht="17.65" customHeight="1" spans="1:4">
      <c r="A28" s="58"/>
      <c r="B28" s="58"/>
      <c r="C28" s="58" t="s">
        <v>115</v>
      </c>
      <c r="D28" s="66"/>
    </row>
    <row r="29" ht="17.65" customHeight="1" spans="1:4">
      <c r="A29" s="58"/>
      <c r="B29" s="58"/>
      <c r="C29" s="58" t="s">
        <v>117</v>
      </c>
      <c r="D29" s="66"/>
    </row>
    <row r="30" ht="17.65" customHeight="1" spans="1:4">
      <c r="A30" s="58"/>
      <c r="B30" s="58"/>
      <c r="C30" s="58" t="s">
        <v>119</v>
      </c>
      <c r="D30" s="66"/>
    </row>
    <row r="31" ht="17.65" customHeight="1" spans="1:4">
      <c r="A31" s="58"/>
      <c r="B31" s="58"/>
      <c r="C31" s="58" t="s">
        <v>121</v>
      </c>
      <c r="D31" s="66"/>
    </row>
    <row r="32" ht="17.65" customHeight="1" spans="1:4">
      <c r="A32" s="58"/>
      <c r="B32" s="58"/>
      <c r="C32" s="58" t="s">
        <v>123</v>
      </c>
      <c r="D32" s="66"/>
    </row>
    <row r="33" ht="17.65" customHeight="1" spans="1:4">
      <c r="A33" s="58"/>
      <c r="B33" s="58"/>
      <c r="C33" s="58" t="s">
        <v>125</v>
      </c>
      <c r="D33" s="66"/>
    </row>
    <row r="34" ht="17.65" customHeight="1" spans="1:4">
      <c r="A34" s="58"/>
      <c r="B34" s="58"/>
      <c r="C34" s="58" t="s">
        <v>126</v>
      </c>
      <c r="D34" s="66"/>
    </row>
    <row r="35" ht="17.65" customHeight="1" spans="1:4">
      <c r="A35" s="58"/>
      <c r="B35" s="58"/>
      <c r="C35" s="58" t="s">
        <v>127</v>
      </c>
      <c r="D35" s="66"/>
    </row>
    <row r="36" ht="17.65" customHeight="1" spans="1:4">
      <c r="A36" s="58"/>
      <c r="B36" s="58"/>
      <c r="C36" s="58" t="s">
        <v>128</v>
      </c>
      <c r="D36" s="66"/>
    </row>
    <row r="37" ht="17.65" customHeight="1" spans="1:4">
      <c r="A37" s="58"/>
      <c r="B37" s="58"/>
      <c r="C37" s="58"/>
      <c r="D37" s="58"/>
    </row>
    <row r="38" ht="17.65" customHeight="1" spans="1:4">
      <c r="A38" s="59"/>
      <c r="B38" s="59"/>
      <c r="C38" s="59" t="s">
        <v>248</v>
      </c>
      <c r="D38" s="60"/>
    </row>
    <row r="39" ht="17.65" customHeight="1" spans="1:4">
      <c r="A39" s="59"/>
      <c r="B39" s="59"/>
      <c r="C39" s="59"/>
      <c r="D39" s="59"/>
    </row>
    <row r="40" ht="17.65" customHeight="1" spans="1:4">
      <c r="A40" s="40" t="s">
        <v>249</v>
      </c>
      <c r="B40" s="60">
        <v>3262.917542</v>
      </c>
      <c r="C40" s="40" t="s">
        <v>250</v>
      </c>
      <c r="D40" s="67">
        <v>3262.917542</v>
      </c>
    </row>
    <row r="41" ht="14.3" customHeight="1" spans="1:4">
      <c r="A41" s="56" t="s">
        <v>251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workbookViewId="0">
      <pane ySplit="6" topLeftCell="A7" activePane="bottomLeft" state="frozen"/>
      <selection/>
      <selection pane="bottomLeft" activeCell="K19" sqref="K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53"/>
      <c r="D1" s="53"/>
      <c r="K1" s="54" t="s">
        <v>252</v>
      </c>
    </row>
    <row r="2" ht="37.65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17.3" customHeight="1" spans="1:11">
      <c r="A4" s="36" t="s">
        <v>160</v>
      </c>
      <c r="B4" s="36"/>
      <c r="C4" s="36"/>
      <c r="D4" s="36" t="s">
        <v>161</v>
      </c>
      <c r="E4" s="36" t="s">
        <v>162</v>
      </c>
      <c r="F4" s="36" t="s">
        <v>139</v>
      </c>
      <c r="G4" s="36" t="s">
        <v>163</v>
      </c>
      <c r="H4" s="36"/>
      <c r="I4" s="36"/>
      <c r="J4" s="36"/>
      <c r="K4" s="36" t="s">
        <v>164</v>
      </c>
    </row>
    <row r="5" ht="15.05" customHeight="1" spans="1:11">
      <c r="A5" s="36"/>
      <c r="B5" s="36"/>
      <c r="C5" s="36"/>
      <c r="D5" s="36"/>
      <c r="E5" s="36"/>
      <c r="F5" s="36"/>
      <c r="G5" s="36" t="s">
        <v>141</v>
      </c>
      <c r="H5" s="36" t="s">
        <v>253</v>
      </c>
      <c r="I5" s="36"/>
      <c r="J5" s="36" t="s">
        <v>254</v>
      </c>
      <c r="K5" s="36"/>
    </row>
    <row r="6" ht="21.1" customHeight="1" spans="1:11">
      <c r="A6" s="36" t="s">
        <v>168</v>
      </c>
      <c r="B6" s="36" t="s">
        <v>169</v>
      </c>
      <c r="C6" s="36" t="s">
        <v>170</v>
      </c>
      <c r="D6" s="36"/>
      <c r="E6" s="36"/>
      <c r="F6" s="36"/>
      <c r="G6" s="36"/>
      <c r="H6" s="36" t="s">
        <v>231</v>
      </c>
      <c r="I6" s="36" t="s">
        <v>223</v>
      </c>
      <c r="J6" s="36"/>
      <c r="K6" s="36"/>
    </row>
    <row r="7" ht="19.9" customHeight="1" spans="1:11">
      <c r="A7" s="58"/>
      <c r="B7" s="58"/>
      <c r="C7" s="58"/>
      <c r="D7" s="59"/>
      <c r="E7" s="59" t="s">
        <v>139</v>
      </c>
      <c r="F7" s="60">
        <v>3262.917542</v>
      </c>
      <c r="G7" s="60">
        <v>2965.967542</v>
      </c>
      <c r="H7" s="60">
        <v>2883.280342</v>
      </c>
      <c r="I7" s="60">
        <v>82.6872</v>
      </c>
      <c r="J7" s="60">
        <v>0</v>
      </c>
      <c r="K7" s="60">
        <v>296.95</v>
      </c>
    </row>
    <row r="8" ht="19.9" customHeight="1" spans="1:11">
      <c r="A8" s="58"/>
      <c r="B8" s="58"/>
      <c r="C8" s="58"/>
      <c r="D8" s="61" t="s">
        <v>157</v>
      </c>
      <c r="E8" s="61" t="s">
        <v>158</v>
      </c>
      <c r="F8" s="60">
        <v>3262.917542</v>
      </c>
      <c r="G8" s="60">
        <v>2965.967542</v>
      </c>
      <c r="H8" s="60">
        <v>2883.280342</v>
      </c>
      <c r="I8" s="60">
        <v>82.6872</v>
      </c>
      <c r="J8" s="60">
        <v>0</v>
      </c>
      <c r="K8" s="60">
        <v>296.95</v>
      </c>
    </row>
    <row r="9" ht="19.9" customHeight="1" spans="1:11">
      <c r="A9" s="40" t="s">
        <v>179</v>
      </c>
      <c r="B9" s="40"/>
      <c r="C9" s="40"/>
      <c r="D9" s="59" t="s">
        <v>255</v>
      </c>
      <c r="E9" s="59" t="s">
        <v>256</v>
      </c>
      <c r="F9" s="60">
        <v>417.636048</v>
      </c>
      <c r="G9" s="60">
        <v>417.636048</v>
      </c>
      <c r="H9" s="60">
        <v>334.948848</v>
      </c>
      <c r="I9" s="60">
        <v>82.6872</v>
      </c>
      <c r="J9" s="60">
        <v>0</v>
      </c>
      <c r="K9" s="60">
        <v>0</v>
      </c>
    </row>
    <row r="10" s="52" customFormat="1" ht="19.9" customHeight="1" spans="1:11">
      <c r="A10" s="40" t="s">
        <v>179</v>
      </c>
      <c r="B10" s="62" t="s">
        <v>181</v>
      </c>
      <c r="C10" s="40"/>
      <c r="D10" s="59" t="s">
        <v>257</v>
      </c>
      <c r="E10" s="59" t="s">
        <v>258</v>
      </c>
      <c r="F10" s="60">
        <v>388.74096</v>
      </c>
      <c r="G10" s="60">
        <v>388.74096</v>
      </c>
      <c r="H10" s="60">
        <v>306.05376</v>
      </c>
      <c r="I10" s="60">
        <v>82.6872</v>
      </c>
      <c r="J10" s="60">
        <v>0</v>
      </c>
      <c r="K10" s="60">
        <v>0</v>
      </c>
    </row>
    <row r="11" ht="19.9" customHeight="1" spans="1:11">
      <c r="A11" s="63" t="s">
        <v>179</v>
      </c>
      <c r="B11" s="63" t="s">
        <v>181</v>
      </c>
      <c r="C11" s="63" t="s">
        <v>173</v>
      </c>
      <c r="D11" s="64" t="s">
        <v>259</v>
      </c>
      <c r="E11" s="58" t="s">
        <v>260</v>
      </c>
      <c r="F11" s="65">
        <v>82.6872</v>
      </c>
      <c r="G11" s="65">
        <v>82.6872</v>
      </c>
      <c r="H11" s="66"/>
      <c r="I11" s="66">
        <v>82.6872</v>
      </c>
      <c r="J11" s="66"/>
      <c r="K11" s="66"/>
    </row>
    <row r="12" ht="19.9" customHeight="1" spans="1:11">
      <c r="A12" s="63" t="s">
        <v>179</v>
      </c>
      <c r="B12" s="63" t="s">
        <v>181</v>
      </c>
      <c r="C12" s="63" t="s">
        <v>181</v>
      </c>
      <c r="D12" s="64" t="s">
        <v>261</v>
      </c>
      <c r="E12" s="58" t="s">
        <v>262</v>
      </c>
      <c r="F12" s="65">
        <v>306.05376</v>
      </c>
      <c r="G12" s="65">
        <v>306.05376</v>
      </c>
      <c r="H12" s="66">
        <v>306.05376</v>
      </c>
      <c r="I12" s="66"/>
      <c r="J12" s="66"/>
      <c r="K12" s="66"/>
    </row>
    <row r="13" s="52" customFormat="1" ht="19.9" customHeight="1" spans="1:11">
      <c r="A13" s="40" t="s">
        <v>179</v>
      </c>
      <c r="B13" s="62" t="s">
        <v>188</v>
      </c>
      <c r="C13" s="40"/>
      <c r="D13" s="59" t="s">
        <v>263</v>
      </c>
      <c r="E13" s="59" t="s">
        <v>264</v>
      </c>
      <c r="F13" s="60">
        <v>14.136444</v>
      </c>
      <c r="G13" s="60">
        <v>14.136444</v>
      </c>
      <c r="H13" s="60">
        <v>14.136444</v>
      </c>
      <c r="I13" s="60">
        <v>0</v>
      </c>
      <c r="J13" s="60">
        <v>0</v>
      </c>
      <c r="K13" s="60">
        <v>0</v>
      </c>
    </row>
    <row r="14" ht="19.9" customHeight="1" spans="1:11">
      <c r="A14" s="63" t="s">
        <v>179</v>
      </c>
      <c r="B14" s="63" t="s">
        <v>188</v>
      </c>
      <c r="C14" s="63" t="s">
        <v>191</v>
      </c>
      <c r="D14" s="64" t="s">
        <v>265</v>
      </c>
      <c r="E14" s="58" t="s">
        <v>266</v>
      </c>
      <c r="F14" s="65">
        <v>14.136444</v>
      </c>
      <c r="G14" s="65">
        <v>14.136444</v>
      </c>
      <c r="H14" s="66">
        <v>14.136444</v>
      </c>
      <c r="I14" s="66"/>
      <c r="J14" s="66"/>
      <c r="K14" s="66"/>
    </row>
    <row r="15" s="52" customFormat="1" ht="19.9" customHeight="1" spans="1:11">
      <c r="A15" s="40" t="s">
        <v>179</v>
      </c>
      <c r="B15" s="62" t="s">
        <v>191</v>
      </c>
      <c r="C15" s="40"/>
      <c r="D15" s="59" t="s">
        <v>267</v>
      </c>
      <c r="E15" s="59" t="s">
        <v>197</v>
      </c>
      <c r="F15" s="60">
        <v>14.758644</v>
      </c>
      <c r="G15" s="60">
        <v>14.758644</v>
      </c>
      <c r="H15" s="60">
        <v>14.758644</v>
      </c>
      <c r="I15" s="60">
        <v>0</v>
      </c>
      <c r="J15" s="60">
        <v>0</v>
      </c>
      <c r="K15" s="60">
        <v>0</v>
      </c>
    </row>
    <row r="16" ht="19.9" customHeight="1" spans="1:11">
      <c r="A16" s="63" t="s">
        <v>179</v>
      </c>
      <c r="B16" s="63" t="s">
        <v>191</v>
      </c>
      <c r="C16" s="63" t="s">
        <v>191</v>
      </c>
      <c r="D16" s="64" t="s">
        <v>268</v>
      </c>
      <c r="E16" s="58" t="s">
        <v>269</v>
      </c>
      <c r="F16" s="65">
        <v>14.758644</v>
      </c>
      <c r="G16" s="65">
        <v>14.758644</v>
      </c>
      <c r="H16" s="66">
        <v>14.758644</v>
      </c>
      <c r="I16" s="66"/>
      <c r="J16" s="66"/>
      <c r="K16" s="66"/>
    </row>
    <row r="17" s="52" customFormat="1" ht="19.9" customHeight="1" spans="1:11">
      <c r="A17" s="40" t="s">
        <v>171</v>
      </c>
      <c r="B17" s="40"/>
      <c r="C17" s="40"/>
      <c r="D17" s="59" t="s">
        <v>270</v>
      </c>
      <c r="E17" s="59" t="s">
        <v>271</v>
      </c>
      <c r="F17" s="60">
        <v>2490.2927</v>
      </c>
      <c r="G17" s="60">
        <v>2193.3427</v>
      </c>
      <c r="H17" s="60">
        <v>2193.3427</v>
      </c>
      <c r="I17" s="60">
        <v>0</v>
      </c>
      <c r="J17" s="60">
        <v>0</v>
      </c>
      <c r="K17" s="60">
        <v>296.95</v>
      </c>
    </row>
    <row r="18" s="52" customFormat="1" ht="19.9" customHeight="1" spans="1:11">
      <c r="A18" s="40" t="s">
        <v>171</v>
      </c>
      <c r="B18" s="62" t="s">
        <v>173</v>
      </c>
      <c r="C18" s="40"/>
      <c r="D18" s="59" t="s">
        <v>272</v>
      </c>
      <c r="E18" s="59" t="s">
        <v>273</v>
      </c>
      <c r="F18" s="60">
        <v>2490.2927</v>
      </c>
      <c r="G18" s="60">
        <v>2193.3427</v>
      </c>
      <c r="H18" s="60">
        <v>2193.3427</v>
      </c>
      <c r="I18" s="60">
        <v>0</v>
      </c>
      <c r="J18" s="60">
        <v>0</v>
      </c>
      <c r="K18" s="60">
        <v>296.95</v>
      </c>
    </row>
    <row r="19" ht="19.9" customHeight="1" spans="1:11">
      <c r="A19" s="63" t="s">
        <v>171</v>
      </c>
      <c r="B19" s="63" t="s">
        <v>173</v>
      </c>
      <c r="C19" s="63" t="s">
        <v>176</v>
      </c>
      <c r="D19" s="64" t="s">
        <v>274</v>
      </c>
      <c r="E19" s="58" t="s">
        <v>275</v>
      </c>
      <c r="F19" s="65">
        <v>2490.2927</v>
      </c>
      <c r="G19" s="65">
        <v>2193.3427</v>
      </c>
      <c r="H19" s="66">
        <v>2193.3427</v>
      </c>
      <c r="I19" s="66"/>
      <c r="J19" s="66"/>
      <c r="K19" s="66">
        <v>296.95</v>
      </c>
    </row>
    <row r="20" s="52" customFormat="1" ht="19.9" customHeight="1" spans="1:11">
      <c r="A20" s="62" t="s">
        <v>198</v>
      </c>
      <c r="B20" s="62"/>
      <c r="C20" s="62"/>
      <c r="D20" s="61" t="s">
        <v>276</v>
      </c>
      <c r="E20" s="59" t="s">
        <v>277</v>
      </c>
      <c r="F20" s="60">
        <v>125.448474</v>
      </c>
      <c r="G20" s="60">
        <v>125.448474</v>
      </c>
      <c r="H20" s="67">
        <v>125.448474</v>
      </c>
      <c r="I20" s="67">
        <v>0</v>
      </c>
      <c r="J20" s="67">
        <v>0</v>
      </c>
      <c r="K20" s="67">
        <v>0</v>
      </c>
    </row>
    <row r="21" s="52" customFormat="1" ht="19.9" customHeight="1" spans="1:11">
      <c r="A21" s="62" t="s">
        <v>198</v>
      </c>
      <c r="B21" s="62" t="s">
        <v>188</v>
      </c>
      <c r="C21" s="62"/>
      <c r="D21" s="61" t="s">
        <v>278</v>
      </c>
      <c r="E21" s="59" t="s">
        <v>279</v>
      </c>
      <c r="F21" s="60">
        <v>125.448474</v>
      </c>
      <c r="G21" s="60">
        <v>125.448474</v>
      </c>
      <c r="H21" s="67">
        <v>125.448474</v>
      </c>
      <c r="I21" s="67">
        <v>0</v>
      </c>
      <c r="J21" s="67">
        <v>0</v>
      </c>
      <c r="K21" s="67">
        <v>0</v>
      </c>
    </row>
    <row r="22" ht="19.9" customHeight="1" spans="1:11">
      <c r="A22" s="68" t="s">
        <v>198</v>
      </c>
      <c r="B22" s="68" t="s">
        <v>188</v>
      </c>
      <c r="C22" s="68" t="s">
        <v>173</v>
      </c>
      <c r="D22" s="58" t="s">
        <v>280</v>
      </c>
      <c r="E22" s="58" t="s">
        <v>281</v>
      </c>
      <c r="F22" s="65">
        <v>125.448474</v>
      </c>
      <c r="G22" s="65">
        <v>125.448474</v>
      </c>
      <c r="H22" s="65">
        <v>125.448474</v>
      </c>
      <c r="I22" s="65"/>
      <c r="J22" s="65"/>
      <c r="K22" s="65"/>
    </row>
    <row r="23" s="52" customFormat="1" ht="19.9" customHeight="1" spans="1:11">
      <c r="A23" s="40" t="s">
        <v>204</v>
      </c>
      <c r="B23" s="62"/>
      <c r="C23" s="40"/>
      <c r="D23" s="59" t="s">
        <v>282</v>
      </c>
      <c r="E23" s="59" t="s">
        <v>283</v>
      </c>
      <c r="F23" s="60">
        <v>229.54032</v>
      </c>
      <c r="G23" s="60">
        <v>229.54032</v>
      </c>
      <c r="H23" s="60">
        <v>229.54032</v>
      </c>
      <c r="I23" s="60">
        <v>0</v>
      </c>
      <c r="J23" s="60">
        <v>0</v>
      </c>
      <c r="K23" s="60">
        <v>0</v>
      </c>
    </row>
    <row r="24" s="52" customFormat="1" ht="19.9" customHeight="1" spans="1:11">
      <c r="A24" s="62" t="s">
        <v>204</v>
      </c>
      <c r="B24" s="62" t="s">
        <v>173</v>
      </c>
      <c r="C24" s="62"/>
      <c r="D24" s="61" t="s">
        <v>284</v>
      </c>
      <c r="E24" s="59" t="s">
        <v>285</v>
      </c>
      <c r="F24" s="60">
        <v>229.54032</v>
      </c>
      <c r="G24" s="60">
        <v>229.54032</v>
      </c>
      <c r="H24" s="67">
        <v>229.54032</v>
      </c>
      <c r="I24" s="67">
        <v>0</v>
      </c>
      <c r="J24" s="67">
        <v>0</v>
      </c>
      <c r="K24" s="67">
        <v>0</v>
      </c>
    </row>
    <row r="25" ht="19.9" customHeight="1" spans="1:11">
      <c r="A25" s="68" t="s">
        <v>204</v>
      </c>
      <c r="B25" s="68" t="s">
        <v>173</v>
      </c>
      <c r="C25" s="68" t="s">
        <v>208</v>
      </c>
      <c r="D25" s="58" t="s">
        <v>286</v>
      </c>
      <c r="E25" s="58" t="s">
        <v>287</v>
      </c>
      <c r="F25" s="65">
        <v>229.54032</v>
      </c>
      <c r="G25" s="65">
        <v>229.54032</v>
      </c>
      <c r="H25" s="65">
        <v>229.54032</v>
      </c>
      <c r="I25" s="65"/>
      <c r="J25" s="65"/>
      <c r="K25" s="65"/>
    </row>
    <row r="26" ht="14.3" customHeight="1" spans="1:11">
      <c r="A26" s="56" t="s">
        <v>288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2026-08-31T03:07:41Z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