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2026年预决算\二中\预算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9" hidden="1">'8工资福利(政府预算)'!$A$5:$N$23</definedName>
    <definedName name="_xlnm._FilterDatabase" localSheetId="24" hidden="1">'23一般公共预算基本支出表'!$A$6:$I$24</definedName>
    <definedName name="_xlnm._FilterDatabase" localSheetId="26" hidden="1">'25政府采购预算表'!$A$6:$AD$58</definedName>
    <definedName name="_xlnm._FilterDatabase" localSheetId="4" hidden="1">'3支出总表'!$A$5:$K$23</definedName>
    <definedName name="_xlnm._FilterDatabase" localSheetId="5" hidden="1">'4支出分类(政府预算)'!$A$5:$T$23</definedName>
    <definedName name="_xlnm._FilterDatabase" localSheetId="6" hidden="1">'5支出分类（部门预算）'!$A$5:$U$23</definedName>
    <definedName name="_xlnm._FilterDatabase" localSheetId="8" hidden="1">'7一般公共预算支出表'!$A$6:$K$25</definedName>
    <definedName name="_xlnm._FilterDatabase" localSheetId="10" hidden="1">'9工资福利'!$A$5:$V$23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<sst xmlns="http://schemas.openxmlformats.org/spreadsheetml/2006/main" count="1852" uniqueCount="671">
  <si>
    <t>2025年岳阳地区预算单位公开表</t>
  </si>
  <si>
    <t>单位代码：</t>
  </si>
  <si>
    <t>600054</t>
  </si>
  <si>
    <t>单位名称：</t>
  </si>
  <si>
    <t>岳阳市第二中学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</si>
  <si>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</si>
  <si>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</si>
  <si>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</si>
  <si>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</si>
  <si>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</si>
  <si>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</si>
  <si>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</si>
  <si>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</si>
  <si>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</si>
  <si>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</si>
  <si>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</si>
  <si>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</si>
  <si>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</si>
  <si>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</si>
  <si>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</si>
  <si>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</si>
  <si>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</si>
  <si>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</si>
  <si>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</si>
  <si>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</si>
  <si>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</si>
  <si>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</si>
  <si>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</si>
  <si>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</si>
  <si>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</si>
  <si>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</si>
  <si>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</si>
  <si>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</si>
  <si>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填报单位：岳阳市第二中学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</si>
  <si>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</si>
  <si>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</si>
  <si>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</si>
  <si>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</si>
  <si>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</si>
  <si>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</si>
  <si>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</si>
  <si>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</si>
  <si>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</si>
  <si>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</si>
  <si>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</si>
  <si>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</si>
  <si>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</si>
  <si>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</si>
  <si>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</si>
  <si>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</si>
  <si>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</si>
  <si>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</si>
  <si>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</si>
  <si>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</si>
  <si>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</si>
  <si>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</si>
  <si>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</si>
  <si>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</si>
  <si>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</si>
  <si>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</si>
  <si>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</si>
  <si>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</si>
  <si>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</si>
  <si>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</si>
  <si>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</si>
  <si>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</si>
  <si>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</si>
  <si>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</si>
  <si>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</si>
  <si>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</si>
  <si>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</si>
  <si>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</si>
  <si>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</si>
  <si>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</si>
  <si>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</si>
  <si>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</si>
  <si>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</si>
  <si>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</si>
  <si>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</si>
  <si>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</si>
  <si>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</si>
  <si>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</si>
  <si>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</si>
  <si>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</si>
  <si>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</si>
  <si>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</si>
  <si>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</si>
  <si>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</si>
  <si>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</si>
  <si>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</si>
  <si>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</si>
  <si>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</si>
  <si>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</si>
  <si>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</si>
  <si>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</si>
  <si>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</si>
  <si>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</si>
  <si>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</si>
  <si>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</si>
  <si>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</si>
  <si>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</si>
  <si>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</si>
  <si>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</si>
  <si>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</si>
  <si>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</si>
  <si>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</si>
  <si>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</si>
  <si>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</si>
  <si>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</si>
  <si>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</si>
  <si>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</si>
  <si>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</si>
  <si>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</si>
  <si>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</si>
  <si>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</si>
  <si>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</si>
  <si>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</si>
  <si>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</si>
  <si>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</si>
  <si>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</si>
  <si>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</si>
  <si>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</si>
  <si>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</si>
  <si>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</si>
  <si>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</si>
  <si>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</si>
  <si>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</si>
  <si>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</si>
  <si>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</si>
  <si>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</si>
  <si>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</si>
  <si>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</si>
  <si>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</si>
  <si>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</si>
  <si>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</si>
  <si>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</si>
  <si>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</si>
  <si>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</si>
  <si>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</si>
  <si>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</si>
  <si>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</si>
  <si>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</si>
  <si>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</si>
  <si>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</si>
  <si>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</si>
  <si>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</si>
  <si>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</si>
  <si>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</si>
  <si>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</si>
  <si>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</si>
  <si>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</si>
  <si>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</si>
  <si>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</si>
  <si>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</si>
  <si>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</si>
  <si>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</si>
  <si>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</si>
  <si>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600054</t>
  </si>
  <si>
    <t xml:space="preserve">  岳阳市第二中学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</si>
  <si>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</si>
  <si>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</si>
  <si>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</si>
  <si>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</si>
  <si>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</si>
  <si>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</si>
  <si>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</si>
  <si>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</si>
  <si>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</si>
  <si>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</si>
  <si>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</si>
  <si>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</si>
  <si>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</si>
  <si>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</si>
  <si>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</si>
  <si>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</si>
  <si>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</si>
  <si>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</si>
  <si>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</si>
  <si>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</si>
  <si>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</si>
  <si>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</si>
  <si>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</si>
  <si>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</si>
  <si>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</si>
  <si>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</si>
  <si>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</si>
  <si>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</si>
  <si>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</si>
  <si>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</si>
  <si>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</si>
  <si>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</si>
  <si>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</si>
  <si>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</si>
  <si>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</si>
  <si>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</si>
  <si>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</si>
  <si>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</si>
  <si>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</si>
  <si>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</si>
  <si>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</si>
  <si>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</si>
  <si>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</si>
  <si>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</si>
  <si>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</si>
  <si>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</si>
  <si>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</si>
  <si>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</si>
  <si>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</si>
  <si>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</si>
  <si>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</si>
  <si>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</si>
  <si>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</si>
  <si>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</si>
  <si>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</si>
  <si>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</si>
  <si>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</si>
  <si>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</si>
  <si>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</si>
  <si>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</si>
  <si>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</si>
  <si>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</si>
  <si>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</si>
  <si>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</si>
  <si>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</si>
  <si>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</si>
  <si>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</si>
  <si>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</si>
  <si>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</si>
  <si>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</si>
  <si>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</si>
  <si>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</si>
  <si>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</si>
  <si>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</si>
  <si>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</si>
  <si>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</si>
  <si>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</si>
  <si>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</si>
  <si>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</si>
  <si>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</si>
  <si>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</si>
  <si>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</si>
  <si>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</si>
  <si>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</si>
  <si>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</si>
  <si>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</si>
  <si>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</si>
  <si>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</si>
  <si>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</si>
  <si>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</si>
  <si>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</si>
  <si>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</si>
  <si>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</si>
  <si>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</si>
  <si>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</si>
  <si>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</si>
  <si>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</si>
  <si>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</si>
  <si>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</si>
  <si>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</si>
  <si>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</si>
  <si>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</si>
  <si>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</si>
  <si>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</si>
  <si>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</si>
  <si>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</si>
  <si>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</si>
  <si>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</si>
  <si>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</si>
  <si>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</si>
  <si>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</si>
  <si>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</si>
  <si>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</si>
  <si>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</si>
  <si>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</si>
  <si>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</si>
  <si>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</si>
  <si>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</si>
  <si>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</si>
  <si>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</si>
  <si>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</si>
  <si>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</si>
  <si>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</si>
  <si>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</si>
  <si>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</si>
  <si>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</si>
  <si>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</si>
  <si>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</si>
  <si>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</si>
  <si>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</si>
  <si>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</si>
  <si>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</si>
  <si>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</si>
  <si>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</si>
  <si>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</si>
  <si>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</si>
  <si>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</si>
  <si>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</si>
  <si>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</si>
  <si>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</si>
  <si>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</si>
  <si>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</si>
  <si>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</si>
  <si>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</si>
  <si>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</si>
  <si>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</si>
  <si>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</si>
  <si>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</si>
  <si>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</si>
  <si>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</si>
  <si>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</si>
  <si>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</si>
  <si>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</si>
  <si>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</si>
  <si>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</si>
  <si>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</si>
  <si>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</si>
  <si>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</si>
  <si>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</si>
  <si>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</si>
  <si>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</si>
  <si>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</si>
  <si>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</si>
  <si>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</si>
  <si>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</si>
  <si>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</si>
  <si>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</si>
  <si>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</si>
  <si>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</si>
  <si>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</si>
  <si>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</si>
  <si>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</si>
  <si>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</si>
  <si>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</si>
  <si>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</si>
  <si>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</si>
  <si>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</si>
  <si>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</si>
  <si>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</si>
  <si>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</si>
  <si>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</si>
  <si>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</si>
  <si>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</si>
  <si>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</si>
  <si>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</si>
  <si>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</si>
  <si>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</si>
  <si>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</si>
  <si>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</si>
  <si>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</si>
  <si>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</si>
  <si>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</si>
  <si>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</si>
  <si>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</si>
  <si>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</si>
  <si>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</si>
  <si>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</si>
  <si>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</si>
  <si>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</si>
  <si>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</si>
  <si>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</si>
  <si>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</si>
  <si>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</si>
  <si>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</si>
  <si>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</si>
  <si>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</si>
  <si>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</si>
  <si>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</si>
  <si>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</si>
  <si>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</si>
  <si>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</si>
  <si>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</si>
  <si>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</si>
  <si>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</si>
  <si>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</si>
  <si>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</si>
  <si>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</si>
  <si>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</si>
  <si>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</si>
  <si>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</si>
  <si>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</si>
  <si>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</si>
  <si>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</si>
  <si>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</si>
  <si>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</si>
  <si>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</si>
  <si>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</si>
  <si>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</si>
  <si>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</si>
  <si>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</si>
  <si>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</si>
  <si>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</si>
  <si>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</si>
  <si>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</si>
  <si>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600054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</si>
  <si>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</si>
  <si>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</si>
  <si>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</si>
  <si>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</si>
  <si>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</si>
  <si>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</si>
  <si>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</si>
  <si>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</si>
  <si>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</si>
  <si>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</si>
  <si>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</si>
  <si>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</si>
  <si>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</si>
  <si>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</si>
  <si>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</si>
  <si>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</si>
  <si>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</si>
  <si>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</si>
  <si>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</si>
  <si>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</si>
  <si>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</si>
  <si>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</si>
  <si>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</si>
  <si>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</si>
  <si>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</si>
  <si>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</si>
  <si>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</si>
  <si>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</si>
  <si>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</si>
  <si>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</si>
  <si>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</si>
  <si>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</si>
  <si>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</si>
  <si>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</si>
  <si>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</si>
  <si>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</si>
  <si>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</si>
  <si>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</si>
  <si>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</si>
  <si>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</si>
  <si>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</si>
  <si>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</si>
  <si>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</si>
  <si>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</si>
  <si>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</si>
  <si>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</si>
  <si>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</si>
  <si>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</si>
  <si>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</si>
  <si>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</si>
  <si>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</si>
  <si>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</si>
  <si>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</si>
  <si>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</si>
  <si>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</si>
  <si>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</si>
  <si>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</si>
  <si>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</si>
  <si>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</si>
  <si>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</si>
  <si>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</si>
  <si>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</si>
  <si>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</si>
  <si>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、贯彻执行国家教育方针政策，深化教育改革，发展素质教育，积极组织适龄学生入学。目标2、加强教师思想政治及业务培训，努力提高教育教学质量，综合素质评价合格率95%，中考合格率85%，初中生巩固率98%，中考平均分进入区前1/3区间目标3、进一步加强后勤管理和服务，及时进行校园基础设施建设和维护，保障教育教学工作正常开展，保证校园无重大安全事故发生。目标4、保障教职工工资福利待遇及时足额发放，提升教师幸福感，保持教师队伍稳定。目标5、完成上级交办的其他工作。</t>
  </si>
  <si>
    <t>学生招生数量</t>
  </si>
  <si>
    <t>2000</t>
  </si>
  <si>
    <t>人</t>
  </si>
  <si>
    <t>本年度学校招生人数需达到2000人</t>
  </si>
  <si>
    <t>该指标分值为5分，招生人数达指标值得满分，每少4人扣0.5分，扣完为</t>
  </si>
  <si>
    <t>5分</t>
  </si>
  <si>
    <t>购置相关仪器设备</t>
  </si>
  <si>
    <t>套</t>
  </si>
  <si>
    <t>本年度学校购置100套以上相关的仪器设备保证教学质量</t>
  </si>
  <si>
    <t>该指标分值为5分，完成得满分，每少1套扣0.1分，扣完为止</t>
  </si>
  <si>
    <t>引进优质教师</t>
  </si>
  <si>
    <t>本年度学校将引进10位优质教师，建立优质的师资团队</t>
  </si>
  <si>
    <t>该指标分值为5分，完成指标值得满分，每少1人扣0.5分，扣完为止</t>
  </si>
  <si>
    <t>教师培训人次</t>
  </si>
  <si>
    <t>本年度学校培训教师人数需达到100人</t>
  </si>
  <si>
    <t>该指标分值为5分，完成指标值得满分，每少8人扣0.5分，扣完为止</t>
  </si>
  <si>
    <t>贫困学生资助数量</t>
  </si>
  <si>
    <t>本年度学校贫困学生资助数量人数需达到10人</t>
  </si>
  <si>
    <t>学生课外活动数量</t>
  </si>
  <si>
    <t>次</t>
  </si>
  <si>
    <t>本年度组织10次以上大型的课外活动，拓展学生课外知识</t>
  </si>
  <si>
    <t>该指标分值为5分，完成得满分，每少扣1次扣0.5分，扣完为止</t>
  </si>
  <si>
    <t>小学或者中学毕业率/升学率</t>
  </si>
  <si>
    <t>本年度预计毕业率/升学率≥95%以上</t>
  </si>
  <si>
    <t>该指标分值为5分，完成指标值得满分，每少1%扣0.1分，扣完为止</t>
  </si>
  <si>
    <t>校园修缮完成率</t>
  </si>
  <si>
    <t>本年度学校校园修缮完成率需达到100%</t>
  </si>
  <si>
    <t>新生入学率</t>
  </si>
  <si>
    <t>98</t>
  </si>
  <si>
    <t>本年度学区范围新生入学率≥98%</t>
  </si>
  <si>
    <t>购置设备投入使用率</t>
  </si>
  <si>
    <t>本年度购置的100套相关仪器设备全部投入正常使用</t>
  </si>
  <si>
    <t>该指标分值为5分，完成指标值得满分，每少1%扣1分，扣完为止</t>
  </si>
  <si>
    <t>毕业率/升学率完成时间</t>
  </si>
  <si>
    <t>2025.6.30（毕业时间</t>
  </si>
  <si>
    <t>在2025.6.30之前完成95%的毕业率</t>
  </si>
  <si>
    <t>该指标分值为5分，未按时完成每延迟5天扣1分，扣完为止。</t>
  </si>
  <si>
    <t>新生入学率完成时间</t>
  </si>
  <si>
    <t>2025.9.30（入学时间</t>
  </si>
  <si>
    <t>不适用</t>
  </si>
  <si>
    <t>在2025.9.30之前完成98%的入学率</t>
  </si>
  <si>
    <t>教师培训完成时间</t>
  </si>
  <si>
    <t>2025.12.31之前</t>
  </si>
  <si>
    <t>在每一学年开始之前完成对教师的培训</t>
  </si>
  <si>
    <t>该指标分值为5分，在指标值内得满分，每延迟一周扣1分，扣完为止</t>
  </si>
  <si>
    <t>经济效益指标</t>
  </si>
  <si>
    <t>教育投入产出比增加率</t>
  </si>
  <si>
    <t>2</t>
  </si>
  <si>
    <t>25年学校教育投入产出比增加率≥2%</t>
  </si>
  <si>
    <t>该指标分值为5分。增加2%得满分，每少1%扣0.5分，扣完为止</t>
  </si>
  <si>
    <t>提高教师队伍建设，提高教育教学质量</t>
  </si>
  <si>
    <t>25年通过引进优质教师，培训教师以及购置相关仪器设备、修缮校园，教师团队建设得到稳步提升</t>
  </si>
  <si>
    <t>该指标分值为5分，完成得满分，未达指标值酌情扣1～5分。</t>
  </si>
  <si>
    <t>生态效益指标</t>
  </si>
  <si>
    <t>坚持政治理论学习和业务能力培养，坚持建立正确有效的学校价值体系和文化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</si>
  <si>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</si>
  <si>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</si>
  <si>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</si>
  <si>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</si>
  <si>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</si>
  <si>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该指标分值为5分，满意度为指标值得满分，每少1%扣0.5分，扣完为止</t>
  </si>
  <si>
    <t>家长满意度</t>
  </si>
  <si>
    <t>学校教育教学及管理水平得到家长满意</t>
  </si>
  <si>
    <t>学校年度支出金额</t>
  </si>
  <si>
    <t>2558.96</t>
  </si>
  <si>
    <t>万元</t>
  </si>
  <si>
    <t>25年学校总支出控制在预算总支出范围内</t>
  </si>
  <si>
    <t>该指标分值为10分，在指标值内得满分，每多5%扣0.5分，扣完为止</t>
  </si>
  <si>
    <t>10分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</si>
  <si>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</si>
  <si>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</si>
  <si>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</si>
  <si>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</si>
  <si>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</si>
  <si>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</si>
  <si>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</si>
  <si>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</si>
  <si>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</si>
  <si>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</si>
  <si>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</si>
  <si>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</si>
  <si>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</si>
  <si>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</si>
  <si>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</si>
  <si>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</si>
  <si>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</si>
  <si>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</si>
  <si>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</si>
  <si>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</si>
  <si>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</si>
  <si>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</si>
  <si>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</si>
  <si>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</si>
  <si>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</si>
  <si>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</si>
  <si>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</si>
  <si>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</si>
  <si>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</si>
  <si>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</si>
  <si>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</si>
  <si>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</si>
  <si>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</si>
  <si>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</si>
  <si>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</si>
  <si>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</si>
  <si>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</si>
  <si>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</si>
  <si>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</si>
  <si>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A02061908</t>
  </si>
  <si>
    <t>LED日光灯</t>
  </si>
  <si>
    <t>箱</t>
  </si>
  <si>
    <t>A080105</t>
  </si>
  <si>
    <t>文印纸</t>
  </si>
  <si>
    <t>A090101</t>
  </si>
  <si>
    <t>A4复印纸</t>
  </si>
  <si>
    <t>A090201</t>
  </si>
  <si>
    <t>打印机鼓粉</t>
  </si>
  <si>
    <t>个</t>
  </si>
  <si>
    <t>A090204</t>
  </si>
  <si>
    <t>打印机墨水</t>
  </si>
  <si>
    <t>盒</t>
  </si>
  <si>
    <t>A0999</t>
  </si>
  <si>
    <t>油墨、版子</t>
  </si>
  <si>
    <t>A090403</t>
  </si>
  <si>
    <t>教具</t>
  </si>
  <si>
    <t>A05040000</t>
  </si>
  <si>
    <t>办公用品</t>
  </si>
  <si>
    <t>年</t>
  </si>
  <si>
    <t>A020299</t>
  </si>
  <si>
    <t>文件盒，档案袋</t>
  </si>
  <si>
    <t>A090402</t>
  </si>
  <si>
    <t>红黑笔</t>
  </si>
  <si>
    <t>支</t>
  </si>
  <si>
    <t>粉笔</t>
  </si>
  <si>
    <t>A12021301</t>
  </si>
  <si>
    <t>茶叶</t>
  </si>
  <si>
    <t>A060812</t>
  </si>
  <si>
    <t>餐具</t>
  </si>
  <si>
    <t>学生餐具</t>
  </si>
  <si>
    <t>A060899</t>
  </si>
  <si>
    <t>厨房用品</t>
  </si>
  <si>
    <t>A0703010401</t>
  </si>
  <si>
    <t>雨鞋</t>
  </si>
  <si>
    <t>A07030101</t>
  </si>
  <si>
    <t>工作服</t>
  </si>
  <si>
    <t>服务类</t>
  </si>
  <si>
    <t>C0501</t>
  </si>
  <si>
    <t>计算机维护</t>
  </si>
  <si>
    <t>C99</t>
  </si>
  <si>
    <t>监控电子屏维护</t>
  </si>
  <si>
    <t>C08140199</t>
  </si>
  <si>
    <t>报纸宣传</t>
  </si>
  <si>
    <t>C0806</t>
  </si>
  <si>
    <t>广告服务</t>
  </si>
  <si>
    <t>A060499</t>
  </si>
  <si>
    <t>布沙发</t>
  </si>
  <si>
    <t>台</t>
  </si>
  <si>
    <t>奖状、证书</t>
  </si>
  <si>
    <t>张</t>
  </si>
  <si>
    <t>C160102</t>
  </si>
  <si>
    <t>垃圾处理</t>
  </si>
  <si>
    <t>C0502</t>
  </si>
  <si>
    <t>零散维修</t>
  </si>
  <si>
    <t>工程类</t>
  </si>
  <si>
    <t>B0899</t>
  </si>
  <si>
    <t>路面田径场跑道</t>
  </si>
  <si>
    <t>批</t>
  </si>
  <si>
    <t>C1303</t>
  </si>
  <si>
    <t>绿化养护</t>
  </si>
  <si>
    <t>B0801</t>
  </si>
  <si>
    <t>墙面粉刷</t>
  </si>
  <si>
    <t>电工服务</t>
  </si>
  <si>
    <t>音响舞台租用</t>
  </si>
  <si>
    <t>A060205</t>
  </si>
  <si>
    <t>学生课桌椅</t>
  </si>
  <si>
    <t>C23090199</t>
  </si>
  <si>
    <t>其他印刷服务</t>
  </si>
  <si>
    <t>A090503</t>
  </si>
  <si>
    <t>洗手液</t>
  </si>
  <si>
    <t>A11080199</t>
  </si>
  <si>
    <t>垃圾桶、垃圾袋</t>
  </si>
  <si>
    <t>A090599</t>
  </si>
  <si>
    <t>扫把、撮箕</t>
  </si>
  <si>
    <t>C0506</t>
  </si>
  <si>
    <t>课桌椅维修</t>
  </si>
  <si>
    <t>C0507</t>
  </si>
  <si>
    <t>空调维修</t>
  </si>
  <si>
    <t>A0206180201</t>
  </si>
  <si>
    <t>风扇</t>
  </si>
  <si>
    <t>A060808</t>
  </si>
  <si>
    <t>冲水箱</t>
  </si>
  <si>
    <t>A060809</t>
  </si>
  <si>
    <t>水龙头</t>
  </si>
  <si>
    <t>C030101</t>
  </si>
  <si>
    <t>固定电话费</t>
  </si>
  <si>
    <t>打印机</t>
  </si>
  <si>
    <t>C230207</t>
  </si>
  <si>
    <t>电子产品</t>
  </si>
  <si>
    <t>卫生用品</t>
  </si>
  <si>
    <t>件</t>
  </si>
  <si>
    <t>A05040501</t>
  </si>
  <si>
    <t>卫生用纸</t>
  </si>
  <si>
    <t>A090502</t>
  </si>
  <si>
    <t>84、消毒酒精</t>
  </si>
  <si>
    <t>公斤</t>
  </si>
  <si>
    <t>灭火器等消防器材</t>
  </si>
  <si>
    <t>B08990000</t>
  </si>
  <si>
    <t>其他建筑物、构筑物修缮</t>
  </si>
  <si>
    <t>饮水费及设备维护</t>
  </si>
  <si>
    <t>A090499</t>
  </si>
  <si>
    <t>社团活动器材</t>
  </si>
  <si>
    <t>A02091206</t>
  </si>
  <si>
    <t>无线话筒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</si>
</sst>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1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topLeftCell="A2" workbookViewId="0">
      <selection activeCell="F3" sqref="F3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 t="s">
        <v>2</v>
      </c>
      <c r="F7" s="110"/>
      <c r="G7" s="110"/>
      <c r="H7" s="110"/>
      <c r="I7" s="110"/>
    </row>
    <row r="8" ht="59.8" customHeight="1" spans="1:15">
      <c r="C8" s="109" t="s">
        <v>3</v>
      </c>
      <c r="D8" s="109"/>
      <c r="E8" s="110" t="s">
        <v>4</v>
      </c>
      <c r="F8" s="110"/>
      <c r="G8" s="110"/>
      <c r="H8" s="110"/>
      <c r="I8" s="110"/>
    </row>
    <row r="9" ht="59.8" customHeight="1" spans="1:15">
      <c r="C9" s="109"/>
      <c r="D9" s="109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F10" sqref="F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285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213</v>
      </c>
      <c r="H4" s="35"/>
      <c r="I4" s="35"/>
      <c r="J4" s="35"/>
      <c r="K4" s="35"/>
      <c r="L4" s="35" t="s">
        <v>217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286</v>
      </c>
      <c r="I5" s="35" t="s">
        <v>287</v>
      </c>
      <c r="J5" s="35" t="s">
        <v>288</v>
      </c>
      <c r="K5" s="35" t="s">
        <v>289</v>
      </c>
      <c r="L5" s="35" t="s">
        <v>139</v>
      </c>
      <c r="M5" s="35" t="s">
        <v>229</v>
      </c>
      <c r="N5" s="35" t="s">
        <v>290</v>
      </c>
    </row>
    <row r="6" ht="19.9" customHeight="1" spans="1:14">
      <c r="A6" s="57"/>
      <c r="B6" s="57"/>
      <c r="C6" s="57"/>
      <c r="D6" s="57"/>
      <c r="E6" s="57" t="s">
        <v>139</v>
      </c>
      <c r="F6" s="65">
        <v>2024.52553</v>
      </c>
      <c r="G6" s="65"/>
      <c r="H6" s="65"/>
      <c r="I6" s="65"/>
      <c r="J6" s="65"/>
      <c r="K6" s="65"/>
      <c r="L6" s="65">
        <v>2024.52553</v>
      </c>
      <c r="M6" s="65">
        <v>2024.52553</v>
      </c>
      <c r="N6" s="65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65">
        <v>2024.52553</v>
      </c>
      <c r="G7" s="65"/>
      <c r="H7" s="65"/>
      <c r="I7" s="65"/>
      <c r="J7" s="65"/>
      <c r="K7" s="65"/>
      <c r="L7" s="65">
        <v>2024.52553</v>
      </c>
      <c r="M7" s="65">
        <v>2024.52553</v>
      </c>
      <c r="N7" s="65"/>
    </row>
    <row r="8" ht="19.9" customHeight="1" spans="1:14">
      <c r="A8" s="39" t="s">
        <v>171</v>
      </c>
      <c r="B8" s="39"/>
      <c r="C8" s="39"/>
      <c r="D8" s="80" t="s">
        <v>171</v>
      </c>
      <c r="E8" s="80" t="s">
        <v>172</v>
      </c>
      <c r="F8" s="65">
        <v>1540.70516</v>
      </c>
      <c r="G8" s="65"/>
      <c r="H8" s="65"/>
      <c r="I8" s="65"/>
      <c r="J8" s="65"/>
      <c r="K8" s="65"/>
      <c r="L8" s="65">
        <v>1540.70516</v>
      </c>
      <c r="M8" s="65">
        <v>1540.70516</v>
      </c>
      <c r="N8" s="65"/>
    </row>
    <row r="9" ht="19.9" customHeight="1" spans="1:14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1540.70516</v>
      </c>
      <c r="G9" s="65"/>
      <c r="H9" s="65"/>
      <c r="I9" s="65"/>
      <c r="J9" s="65"/>
      <c r="K9" s="65"/>
      <c r="L9" s="65">
        <v>1540.70516</v>
      </c>
      <c r="M9" s="65">
        <v>1540.70516</v>
      </c>
      <c r="N9" s="65"/>
    </row>
    <row r="10" ht="19.9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1540.70516</v>
      </c>
      <c r="G10" s="63"/>
      <c r="H10" s="64"/>
      <c r="I10" s="64"/>
      <c r="J10" s="64"/>
      <c r="K10" s="64"/>
      <c r="L10" s="63">
        <v>1540.70516</v>
      </c>
      <c r="M10" s="64">
        <v>1540.70516</v>
      </c>
      <c r="N10" s="64"/>
    </row>
    <row r="11" s="50" customFormat="1" ht="19.9" customHeight="1" spans="1:14">
      <c r="A11" s="60" t="s">
        <v>179</v>
      </c>
      <c r="B11" s="60"/>
      <c r="C11" s="60"/>
      <c r="D11" s="59" t="s">
        <v>179</v>
      </c>
      <c r="E11" s="80" t="s">
        <v>180</v>
      </c>
      <c r="F11" s="58">
        <v>234.569972</v>
      </c>
      <c r="G11" s="58"/>
      <c r="H11" s="65"/>
      <c r="I11" s="65"/>
      <c r="J11" s="65"/>
      <c r="K11" s="65"/>
      <c r="L11" s="58">
        <v>234.569972</v>
      </c>
      <c r="M11" s="65">
        <v>234.569972</v>
      </c>
      <c r="N11" s="65"/>
    </row>
    <row r="12" s="50" customFormat="1" ht="19.9" customHeight="1" spans="1:14">
      <c r="A12" s="60" t="s">
        <v>179</v>
      </c>
      <c r="B12" s="60" t="s">
        <v>181</v>
      </c>
      <c r="C12" s="60"/>
      <c r="D12" s="59" t="s">
        <v>182</v>
      </c>
      <c r="E12" s="80" t="s">
        <v>183</v>
      </c>
      <c r="F12" s="58">
        <v>213.648826</v>
      </c>
      <c r="G12" s="58"/>
      <c r="H12" s="65"/>
      <c r="I12" s="65"/>
      <c r="J12" s="65"/>
      <c r="K12" s="65"/>
      <c r="L12" s="58">
        <v>213.648826</v>
      </c>
      <c r="M12" s="65">
        <v>213.648826</v>
      </c>
      <c r="N12" s="65"/>
    </row>
    <row r="13" ht="19.9" customHeight="1" spans="1:14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213.648826</v>
      </c>
      <c r="G13" s="64"/>
      <c r="H13" s="64"/>
      <c r="I13" s="64"/>
      <c r="J13" s="64"/>
      <c r="K13" s="64"/>
      <c r="L13" s="64">
        <v>213.648826</v>
      </c>
      <c r="M13" s="64">
        <v>213.648826</v>
      </c>
      <c r="N13" s="64"/>
    </row>
    <row r="14" s="50" customFormat="1" ht="19.9" customHeight="1" spans="1:14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10.449054</v>
      </c>
      <c r="G14" s="65"/>
      <c r="H14" s="65"/>
      <c r="I14" s="65"/>
      <c r="J14" s="65"/>
      <c r="K14" s="65"/>
      <c r="L14" s="65">
        <v>10.449054</v>
      </c>
      <c r="M14" s="65">
        <v>10.449054</v>
      </c>
      <c r="N14" s="65"/>
    </row>
    <row r="15" ht="19.9" customHeight="1" spans="1:14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10.449054</v>
      </c>
      <c r="G15" s="63"/>
      <c r="H15" s="64"/>
      <c r="I15" s="64"/>
      <c r="J15" s="64"/>
      <c r="K15" s="64"/>
      <c r="L15" s="63">
        <v>10.449054</v>
      </c>
      <c r="M15" s="64">
        <v>10.449054</v>
      </c>
      <c r="N15" s="64"/>
    </row>
    <row r="16" s="50" customFormat="1" ht="19.9" customHeight="1" spans="1:14">
      <c r="A16" s="60" t="s">
        <v>179</v>
      </c>
      <c r="B16" s="60" t="s">
        <v>189</v>
      </c>
      <c r="C16" s="60"/>
      <c r="D16" s="59" t="s">
        <v>192</v>
      </c>
      <c r="E16" s="80" t="s">
        <v>193</v>
      </c>
      <c r="F16" s="58">
        <v>10.472092</v>
      </c>
      <c r="G16" s="58"/>
      <c r="H16" s="65"/>
      <c r="I16" s="65"/>
      <c r="J16" s="65"/>
      <c r="K16" s="65"/>
      <c r="L16" s="58">
        <v>10.472092</v>
      </c>
      <c r="M16" s="65">
        <v>10.472092</v>
      </c>
      <c r="N16" s="65"/>
    </row>
    <row r="17" ht="19.9" customHeight="1" spans="1:14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10.472092</v>
      </c>
      <c r="G17" s="64"/>
      <c r="H17" s="64"/>
      <c r="I17" s="64"/>
      <c r="J17" s="64"/>
      <c r="K17" s="64"/>
      <c r="L17" s="64">
        <v>10.472092</v>
      </c>
      <c r="M17" s="64">
        <v>10.472092</v>
      </c>
      <c r="N17" s="64"/>
    </row>
    <row r="18" s="50" customFormat="1" ht="19.9" customHeight="1" spans="1:14">
      <c r="A18" s="60" t="s">
        <v>196</v>
      </c>
      <c r="B18" s="60"/>
      <c r="C18" s="60"/>
      <c r="D18" s="59" t="s">
        <v>196</v>
      </c>
      <c r="E18" s="80" t="s">
        <v>197</v>
      </c>
      <c r="F18" s="58">
        <v>89.012779</v>
      </c>
      <c r="G18" s="58"/>
      <c r="H18" s="65"/>
      <c r="I18" s="65"/>
      <c r="J18" s="65"/>
      <c r="K18" s="65"/>
      <c r="L18" s="58">
        <v>89.012779</v>
      </c>
      <c r="M18" s="65">
        <v>89.012779</v>
      </c>
      <c r="N18" s="65"/>
    </row>
    <row r="19" s="50" customFormat="1" ht="19.9" customHeight="1" spans="1:14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89.012779</v>
      </c>
      <c r="G19" s="65"/>
      <c r="H19" s="65"/>
      <c r="I19" s="65"/>
      <c r="J19" s="65"/>
      <c r="K19" s="65"/>
      <c r="L19" s="65">
        <v>89.012779</v>
      </c>
      <c r="M19" s="65">
        <v>89.012779</v>
      </c>
      <c r="N19" s="65"/>
    </row>
    <row r="20" ht="19.9" customHeight="1" spans="1:14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89.012779</v>
      </c>
      <c r="G20" s="63"/>
      <c r="H20" s="64"/>
      <c r="I20" s="64"/>
      <c r="J20" s="64"/>
      <c r="K20" s="64"/>
      <c r="L20" s="63">
        <v>89.012779</v>
      </c>
      <c r="M20" s="64">
        <v>89.012779</v>
      </c>
      <c r="N20" s="64"/>
    </row>
    <row r="21" s="50" customFormat="1" ht="19.9" customHeight="1" spans="1:14">
      <c r="A21" s="39" t="s">
        <v>202</v>
      </c>
      <c r="B21" s="39"/>
      <c r="C21" s="39"/>
      <c r="D21" s="80" t="s">
        <v>202</v>
      </c>
      <c r="E21" s="80" t="s">
        <v>203</v>
      </c>
      <c r="F21" s="65">
        <v>160.236619</v>
      </c>
      <c r="G21" s="65"/>
      <c r="H21" s="65"/>
      <c r="I21" s="65"/>
      <c r="J21" s="65"/>
      <c r="K21" s="65"/>
      <c r="L21" s="65">
        <v>160.236619</v>
      </c>
      <c r="M21" s="65">
        <v>160.236619</v>
      </c>
      <c r="N21" s="65"/>
    </row>
    <row r="22" ht="19.9" customHeight="1" spans="1:14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160.236619</v>
      </c>
      <c r="G22" s="65"/>
      <c r="H22" s="65"/>
      <c r="I22" s="65"/>
      <c r="J22" s="65"/>
      <c r="K22" s="65"/>
      <c r="L22" s="65">
        <v>160.236619</v>
      </c>
      <c r="M22" s="65">
        <v>160.236619</v>
      </c>
      <c r="N22" s="65"/>
    </row>
    <row r="23" ht="19.9" customHeight="1" spans="1:14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160.236619</v>
      </c>
      <c r="G23" s="63"/>
      <c r="H23" s="64"/>
      <c r="I23" s="64"/>
      <c r="J23" s="64"/>
      <c r="K23" s="64"/>
      <c r="L23" s="63">
        <v>160.236619</v>
      </c>
      <c r="M23" s="64">
        <v>160.236619</v>
      </c>
      <c r="N23" s="64"/>
    </row>
    <row r="24" ht="14.3" customHeight="1" spans="1:14">
      <c r="A24" s="67"/>
      <c r="B24" s="67"/>
      <c r="C24" s="67"/>
      <c r="D24" s="67"/>
      <c r="E24" s="67"/>
      <c r="F24" s="67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67"/>
      <c r="B25" s="67"/>
      <c r="C25" s="67"/>
      <c r="D25" s="67"/>
      <c r="E25" s="67"/>
      <c r="F25" s="67"/>
    </row>
  </sheetData>
  <autoFilter xmlns:etc="http://www.wps.cn/officeDocument/2017/etCustomData" ref="A5:N23" etc:filterBottomFollowUsedRange="0">
    <extLst/>
  </autoFilter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L1"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291</v>
      </c>
      <c r="V1" s="52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292</v>
      </c>
      <c r="H4" s="35"/>
      <c r="I4" s="35"/>
      <c r="J4" s="35"/>
      <c r="K4" s="35"/>
      <c r="L4" s="35" t="s">
        <v>293</v>
      </c>
      <c r="M4" s="35"/>
      <c r="N4" s="35"/>
      <c r="O4" s="35"/>
      <c r="P4" s="35"/>
      <c r="Q4" s="35"/>
      <c r="R4" s="35" t="s">
        <v>288</v>
      </c>
      <c r="S4" s="35" t="s">
        <v>294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295</v>
      </c>
      <c r="I5" s="35" t="s">
        <v>296</v>
      </c>
      <c r="J5" s="35" t="s">
        <v>297</v>
      </c>
      <c r="K5" s="35" t="s">
        <v>298</v>
      </c>
      <c r="L5" s="35" t="s">
        <v>139</v>
      </c>
      <c r="M5" s="35" t="s">
        <v>299</v>
      </c>
      <c r="N5" s="35" t="s">
        <v>300</v>
      </c>
      <c r="O5" s="35" t="s">
        <v>301</v>
      </c>
      <c r="P5" s="35" t="s">
        <v>302</v>
      </c>
      <c r="Q5" s="35" t="s">
        <v>303</v>
      </c>
      <c r="R5" s="35"/>
      <c r="S5" s="35" t="s">
        <v>139</v>
      </c>
      <c r="T5" s="35" t="s">
        <v>304</v>
      </c>
      <c r="U5" s="35" t="s">
        <v>305</v>
      </c>
      <c r="V5" s="35" t="s">
        <v>289</v>
      </c>
    </row>
    <row r="6" ht="19.9" customHeight="1" spans="1:22">
      <c r="A6" s="57"/>
      <c r="B6" s="57"/>
      <c r="C6" s="57"/>
      <c r="D6" s="57"/>
      <c r="E6" s="57" t="s">
        <v>139</v>
      </c>
      <c r="F6" s="58">
        <v>2024.52553</v>
      </c>
      <c r="G6" s="58">
        <v>1453.20516</v>
      </c>
      <c r="H6" s="58">
        <v>696.6036</v>
      </c>
      <c r="I6" s="58">
        <v>4.026</v>
      </c>
      <c r="J6" s="58">
        <v>405.996</v>
      </c>
      <c r="K6" s="58">
        <v>346.57956</v>
      </c>
      <c r="L6" s="58">
        <v>323.582751</v>
      </c>
      <c r="M6" s="58">
        <v>213.648826</v>
      </c>
      <c r="N6" s="58"/>
      <c r="O6" s="58">
        <v>89.012779</v>
      </c>
      <c r="P6" s="58"/>
      <c r="Q6" s="58">
        <v>20.921146</v>
      </c>
      <c r="R6" s="58">
        <v>160.236619</v>
      </c>
      <c r="S6" s="58">
        <v>87.5</v>
      </c>
      <c r="T6" s="58">
        <v>50</v>
      </c>
      <c r="U6" s="58"/>
      <c r="V6" s="58">
        <v>37.5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2024.52553</v>
      </c>
      <c r="G7" s="58">
        <v>1453.20516</v>
      </c>
      <c r="H7" s="58">
        <v>696.6036</v>
      </c>
      <c r="I7" s="58">
        <v>4.026</v>
      </c>
      <c r="J7" s="58">
        <v>405.996</v>
      </c>
      <c r="K7" s="58">
        <v>346.57956</v>
      </c>
      <c r="L7" s="58">
        <v>323.582751</v>
      </c>
      <c r="M7" s="58">
        <v>213.648826</v>
      </c>
      <c r="N7" s="58"/>
      <c r="O7" s="58">
        <v>89.012779</v>
      </c>
      <c r="P7" s="58"/>
      <c r="Q7" s="58">
        <v>20.921146</v>
      </c>
      <c r="R7" s="58">
        <v>160.236619</v>
      </c>
      <c r="S7" s="58">
        <v>87.5</v>
      </c>
      <c r="T7" s="58">
        <v>50</v>
      </c>
      <c r="U7" s="58"/>
      <c r="V7" s="58">
        <v>37.5</v>
      </c>
    </row>
    <row r="8" ht="19.9" customHeight="1" spans="1:22">
      <c r="A8" s="39" t="s">
        <v>171</v>
      </c>
      <c r="B8" s="39"/>
      <c r="C8" s="39"/>
      <c r="D8" s="80" t="s">
        <v>171</v>
      </c>
      <c r="E8" s="80" t="s">
        <v>172</v>
      </c>
      <c r="F8" s="65">
        <v>1540.70516</v>
      </c>
      <c r="G8" s="65">
        <v>1453.20516</v>
      </c>
      <c r="H8" s="65">
        <v>696.6036</v>
      </c>
      <c r="I8" s="65">
        <v>4.026</v>
      </c>
      <c r="J8" s="65">
        <v>405.996</v>
      </c>
      <c r="K8" s="65">
        <v>346.57956</v>
      </c>
      <c r="L8" s="65"/>
      <c r="M8" s="65"/>
      <c r="N8" s="65"/>
      <c r="O8" s="65"/>
      <c r="P8" s="65"/>
      <c r="Q8" s="65"/>
      <c r="R8" s="65"/>
      <c r="S8" s="65">
        <v>87.5</v>
      </c>
      <c r="T8" s="65">
        <v>50</v>
      </c>
      <c r="U8" s="65"/>
      <c r="V8" s="65">
        <v>37.5</v>
      </c>
    </row>
    <row r="9" ht="19.9" customHeight="1" spans="1:22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1540.70516</v>
      </c>
      <c r="G9" s="65">
        <v>1453.20516</v>
      </c>
      <c r="H9" s="65">
        <v>696.6036</v>
      </c>
      <c r="I9" s="65">
        <v>4.026</v>
      </c>
      <c r="J9" s="65">
        <v>405.996</v>
      </c>
      <c r="K9" s="65">
        <v>346.57956</v>
      </c>
      <c r="L9" s="65"/>
      <c r="M9" s="65"/>
      <c r="N9" s="65"/>
      <c r="O9" s="65"/>
      <c r="P9" s="65"/>
      <c r="Q9" s="65"/>
      <c r="R9" s="65"/>
      <c r="S9" s="65">
        <v>87.5</v>
      </c>
      <c r="T9" s="65">
        <v>50</v>
      </c>
      <c r="U9" s="65"/>
      <c r="V9" s="65">
        <v>37.5</v>
      </c>
    </row>
    <row r="10" ht="19.9" customHeight="1" spans="1:22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1540.70516</v>
      </c>
      <c r="G10" s="64">
        <v>1453.20516</v>
      </c>
      <c r="H10" s="64">
        <v>696.6036</v>
      </c>
      <c r="I10" s="64">
        <v>4.026</v>
      </c>
      <c r="J10" s="64">
        <v>405.996</v>
      </c>
      <c r="K10" s="64">
        <v>346.57956</v>
      </c>
      <c r="L10" s="63"/>
      <c r="M10" s="64"/>
      <c r="N10" s="64"/>
      <c r="O10" s="64"/>
      <c r="P10" s="64"/>
      <c r="Q10" s="64"/>
      <c r="R10" s="64"/>
      <c r="S10" s="63">
        <v>87.5</v>
      </c>
      <c r="T10" s="64">
        <v>50</v>
      </c>
      <c r="U10" s="64"/>
      <c r="V10" s="64">
        <v>37.5</v>
      </c>
    </row>
    <row r="11" ht="19.9" customHeight="1" spans="1:22">
      <c r="A11" s="39" t="s">
        <v>179</v>
      </c>
      <c r="B11" s="39"/>
      <c r="C11" s="39"/>
      <c r="D11" s="80" t="s">
        <v>179</v>
      </c>
      <c r="E11" s="80" t="s">
        <v>180</v>
      </c>
      <c r="F11" s="65">
        <v>234.569972</v>
      </c>
      <c r="G11" s="65"/>
      <c r="H11" s="65"/>
      <c r="I11" s="65"/>
      <c r="J11" s="65"/>
      <c r="K11" s="65"/>
      <c r="L11" s="65">
        <v>234.569972</v>
      </c>
      <c r="M11" s="65">
        <v>213.648826</v>
      </c>
      <c r="N11" s="65"/>
      <c r="O11" s="65"/>
      <c r="P11" s="65"/>
      <c r="Q11" s="65">
        <v>20.921146</v>
      </c>
      <c r="R11" s="65"/>
      <c r="S11" s="65"/>
      <c r="T11" s="65"/>
      <c r="U11" s="65"/>
      <c r="V11" s="65"/>
    </row>
    <row r="12" ht="19.9" customHeight="1" spans="1:22">
      <c r="A12" s="39" t="s">
        <v>179</v>
      </c>
      <c r="B12" s="39" t="s">
        <v>181</v>
      </c>
      <c r="C12" s="39"/>
      <c r="D12" s="80" t="s">
        <v>182</v>
      </c>
      <c r="E12" s="80" t="s">
        <v>183</v>
      </c>
      <c r="F12" s="65">
        <v>213.648826</v>
      </c>
      <c r="G12" s="65"/>
      <c r="H12" s="65"/>
      <c r="I12" s="65"/>
      <c r="J12" s="65"/>
      <c r="K12" s="65"/>
      <c r="L12" s="65">
        <v>213.648826</v>
      </c>
      <c r="M12" s="65">
        <v>213.648826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179</v>
      </c>
      <c r="B13" s="61" t="s">
        <v>181</v>
      </c>
      <c r="C13" s="61" t="s">
        <v>181</v>
      </c>
      <c r="D13" s="62" t="s">
        <v>184</v>
      </c>
      <c r="E13" s="43" t="s">
        <v>185</v>
      </c>
      <c r="F13" s="63">
        <v>213.648826</v>
      </c>
      <c r="G13" s="64"/>
      <c r="H13" s="64"/>
      <c r="I13" s="64"/>
      <c r="J13" s="64"/>
      <c r="K13" s="64"/>
      <c r="L13" s="63">
        <v>213.648826</v>
      </c>
      <c r="M13" s="64">
        <v>213.648826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10.449054</v>
      </c>
      <c r="G14" s="65"/>
      <c r="H14" s="65"/>
      <c r="I14" s="65"/>
      <c r="J14" s="65"/>
      <c r="K14" s="65"/>
      <c r="L14" s="65">
        <v>10.449054</v>
      </c>
      <c r="M14" s="65"/>
      <c r="N14" s="65"/>
      <c r="O14" s="65"/>
      <c r="P14" s="65"/>
      <c r="Q14" s="65">
        <v>10.449054</v>
      </c>
      <c r="R14" s="65"/>
      <c r="S14" s="65"/>
      <c r="T14" s="65"/>
      <c r="U14" s="65"/>
      <c r="V14" s="65"/>
    </row>
    <row r="15" ht="19.9" customHeight="1" spans="1:22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10.449054</v>
      </c>
      <c r="G15" s="64"/>
      <c r="H15" s="64"/>
      <c r="I15" s="64"/>
      <c r="J15" s="64"/>
      <c r="K15" s="64"/>
      <c r="L15" s="63">
        <v>10.449054</v>
      </c>
      <c r="M15" s="64"/>
      <c r="N15" s="64"/>
      <c r="O15" s="64"/>
      <c r="P15" s="64"/>
      <c r="Q15" s="64">
        <v>10.449054</v>
      </c>
      <c r="R15" s="64"/>
      <c r="S15" s="63"/>
      <c r="T15" s="64"/>
      <c r="U15" s="64"/>
      <c r="V15" s="64"/>
    </row>
    <row r="16" ht="19.9" customHeight="1" spans="1:22">
      <c r="A16" s="39" t="s">
        <v>179</v>
      </c>
      <c r="B16" s="39" t="s">
        <v>189</v>
      </c>
      <c r="C16" s="39"/>
      <c r="D16" s="80" t="s">
        <v>192</v>
      </c>
      <c r="E16" s="80" t="s">
        <v>193</v>
      </c>
      <c r="F16" s="65">
        <v>10.472092</v>
      </c>
      <c r="G16" s="65"/>
      <c r="H16" s="65"/>
      <c r="I16" s="65"/>
      <c r="J16" s="65"/>
      <c r="K16" s="65"/>
      <c r="L16" s="65">
        <v>10.472092</v>
      </c>
      <c r="M16" s="65"/>
      <c r="N16" s="65"/>
      <c r="O16" s="65"/>
      <c r="P16" s="65"/>
      <c r="Q16" s="65">
        <v>10.472092</v>
      </c>
      <c r="R16" s="65"/>
      <c r="S16" s="65"/>
      <c r="T16" s="65"/>
      <c r="U16" s="65"/>
      <c r="V16" s="65"/>
    </row>
    <row r="17" ht="19.9" customHeight="1" spans="1:22">
      <c r="A17" s="61" t="s">
        <v>179</v>
      </c>
      <c r="B17" s="61" t="s">
        <v>189</v>
      </c>
      <c r="C17" s="61" t="s">
        <v>189</v>
      </c>
      <c r="D17" s="62" t="s">
        <v>194</v>
      </c>
      <c r="E17" s="43" t="s">
        <v>195</v>
      </c>
      <c r="F17" s="63">
        <v>10.472092</v>
      </c>
      <c r="G17" s="64"/>
      <c r="H17" s="64"/>
      <c r="I17" s="64"/>
      <c r="J17" s="64"/>
      <c r="K17" s="64"/>
      <c r="L17" s="63">
        <v>10.472092</v>
      </c>
      <c r="M17" s="64"/>
      <c r="N17" s="64"/>
      <c r="O17" s="64"/>
      <c r="P17" s="64"/>
      <c r="Q17" s="64">
        <v>10.472092</v>
      </c>
      <c r="R17" s="64"/>
      <c r="S17" s="63"/>
      <c r="T17" s="64"/>
      <c r="U17" s="64"/>
      <c r="V17" s="64"/>
    </row>
    <row r="18" ht="19.9" customHeight="1" spans="1:22">
      <c r="A18" s="39" t="s">
        <v>196</v>
      </c>
      <c r="B18" s="39"/>
      <c r="C18" s="39"/>
      <c r="D18" s="80" t="s">
        <v>196</v>
      </c>
      <c r="E18" s="80" t="s">
        <v>197</v>
      </c>
      <c r="F18" s="65">
        <v>89.012779</v>
      </c>
      <c r="G18" s="65"/>
      <c r="H18" s="65"/>
      <c r="I18" s="65"/>
      <c r="J18" s="65"/>
      <c r="K18" s="65"/>
      <c r="L18" s="65">
        <v>89.012779</v>
      </c>
      <c r="M18" s="65"/>
      <c r="N18" s="65"/>
      <c r="O18" s="65">
        <v>89.012779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89.012779</v>
      </c>
      <c r="G19" s="65"/>
      <c r="H19" s="65"/>
      <c r="I19" s="65"/>
      <c r="J19" s="65"/>
      <c r="K19" s="65"/>
      <c r="L19" s="65">
        <v>89.012779</v>
      </c>
      <c r="M19" s="65"/>
      <c r="N19" s="65"/>
      <c r="O19" s="65">
        <v>89.012779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89.012779</v>
      </c>
      <c r="G20" s="64"/>
      <c r="H20" s="64"/>
      <c r="I20" s="64"/>
      <c r="J20" s="64"/>
      <c r="K20" s="64"/>
      <c r="L20" s="63">
        <v>89.012779</v>
      </c>
      <c r="M20" s="64"/>
      <c r="N20" s="64"/>
      <c r="O20" s="64">
        <v>89.012779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9" t="s">
        <v>202</v>
      </c>
      <c r="B21" s="39"/>
      <c r="C21" s="39"/>
      <c r="D21" s="80" t="s">
        <v>202</v>
      </c>
      <c r="E21" s="80" t="s">
        <v>203</v>
      </c>
      <c r="F21" s="65">
        <v>160.236619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160.236619</v>
      </c>
      <c r="S21" s="65"/>
      <c r="T21" s="65"/>
      <c r="U21" s="65"/>
      <c r="V21" s="65"/>
    </row>
    <row r="22" ht="19.9" customHeight="1" spans="1:22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160.236619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160.236619</v>
      </c>
      <c r="S22" s="65"/>
      <c r="T22" s="65"/>
      <c r="U22" s="65"/>
      <c r="V22" s="65"/>
    </row>
    <row r="23" ht="19.9" customHeight="1" spans="1:22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160.236619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160.236619</v>
      </c>
      <c r="S23" s="63"/>
      <c r="T23" s="64"/>
      <c r="U23" s="64"/>
      <c r="V23" s="64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19" sqref="G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1"/>
      <c r="K1" s="52" t="s">
        <v>306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20.35" customHeight="1" spans="1:11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308</v>
      </c>
      <c r="H4" s="35" t="s">
        <v>309</v>
      </c>
      <c r="I4" s="35" t="s">
        <v>310</v>
      </c>
      <c r="J4" s="35" t="s">
        <v>311</v>
      </c>
      <c r="K4" s="35" t="s">
        <v>312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78"/>
      <c r="B6" s="78"/>
      <c r="C6" s="78"/>
      <c r="D6" s="78"/>
      <c r="E6" s="78" t="s">
        <v>139</v>
      </c>
      <c r="F6" s="77">
        <v>337.59306</v>
      </c>
      <c r="G6" s="77"/>
      <c r="H6" s="77"/>
      <c r="I6" s="77"/>
      <c r="J6" s="77">
        <v>337.59306</v>
      </c>
      <c r="K6" s="58"/>
    </row>
    <row r="7" ht="19.9" customHeight="1" spans="1:11">
      <c r="A7" s="78"/>
      <c r="B7" s="78"/>
      <c r="C7" s="78"/>
      <c r="D7" s="59" t="s">
        <v>157</v>
      </c>
      <c r="E7" s="59" t="s">
        <v>158</v>
      </c>
      <c r="F7" s="77">
        <v>337.59306</v>
      </c>
      <c r="G7" s="77"/>
      <c r="H7" s="77"/>
      <c r="I7" s="77"/>
      <c r="J7" s="77">
        <v>337.59306</v>
      </c>
      <c r="K7" s="58"/>
    </row>
    <row r="8" ht="19.9" customHeight="1" spans="1:11">
      <c r="A8" s="87" t="s">
        <v>171</v>
      </c>
      <c r="B8" s="87"/>
      <c r="C8" s="87"/>
      <c r="D8" s="78" t="s">
        <v>171</v>
      </c>
      <c r="E8" s="78" t="s">
        <v>172</v>
      </c>
      <c r="F8" s="85">
        <v>337.59306</v>
      </c>
      <c r="G8" s="85"/>
      <c r="H8" s="85"/>
      <c r="I8" s="85"/>
      <c r="J8" s="85">
        <v>337.59306</v>
      </c>
      <c r="K8" s="65"/>
    </row>
    <row r="9" ht="19.9" customHeight="1" spans="1:11">
      <c r="A9" s="87" t="s">
        <v>171</v>
      </c>
      <c r="B9" s="87" t="s">
        <v>173</v>
      </c>
      <c r="C9" s="87"/>
      <c r="D9" s="78" t="s">
        <v>174</v>
      </c>
      <c r="E9" s="78" t="s">
        <v>175</v>
      </c>
      <c r="F9" s="85">
        <v>337.59306</v>
      </c>
      <c r="G9" s="85"/>
      <c r="H9" s="85"/>
      <c r="I9" s="85"/>
      <c r="J9" s="85">
        <v>337.59306</v>
      </c>
      <c r="K9" s="65"/>
    </row>
    <row r="10" ht="19.9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73" t="s">
        <v>178</v>
      </c>
      <c r="F10" s="72">
        <v>337.59306</v>
      </c>
      <c r="G10" s="86"/>
      <c r="H10" s="86"/>
      <c r="I10" s="86"/>
      <c r="J10" s="86">
        <v>337.59306</v>
      </c>
      <c r="K10" s="64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8" sqref="H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313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314</v>
      </c>
      <c r="H4" s="35" t="s">
        <v>315</v>
      </c>
      <c r="I4" s="35" t="s">
        <v>316</v>
      </c>
      <c r="J4" s="35" t="s">
        <v>317</v>
      </c>
      <c r="K4" s="35" t="s">
        <v>318</v>
      </c>
      <c r="L4" s="35" t="s">
        <v>319</v>
      </c>
      <c r="M4" s="35" t="s">
        <v>320</v>
      </c>
      <c r="N4" s="35" t="s">
        <v>309</v>
      </c>
      <c r="O4" s="35" t="s">
        <v>321</v>
      </c>
      <c r="P4" s="35" t="s">
        <v>322</v>
      </c>
      <c r="Q4" s="35" t="s">
        <v>310</v>
      </c>
      <c r="R4" s="35" t="s">
        <v>312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78"/>
      <c r="B6" s="78"/>
      <c r="C6" s="78"/>
      <c r="D6" s="78"/>
      <c r="E6" s="78" t="s">
        <v>139</v>
      </c>
      <c r="F6" s="77">
        <v>337.59306</v>
      </c>
      <c r="G6" s="77">
        <v>3.95566</v>
      </c>
      <c r="H6" s="77">
        <v>333.6374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78"/>
      <c r="B7" s="78"/>
      <c r="C7" s="78"/>
      <c r="D7" s="59" t="s">
        <v>157</v>
      </c>
      <c r="E7" s="59" t="s">
        <v>158</v>
      </c>
      <c r="F7" s="77">
        <v>337.59306</v>
      </c>
      <c r="G7" s="77">
        <v>3.95566</v>
      </c>
      <c r="H7" s="77">
        <v>333.6374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78" t="s">
        <v>171</v>
      </c>
      <c r="B8" s="78"/>
      <c r="C8" s="78"/>
      <c r="D8" s="78" t="s">
        <v>171</v>
      </c>
      <c r="E8" s="78" t="s">
        <v>172</v>
      </c>
      <c r="F8" s="85">
        <v>337.59306</v>
      </c>
      <c r="G8" s="85">
        <v>3.95566</v>
      </c>
      <c r="H8" s="85">
        <v>333.6374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78" t="s">
        <v>171</v>
      </c>
      <c r="B9" s="78" t="s">
        <v>173</v>
      </c>
      <c r="C9" s="78"/>
      <c r="D9" s="78" t="s">
        <v>174</v>
      </c>
      <c r="E9" s="78" t="s">
        <v>175</v>
      </c>
      <c r="F9" s="85">
        <v>337.59306</v>
      </c>
      <c r="G9" s="85">
        <v>3.95566</v>
      </c>
      <c r="H9" s="85">
        <v>333.6374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73" t="s">
        <v>178</v>
      </c>
      <c r="F10" s="72">
        <v>337.59306</v>
      </c>
      <c r="G10" s="86">
        <v>3.95566</v>
      </c>
      <c r="H10" s="86">
        <v>333.6374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7" sqref="F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323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214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217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324</v>
      </c>
      <c r="I5" s="35" t="s">
        <v>325</v>
      </c>
      <c r="J5" s="35" t="s">
        <v>326</v>
      </c>
      <c r="K5" s="35" t="s">
        <v>327</v>
      </c>
      <c r="L5" s="35" t="s">
        <v>328</v>
      </c>
      <c r="M5" s="35" t="s">
        <v>329</v>
      </c>
      <c r="N5" s="35" t="s">
        <v>330</v>
      </c>
      <c r="O5" s="35" t="s">
        <v>331</v>
      </c>
      <c r="P5" s="35" t="s">
        <v>332</v>
      </c>
      <c r="Q5" s="35" t="s">
        <v>333</v>
      </c>
      <c r="R5" s="35" t="s">
        <v>139</v>
      </c>
      <c r="S5" s="35" t="s">
        <v>334</v>
      </c>
      <c r="T5" s="35" t="s">
        <v>290</v>
      </c>
    </row>
    <row r="6" ht="19.9" customHeight="1" spans="1:20">
      <c r="A6" s="57"/>
      <c r="B6" s="57"/>
      <c r="C6" s="57"/>
      <c r="D6" s="57"/>
      <c r="E6" s="57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83" t="s">
        <v>335</v>
      </c>
      <c r="B12" s="83"/>
      <c r="C12" s="83"/>
      <c r="D12" s="83"/>
      <c r="E12" s="83"/>
      <c r="F12" s="8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7" sqref="F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336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35" t="s">
        <v>160</v>
      </c>
      <c r="B4" s="35"/>
      <c r="C4" s="35"/>
      <c r="D4" s="35" t="s">
        <v>210</v>
      </c>
      <c r="E4" s="35" t="s">
        <v>211</v>
      </c>
      <c r="F4" s="35" t="s">
        <v>337</v>
      </c>
      <c r="G4" s="35" t="s">
        <v>338</v>
      </c>
      <c r="H4" s="35" t="s">
        <v>339</v>
      </c>
      <c r="I4" s="35" t="s">
        <v>340</v>
      </c>
      <c r="J4" s="35" t="s">
        <v>341</v>
      </c>
      <c r="K4" s="35" t="s">
        <v>342</v>
      </c>
      <c r="L4" s="35" t="s">
        <v>343</v>
      </c>
      <c r="M4" s="35" t="s">
        <v>344</v>
      </c>
      <c r="N4" s="35" t="s">
        <v>345</v>
      </c>
      <c r="O4" s="35" t="s">
        <v>346</v>
      </c>
      <c r="P4" s="35" t="s">
        <v>347</v>
      </c>
      <c r="Q4" s="35" t="s">
        <v>330</v>
      </c>
      <c r="R4" s="35" t="s">
        <v>332</v>
      </c>
      <c r="S4" s="35" t="s">
        <v>348</v>
      </c>
      <c r="T4" s="35" t="s">
        <v>325</v>
      </c>
      <c r="U4" s="35" t="s">
        <v>326</v>
      </c>
      <c r="V4" s="35" t="s">
        <v>329</v>
      </c>
      <c r="W4" s="35" t="s">
        <v>349</v>
      </c>
      <c r="X4" s="35" t="s">
        <v>350</v>
      </c>
      <c r="Y4" s="35" t="s">
        <v>351</v>
      </c>
      <c r="Z4" s="35" t="s">
        <v>352</v>
      </c>
      <c r="AA4" s="35" t="s">
        <v>328</v>
      </c>
      <c r="AB4" s="35" t="s">
        <v>353</v>
      </c>
      <c r="AC4" s="35" t="s">
        <v>354</v>
      </c>
      <c r="AD4" s="35" t="s">
        <v>331</v>
      </c>
      <c r="AE4" s="35" t="s">
        <v>355</v>
      </c>
      <c r="AF4" s="35" t="s">
        <v>356</v>
      </c>
      <c r="AG4" s="35" t="s">
        <v>333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4"/>
      <c r="C6" s="84"/>
      <c r="D6" s="56"/>
      <c r="E6" s="56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ht="19.9" customHeight="1" spans="1:33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ht="19.9" customHeight="1" spans="1:33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ht="19.9" customHeight="1" spans="1:33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7"/>
      <c r="B11" s="67"/>
      <c r="C11" s="67"/>
      <c r="D11" s="67"/>
      <c r="E11" s="67"/>
      <c r="F11" s="67"/>
      <c r="G11" s="67"/>
      <c r="H11" s="51"/>
      <c r="I11" s="51"/>
      <c r="J11" s="51"/>
      <c r="K11" s="51"/>
      <c r="L11" s="51"/>
      <c r="M11" s="51"/>
    </row>
    <row r="12" ht="14.3" customHeight="1" spans="1:33">
      <c r="A12" s="83" t="s">
        <v>335</v>
      </c>
      <c r="B12" s="83"/>
      <c r="C12" s="83"/>
      <c r="D12" s="83"/>
      <c r="E12" s="83"/>
      <c r="F12" s="83"/>
      <c r="G12" s="8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D13" sqref="D13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357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358</v>
      </c>
      <c r="B4" s="35" t="s">
        <v>359</v>
      </c>
      <c r="C4" s="35" t="s">
        <v>360</v>
      </c>
      <c r="D4" s="35" t="s">
        <v>361</v>
      </c>
      <c r="E4" s="35" t="s">
        <v>362</v>
      </c>
      <c r="F4" s="35"/>
      <c r="G4" s="35"/>
      <c r="H4" s="35" t="s">
        <v>363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364</v>
      </c>
      <c r="G5" s="35" t="s">
        <v>365</v>
      </c>
      <c r="H5" s="35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7"/>
      <c r="B8" s="67"/>
      <c r="C8" s="67"/>
    </row>
    <row r="9" ht="14.3" customHeight="1" spans="1:8">
      <c r="A9" s="83" t="s">
        <v>366</v>
      </c>
      <c r="B9" s="83"/>
      <c r="C9" s="8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6" sqref="D16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367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368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4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369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370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212</v>
      </c>
      <c r="G4" s="35" t="s">
        <v>213</v>
      </c>
      <c r="H4" s="35" t="s">
        <v>214</v>
      </c>
      <c r="I4" s="35" t="s">
        <v>215</v>
      </c>
      <c r="J4" s="35" t="s">
        <v>216</v>
      </c>
      <c r="K4" s="35" t="s">
        <v>217</v>
      </c>
      <c r="L4" s="35" t="s">
        <v>218</v>
      </c>
      <c r="M4" s="35" t="s">
        <v>219</v>
      </c>
      <c r="N4" s="35" t="s">
        <v>220</v>
      </c>
      <c r="O4" s="35" t="s">
        <v>221</v>
      </c>
      <c r="P4" s="35" t="s">
        <v>222</v>
      </c>
      <c r="Q4" s="35" t="s">
        <v>223</v>
      </c>
      <c r="R4" s="35" t="s">
        <v>224</v>
      </c>
      <c r="S4" s="35" t="s">
        <v>225</v>
      </c>
      <c r="T4" s="35" t="s">
        <v>226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7"/>
      <c r="B9" s="57"/>
      <c r="C9" s="57"/>
      <c r="D9" s="57"/>
      <c r="E9" s="5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K18" sqref="K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371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229</v>
      </c>
      <c r="I5" s="35" t="s">
        <v>230</v>
      </c>
      <c r="J5" s="35" t="s">
        <v>221</v>
      </c>
      <c r="K5" s="35" t="s">
        <v>139</v>
      </c>
      <c r="L5" s="35" t="s">
        <v>232</v>
      </c>
      <c r="M5" s="35" t="s">
        <v>233</v>
      </c>
      <c r="N5" s="35" t="s">
        <v>223</v>
      </c>
      <c r="O5" s="35" t="s">
        <v>234</v>
      </c>
      <c r="P5" s="35" t="s">
        <v>235</v>
      </c>
      <c r="Q5" s="35" t="s">
        <v>236</v>
      </c>
      <c r="R5" s="35" t="s">
        <v>219</v>
      </c>
      <c r="S5" s="35" t="s">
        <v>222</v>
      </c>
      <c r="T5" s="35" t="s">
        <v>226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9" sqref="D9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1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104" t="s">
        <v>6</v>
      </c>
      <c r="C3" s="104"/>
    </row>
    <row r="4" ht="28.45" customHeight="1" spans="1:3">
      <c r="B4" s="105">
        <v>1</v>
      </c>
      <c r="C4" s="106" t="s">
        <v>7</v>
      </c>
    </row>
    <row r="5" ht="28.45" customHeight="1" spans="1:3">
      <c r="B5" s="105">
        <v>2</v>
      </c>
      <c r="C5" s="107" t="s">
        <v>8</v>
      </c>
    </row>
    <row r="6" ht="28.45" customHeight="1" spans="1:3">
      <c r="B6" s="105">
        <v>3</v>
      </c>
      <c r="C6" s="106" t="s">
        <v>9</v>
      </c>
    </row>
    <row r="7" ht="28.45" customHeight="1" spans="1:3">
      <c r="B7" s="105">
        <v>4</v>
      </c>
      <c r="C7" s="106" t="s">
        <v>10</v>
      </c>
    </row>
    <row r="8" ht="28.45" customHeight="1" spans="1:3">
      <c r="B8" s="105">
        <v>5</v>
      </c>
      <c r="C8" s="106" t="s">
        <v>11</v>
      </c>
    </row>
    <row r="9" ht="28.45" customHeight="1" spans="1:3">
      <c r="B9" s="105">
        <v>6</v>
      </c>
      <c r="C9" s="106" t="s">
        <v>12</v>
      </c>
    </row>
    <row r="10" ht="28.45" customHeight="1" spans="1:3">
      <c r="B10" s="105">
        <v>7</v>
      </c>
      <c r="C10" s="106" t="s">
        <v>13</v>
      </c>
    </row>
    <row r="11" ht="28.45" customHeight="1" spans="1:3">
      <c r="B11" s="105">
        <v>8</v>
      </c>
      <c r="C11" s="106" t="s">
        <v>14</v>
      </c>
    </row>
    <row r="12" ht="28.45" customHeight="1" spans="1:3">
      <c r="B12" s="105">
        <v>9</v>
      </c>
      <c r="C12" s="106" t="s">
        <v>15</v>
      </c>
    </row>
    <row r="13" ht="28.45" customHeight="1" spans="1:3">
      <c r="B13" s="105">
        <v>10</v>
      </c>
      <c r="C13" s="106" t="s">
        <v>16</v>
      </c>
    </row>
    <row r="14" ht="28.45" customHeight="1" spans="1:3">
      <c r="B14" s="105">
        <v>11</v>
      </c>
      <c r="C14" s="106" t="s">
        <v>17</v>
      </c>
    </row>
    <row r="15" ht="28.45" customHeight="1" spans="1:3">
      <c r="B15" s="105">
        <v>12</v>
      </c>
      <c r="C15" s="106" t="s">
        <v>18</v>
      </c>
    </row>
    <row r="16" ht="28.45" customHeight="1" spans="1:3">
      <c r="B16" s="105">
        <v>13</v>
      </c>
      <c r="C16" s="106" t="s">
        <v>19</v>
      </c>
    </row>
    <row r="17" ht="28.45" customHeight="1" spans="2:3">
      <c r="B17" s="105">
        <v>14</v>
      </c>
      <c r="C17" s="106" t="s">
        <v>20</v>
      </c>
    </row>
    <row r="18" ht="28.45" customHeight="1" spans="2:3">
      <c r="B18" s="105">
        <v>15</v>
      </c>
      <c r="C18" s="106" t="s">
        <v>21</v>
      </c>
    </row>
    <row r="19" ht="28.45" customHeight="1" spans="2:3">
      <c r="B19" s="105">
        <v>16</v>
      </c>
      <c r="C19" s="106" t="s">
        <v>22</v>
      </c>
    </row>
    <row r="20" ht="28.45" customHeight="1" spans="2:3">
      <c r="B20" s="105">
        <v>17</v>
      </c>
      <c r="C20" s="106" t="s">
        <v>23</v>
      </c>
    </row>
    <row r="21" ht="28.45" customHeight="1" spans="2:3">
      <c r="B21" s="105">
        <v>18</v>
      </c>
      <c r="C21" s="106" t="s">
        <v>24</v>
      </c>
    </row>
    <row r="22" ht="28.45" customHeight="1" spans="2:3">
      <c r="B22" s="105">
        <v>19</v>
      </c>
      <c r="C22" s="106" t="s">
        <v>25</v>
      </c>
    </row>
    <row r="23" ht="28.45" customHeight="1" spans="2:3">
      <c r="B23" s="105">
        <v>20</v>
      </c>
      <c r="C23" s="106" t="s">
        <v>26</v>
      </c>
    </row>
    <row r="24" ht="28.45" customHeight="1" spans="2:3">
      <c r="B24" s="105">
        <v>21</v>
      </c>
      <c r="C24" s="106" t="s">
        <v>27</v>
      </c>
    </row>
    <row r="25" ht="28.45" customHeight="1" spans="2:3">
      <c r="B25" s="105">
        <v>22</v>
      </c>
      <c r="C25" s="106" t="s">
        <v>28</v>
      </c>
    </row>
    <row r="26" ht="28.45" customHeight="1" spans="2:3">
      <c r="B26" s="105">
        <v>23</v>
      </c>
      <c r="C26" s="106" t="s">
        <v>29</v>
      </c>
    </row>
    <row r="27" ht="28.45" customHeight="1" spans="2:3">
      <c r="B27" s="105">
        <v>24</v>
      </c>
      <c r="C27" s="106" t="s">
        <v>30</v>
      </c>
    </row>
    <row r="28" ht="28.45" customHeight="1" spans="2:3">
      <c r="B28" s="105">
        <v>25</v>
      </c>
      <c r="C28" s="10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5" sqref="D15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372</v>
      </c>
    </row>
    <row r="2" ht="33.9" customHeight="1" spans="1:8">
      <c r="A2" s="53" t="s">
        <v>373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374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0.35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375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376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377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1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378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D16" sqref="D16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379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35" t="s">
        <v>210</v>
      </c>
      <c r="B4" s="35" t="s">
        <v>380</v>
      </c>
      <c r="C4" s="35" t="s">
        <v>381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382</v>
      </c>
      <c r="N4" s="35"/>
    </row>
    <row r="5" ht="27.85" customHeight="1" spans="1:14">
      <c r="A5" s="35"/>
      <c r="B5" s="35"/>
      <c r="C5" s="35" t="s">
        <v>383</v>
      </c>
      <c r="D5" s="35" t="s">
        <v>142</v>
      </c>
      <c r="E5" s="35"/>
      <c r="F5" s="35"/>
      <c r="G5" s="35"/>
      <c r="H5" s="35"/>
      <c r="I5" s="35"/>
      <c r="J5" s="35" t="s">
        <v>384</v>
      </c>
      <c r="K5" s="35" t="s">
        <v>144</v>
      </c>
      <c r="L5" s="35" t="s">
        <v>145</v>
      </c>
      <c r="M5" s="35" t="s">
        <v>385</v>
      </c>
      <c r="N5" s="35" t="s">
        <v>386</v>
      </c>
    </row>
    <row r="6" ht="39.15" customHeight="1" spans="1:14">
      <c r="A6" s="35"/>
      <c r="B6" s="35"/>
      <c r="C6" s="35"/>
      <c r="D6" s="35" t="s">
        <v>387</v>
      </c>
      <c r="E6" s="35" t="s">
        <v>388</v>
      </c>
      <c r="F6" s="35" t="s">
        <v>389</v>
      </c>
      <c r="G6" s="35" t="s">
        <v>390</v>
      </c>
      <c r="H6" s="35" t="s">
        <v>391</v>
      </c>
      <c r="I6" s="35" t="s">
        <v>392</v>
      </c>
      <c r="J6" s="35"/>
      <c r="K6" s="35"/>
      <c r="L6" s="35"/>
      <c r="M6" s="35"/>
      <c r="N6" s="35"/>
    </row>
    <row r="7" ht="19.9" customHeight="1" spans="1:14">
      <c r="A7" s="57"/>
      <c r="B7" s="39" t="s">
        <v>139</v>
      </c>
      <c r="C7" s="58">
        <v>196.84</v>
      </c>
      <c r="D7" s="58">
        <v>196.84</v>
      </c>
      <c r="E7" s="58">
        <v>196.84</v>
      </c>
      <c r="F7" s="58"/>
      <c r="G7" s="58"/>
      <c r="H7" s="58"/>
      <c r="I7" s="58"/>
      <c r="J7" s="58"/>
      <c r="K7" s="58"/>
      <c r="L7" s="58"/>
      <c r="M7" s="58">
        <v>196.84</v>
      </c>
      <c r="N7" s="57"/>
    </row>
    <row r="8" ht="19.9" customHeight="1" spans="1:14">
      <c r="A8" s="62" t="s">
        <v>393</v>
      </c>
      <c r="B8" s="62" t="s">
        <v>394</v>
      </c>
      <c r="C8" s="63">
        <v>196.84</v>
      </c>
      <c r="D8" s="63">
        <v>196.84</v>
      </c>
      <c r="E8" s="63">
        <v>196.84</v>
      </c>
      <c r="F8" s="63"/>
      <c r="G8" s="63"/>
      <c r="H8" s="63"/>
      <c r="I8" s="63"/>
      <c r="J8" s="63"/>
      <c r="K8" s="63"/>
      <c r="L8" s="63"/>
      <c r="M8" s="63">
        <v>196.84</v>
      </c>
      <c r="N8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395</v>
      </c>
    </row>
    <row r="2" ht="33.15" customHeight="1" spans="1:13">
      <c r="A2" s="51"/>
      <c r="B2" s="51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35" t="s">
        <v>210</v>
      </c>
      <c r="B4" s="35" t="s">
        <v>396</v>
      </c>
      <c r="C4" s="35" t="s">
        <v>397</v>
      </c>
      <c r="D4" s="35" t="s">
        <v>398</v>
      </c>
      <c r="E4" s="35" t="s">
        <v>399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400</v>
      </c>
      <c r="F5" s="35" t="s">
        <v>401</v>
      </c>
      <c r="G5" s="35" t="s">
        <v>402</v>
      </c>
      <c r="H5" s="35" t="s">
        <v>403</v>
      </c>
      <c r="I5" s="35" t="s">
        <v>404</v>
      </c>
      <c r="J5" s="35" t="s">
        <v>405</v>
      </c>
      <c r="K5" s="35" t="s">
        <v>406</v>
      </c>
      <c r="L5" s="35" t="s">
        <v>407</v>
      </c>
      <c r="M5" s="35" t="s">
        <v>408</v>
      </c>
    </row>
    <row r="6" s="68" customFormat="1" ht="28.45" customHeight="1" spans="1:13">
      <c r="A6" s="76" t="s">
        <v>2</v>
      </c>
      <c r="B6" s="76" t="s">
        <v>4</v>
      </c>
      <c r="C6" s="77">
        <v>196.84</v>
      </c>
      <c r="D6" s="78"/>
      <c r="E6" s="78"/>
      <c r="F6" s="78"/>
      <c r="G6" s="78"/>
      <c r="H6" s="78"/>
      <c r="I6" s="78"/>
      <c r="J6" s="78"/>
      <c r="K6" s="78"/>
      <c r="L6" s="78"/>
      <c r="M6" s="78"/>
    </row>
    <row r="7" s="68" customFormat="1" ht="43.1" customHeight="1" spans="1:13">
      <c r="A7" s="73" t="s">
        <v>157</v>
      </c>
      <c r="B7" s="73" t="s">
        <v>409</v>
      </c>
      <c r="C7" s="72">
        <v>196.84</v>
      </c>
      <c r="D7" s="73" t="s">
        <v>410</v>
      </c>
      <c r="E7" s="78" t="s">
        <v>411</v>
      </c>
      <c r="F7" s="73" t="s">
        <v>412</v>
      </c>
      <c r="G7" s="73" t="s">
        <v>413</v>
      </c>
      <c r="H7" s="73" t="s">
        <v>414</v>
      </c>
      <c r="I7" s="73" t="s">
        <v>413</v>
      </c>
      <c r="J7" s="73" t="s">
        <v>415</v>
      </c>
      <c r="K7" s="73" t="s">
        <v>416</v>
      </c>
      <c r="L7" s="73" t="s">
        <v>417</v>
      </c>
      <c r="M7" s="73" t="s">
        <v>418</v>
      </c>
    </row>
    <row r="8" s="68" customFormat="1" ht="43.1" customHeight="1" spans="1:13">
      <c r="A8" s="73"/>
      <c r="B8" s="73"/>
      <c r="C8" s="72"/>
      <c r="D8" s="73"/>
      <c r="E8" s="78" t="s">
        <v>419</v>
      </c>
      <c r="F8" s="73" t="s">
        <v>420</v>
      </c>
      <c r="G8" s="73" t="s">
        <v>421</v>
      </c>
      <c r="H8" s="73" t="s">
        <v>414</v>
      </c>
      <c r="I8" s="73" t="s">
        <v>421</v>
      </c>
      <c r="J8" s="73" t="s">
        <v>422</v>
      </c>
      <c r="K8" s="73" t="s">
        <v>416</v>
      </c>
      <c r="L8" s="73" t="s">
        <v>423</v>
      </c>
      <c r="M8" s="73" t="s">
        <v>424</v>
      </c>
    </row>
    <row r="9" s="68" customFormat="1" ht="43.1" customHeight="1" spans="1:13">
      <c r="A9" s="73"/>
      <c r="B9" s="73"/>
      <c r="C9" s="72"/>
      <c r="D9" s="73"/>
      <c r="E9" s="78"/>
      <c r="F9" s="73" t="s">
        <v>425</v>
      </c>
      <c r="G9" s="73" t="s">
        <v>426</v>
      </c>
      <c r="H9" s="73" t="s">
        <v>414</v>
      </c>
      <c r="I9" s="73" t="s">
        <v>426</v>
      </c>
      <c r="J9" s="73" t="s">
        <v>422</v>
      </c>
      <c r="K9" s="73" t="s">
        <v>416</v>
      </c>
      <c r="L9" s="73" t="s">
        <v>423</v>
      </c>
      <c r="M9" s="73" t="s">
        <v>424</v>
      </c>
    </row>
    <row r="10" s="68" customFormat="1" ht="43.1" customHeight="1" spans="1:13">
      <c r="A10" s="73"/>
      <c r="B10" s="73"/>
      <c r="C10" s="72"/>
      <c r="D10" s="73"/>
      <c r="E10" s="78"/>
      <c r="F10" s="73" t="s">
        <v>427</v>
      </c>
      <c r="G10" s="73" t="s">
        <v>428</v>
      </c>
      <c r="H10" s="73" t="s">
        <v>429</v>
      </c>
      <c r="I10" s="73" t="s">
        <v>428</v>
      </c>
      <c r="J10" s="73" t="s">
        <v>430</v>
      </c>
      <c r="K10" s="73"/>
      <c r="L10" s="73" t="s">
        <v>431</v>
      </c>
      <c r="M10" s="73" t="s">
        <v>418</v>
      </c>
    </row>
    <row r="11" s="68" customFormat="1" ht="43.1" customHeight="1" spans="1:13">
      <c r="A11" s="73"/>
      <c r="B11" s="73"/>
      <c r="C11" s="72"/>
      <c r="D11" s="73"/>
      <c r="E11" s="78" t="s">
        <v>432</v>
      </c>
      <c r="F11" s="73" t="s">
        <v>433</v>
      </c>
      <c r="G11" s="73" t="s">
        <v>434</v>
      </c>
      <c r="H11" s="73" t="s">
        <v>435</v>
      </c>
      <c r="I11" s="73" t="s">
        <v>434</v>
      </c>
      <c r="J11" s="73" t="s">
        <v>436</v>
      </c>
      <c r="K11" s="73" t="s">
        <v>416</v>
      </c>
      <c r="L11" s="73" t="s">
        <v>423</v>
      </c>
      <c r="M11" s="73" t="s">
        <v>418</v>
      </c>
    </row>
    <row r="12" s="68" customFormat="1" ht="43.1" customHeight="1" spans="1:13">
      <c r="A12" s="73"/>
      <c r="B12" s="73"/>
      <c r="C12" s="72"/>
      <c r="D12" s="73"/>
      <c r="E12" s="78" t="s">
        <v>437</v>
      </c>
      <c r="F12" s="73" t="s">
        <v>438</v>
      </c>
      <c r="G12" s="73" t="s">
        <v>439</v>
      </c>
      <c r="H12" s="73" t="s">
        <v>440</v>
      </c>
      <c r="I12" s="73" t="s">
        <v>439</v>
      </c>
      <c r="J12" s="73" t="s">
        <v>441</v>
      </c>
      <c r="K12" s="73"/>
      <c r="L12" s="73" t="s">
        <v>431</v>
      </c>
      <c r="M12" s="73" t="s">
        <v>418</v>
      </c>
    </row>
    <row r="13" s="68" customFormat="1" ht="43.1" customHeight="1" spans="1:13">
      <c r="A13" s="73"/>
      <c r="B13" s="73"/>
      <c r="C13" s="72"/>
      <c r="D13" s="73"/>
      <c r="E13" s="78"/>
      <c r="F13" s="73" t="s">
        <v>442</v>
      </c>
      <c r="G13" s="73" t="s">
        <v>443</v>
      </c>
      <c r="H13" s="73" t="s">
        <v>440</v>
      </c>
      <c r="I13" s="73" t="s">
        <v>443</v>
      </c>
      <c r="J13" s="73" t="s">
        <v>444</v>
      </c>
      <c r="K13" s="73"/>
      <c r="L13" s="73" t="s">
        <v>431</v>
      </c>
      <c r="M13" s="73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workbookViewId="0">
      <pane ySplit="7" topLeftCell="A8" activePane="bottomLeft" state="frozen"/>
      <selection/>
      <selection pane="bottomLeft" activeCell="I9" sqref="I9:I30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1"/>
      <c r="S1" s="51" t="s">
        <v>445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39" t="s">
        <v>358</v>
      </c>
      <c r="B5" s="39" t="s">
        <v>359</v>
      </c>
      <c r="C5" s="39" t="s">
        <v>446</v>
      </c>
      <c r="D5" s="39"/>
      <c r="E5" s="39"/>
      <c r="F5" s="39"/>
      <c r="G5" s="39"/>
      <c r="H5" s="39"/>
      <c r="I5" s="39"/>
      <c r="J5" s="39" t="s">
        <v>447</v>
      </c>
      <c r="K5" s="39" t="s">
        <v>448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397</v>
      </c>
      <c r="D6" s="39" t="s">
        <v>449</v>
      </c>
      <c r="E6" s="39"/>
      <c r="F6" s="39"/>
      <c r="G6" s="39"/>
      <c r="H6" s="39" t="s">
        <v>450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451</v>
      </c>
      <c r="F7" s="39" t="s">
        <v>146</v>
      </c>
      <c r="G7" s="39" t="s">
        <v>452</v>
      </c>
      <c r="H7" s="39" t="s">
        <v>163</v>
      </c>
      <c r="I7" s="39" t="s">
        <v>164</v>
      </c>
      <c r="J7" s="39"/>
      <c r="K7" s="39" t="s">
        <v>400</v>
      </c>
      <c r="L7" s="39" t="s">
        <v>401</v>
      </c>
      <c r="M7" s="39" t="s">
        <v>402</v>
      </c>
      <c r="N7" s="39" t="s">
        <v>407</v>
      </c>
      <c r="O7" s="39" t="s">
        <v>403</v>
      </c>
      <c r="P7" s="39" t="s">
        <v>453</v>
      </c>
      <c r="Q7" s="39" t="s">
        <v>454</v>
      </c>
      <c r="R7" s="39" t="s">
        <v>455</v>
      </c>
      <c r="S7" s="39" t="s">
        <v>408</v>
      </c>
    </row>
    <row r="8" s="68" customFormat="1" ht="16.35" customHeight="1" spans="1:19">
      <c r="A8" s="71" t="s">
        <v>456</v>
      </c>
      <c r="B8" s="71"/>
      <c r="C8" s="72">
        <v>2558.95759</v>
      </c>
      <c r="D8" s="72">
        <v>2558.95759</v>
      </c>
      <c r="E8" s="72">
        <v>0</v>
      </c>
      <c r="F8" s="72">
        <v>0</v>
      </c>
      <c r="G8" s="72">
        <v>0</v>
      </c>
      <c r="H8" s="72">
        <v>2362.11759</v>
      </c>
      <c r="I8" s="72">
        <v>196.84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s="68" customFormat="1" ht="19.8" customHeight="1" spans="1:19">
      <c r="A9" s="73" t="s">
        <v>2</v>
      </c>
      <c r="B9" s="73" t="s">
        <v>4</v>
      </c>
      <c r="C9" s="72">
        <v>2558.95759</v>
      </c>
      <c r="D9" s="72">
        <v>2558.95759</v>
      </c>
      <c r="E9" s="72"/>
      <c r="F9" s="72"/>
      <c r="G9" s="72"/>
      <c r="H9" s="72">
        <v>2362.11759</v>
      </c>
      <c r="I9" s="72">
        <v>196.84</v>
      </c>
      <c r="J9" s="73" t="s">
        <v>457</v>
      </c>
      <c r="K9" s="74" t="s">
        <v>419</v>
      </c>
      <c r="L9" s="74" t="s">
        <v>420</v>
      </c>
      <c r="M9" s="73" t="s">
        <v>458</v>
      </c>
      <c r="N9" s="74" t="s">
        <v>423</v>
      </c>
      <c r="O9" s="73" t="s">
        <v>459</v>
      </c>
      <c r="P9" s="74" t="s">
        <v>460</v>
      </c>
      <c r="Q9" s="73" t="s">
        <v>461</v>
      </c>
      <c r="R9" s="74" t="s">
        <v>462</v>
      </c>
      <c r="S9" s="73" t="s">
        <v>463</v>
      </c>
    </row>
    <row r="10" s="68" customFormat="1" ht="19.8" customHeight="1" spans="1:19">
      <c r="A10" s="73"/>
      <c r="B10" s="73"/>
      <c r="C10" s="72"/>
      <c r="D10" s="72"/>
      <c r="E10" s="72"/>
      <c r="F10" s="72"/>
      <c r="G10" s="72"/>
      <c r="H10" s="72"/>
      <c r="I10" s="72"/>
      <c r="J10" s="73"/>
      <c r="K10" s="74"/>
      <c r="L10" s="74"/>
      <c r="M10" s="73" t="s">
        <v>464</v>
      </c>
      <c r="N10" s="74" t="s">
        <v>423</v>
      </c>
      <c r="O10" s="73" t="s">
        <v>414</v>
      </c>
      <c r="P10" s="74" t="s">
        <v>465</v>
      </c>
      <c r="Q10" s="73" t="s">
        <v>466</v>
      </c>
      <c r="R10" s="74" t="s">
        <v>467</v>
      </c>
      <c r="S10" s="73" t="s">
        <v>463</v>
      </c>
    </row>
    <row r="11" s="68" customFormat="1" ht="19.8" customHeight="1" spans="1:19">
      <c r="A11" s="73"/>
      <c r="B11" s="73"/>
      <c r="C11" s="72"/>
      <c r="D11" s="72"/>
      <c r="E11" s="72"/>
      <c r="F11" s="72"/>
      <c r="G11" s="72"/>
      <c r="H11" s="72"/>
      <c r="I11" s="72"/>
      <c r="J11" s="73"/>
      <c r="K11" s="74"/>
      <c r="L11" s="74"/>
      <c r="M11" s="73" t="s">
        <v>468</v>
      </c>
      <c r="N11" s="74" t="s">
        <v>423</v>
      </c>
      <c r="O11" s="73" t="s">
        <v>418</v>
      </c>
      <c r="P11" s="74" t="s">
        <v>460</v>
      </c>
      <c r="Q11" s="73" t="s">
        <v>469</v>
      </c>
      <c r="R11" s="74" t="s">
        <v>470</v>
      </c>
      <c r="S11" s="73" t="s">
        <v>463</v>
      </c>
    </row>
    <row r="12" s="68" customFormat="1" ht="19.8" customHeight="1" spans="1:19">
      <c r="A12" s="73"/>
      <c r="B12" s="73"/>
      <c r="C12" s="72"/>
      <c r="D12" s="72"/>
      <c r="E12" s="72"/>
      <c r="F12" s="72"/>
      <c r="G12" s="72"/>
      <c r="H12" s="72"/>
      <c r="I12" s="72"/>
      <c r="J12" s="73"/>
      <c r="K12" s="74"/>
      <c r="L12" s="74"/>
      <c r="M12" s="73" t="s">
        <v>471</v>
      </c>
      <c r="N12" s="74" t="s">
        <v>423</v>
      </c>
      <c r="O12" s="73" t="s">
        <v>414</v>
      </c>
      <c r="P12" s="74" t="s">
        <v>460</v>
      </c>
      <c r="Q12" s="73" t="s">
        <v>472</v>
      </c>
      <c r="R12" s="74" t="s">
        <v>473</v>
      </c>
      <c r="S12" s="73" t="s">
        <v>463</v>
      </c>
    </row>
    <row r="13" s="68" customFormat="1" ht="19.8" customHeight="1" spans="1:19">
      <c r="A13" s="73"/>
      <c r="B13" s="73"/>
      <c r="C13" s="72"/>
      <c r="D13" s="72"/>
      <c r="E13" s="72"/>
      <c r="F13" s="72"/>
      <c r="G13" s="72"/>
      <c r="H13" s="72"/>
      <c r="I13" s="72"/>
      <c r="J13" s="73"/>
      <c r="K13" s="74"/>
      <c r="L13" s="74"/>
      <c r="M13" s="73" t="s">
        <v>474</v>
      </c>
      <c r="N13" s="74" t="s">
        <v>423</v>
      </c>
      <c r="O13" s="73" t="s">
        <v>418</v>
      </c>
      <c r="P13" s="74" t="s">
        <v>460</v>
      </c>
      <c r="Q13" s="73" t="s">
        <v>475</v>
      </c>
      <c r="R13" s="74" t="s">
        <v>470</v>
      </c>
      <c r="S13" s="73" t="s">
        <v>463</v>
      </c>
    </row>
    <row r="14" s="68" customFormat="1" ht="19.8" customHeight="1" spans="1:19">
      <c r="A14" s="73"/>
      <c r="B14" s="73"/>
      <c r="C14" s="72"/>
      <c r="D14" s="72"/>
      <c r="E14" s="72"/>
      <c r="F14" s="72"/>
      <c r="G14" s="72"/>
      <c r="H14" s="72"/>
      <c r="I14" s="72"/>
      <c r="J14" s="73"/>
      <c r="K14" s="74"/>
      <c r="L14" s="74"/>
      <c r="M14" s="73" t="s">
        <v>476</v>
      </c>
      <c r="N14" s="74" t="s">
        <v>423</v>
      </c>
      <c r="O14" s="73" t="s">
        <v>418</v>
      </c>
      <c r="P14" s="74" t="s">
        <v>477</v>
      </c>
      <c r="Q14" s="73" t="s">
        <v>478</v>
      </c>
      <c r="R14" s="74" t="s">
        <v>479</v>
      </c>
      <c r="S14" s="73" t="s">
        <v>463</v>
      </c>
    </row>
    <row r="15" s="68" customFormat="1" ht="19.8" customHeight="1" spans="1:19">
      <c r="A15" s="73"/>
      <c r="B15" s="73"/>
      <c r="C15" s="72"/>
      <c r="D15" s="72"/>
      <c r="E15" s="72"/>
      <c r="F15" s="72"/>
      <c r="G15" s="72"/>
      <c r="H15" s="72"/>
      <c r="I15" s="72"/>
      <c r="J15" s="73"/>
      <c r="K15" s="74"/>
      <c r="L15" s="74" t="s">
        <v>425</v>
      </c>
      <c r="M15" s="73" t="s">
        <v>480</v>
      </c>
      <c r="N15" s="74" t="s">
        <v>423</v>
      </c>
      <c r="O15" s="73" t="s">
        <v>435</v>
      </c>
      <c r="P15" s="74" t="s">
        <v>416</v>
      </c>
      <c r="Q15" s="73" t="s">
        <v>481</v>
      </c>
      <c r="R15" s="74" t="s">
        <v>482</v>
      </c>
      <c r="S15" s="73" t="s">
        <v>463</v>
      </c>
    </row>
    <row r="16" s="68" customFormat="1" ht="19.8" customHeight="1" spans="1:19">
      <c r="A16" s="73"/>
      <c r="B16" s="73"/>
      <c r="C16" s="72"/>
      <c r="D16" s="72"/>
      <c r="E16" s="72"/>
      <c r="F16" s="72"/>
      <c r="G16" s="72"/>
      <c r="H16" s="72"/>
      <c r="I16" s="72"/>
      <c r="J16" s="73"/>
      <c r="K16" s="74"/>
      <c r="L16" s="74"/>
      <c r="M16" s="73" t="s">
        <v>483</v>
      </c>
      <c r="N16" s="74" t="s">
        <v>423</v>
      </c>
      <c r="O16" s="73" t="s">
        <v>414</v>
      </c>
      <c r="P16" s="74" t="s">
        <v>416</v>
      </c>
      <c r="Q16" s="73" t="s">
        <v>484</v>
      </c>
      <c r="R16" s="74" t="s">
        <v>482</v>
      </c>
      <c r="S16" s="73" t="s">
        <v>463</v>
      </c>
    </row>
    <row r="17" s="68" customFormat="1" ht="19.8" customHeight="1" spans="1:19">
      <c r="A17" s="73"/>
      <c r="B17" s="73"/>
      <c r="C17" s="72"/>
      <c r="D17" s="72"/>
      <c r="E17" s="72"/>
      <c r="F17" s="72"/>
      <c r="G17" s="72"/>
      <c r="H17" s="72"/>
      <c r="I17" s="72"/>
      <c r="J17" s="73"/>
      <c r="K17" s="74"/>
      <c r="L17" s="74"/>
      <c r="M17" s="73" t="s">
        <v>485</v>
      </c>
      <c r="N17" s="74" t="s">
        <v>423</v>
      </c>
      <c r="O17" s="73" t="s">
        <v>486</v>
      </c>
      <c r="P17" s="74" t="s">
        <v>416</v>
      </c>
      <c r="Q17" s="73" t="s">
        <v>487</v>
      </c>
      <c r="R17" s="74" t="s">
        <v>482</v>
      </c>
      <c r="S17" s="73" t="s">
        <v>463</v>
      </c>
    </row>
    <row r="18" s="68" customFormat="1" ht="19.8" customHeight="1" spans="1:19">
      <c r="A18" s="73"/>
      <c r="B18" s="73"/>
      <c r="C18" s="72"/>
      <c r="D18" s="72"/>
      <c r="E18" s="72"/>
      <c r="F18" s="72"/>
      <c r="G18" s="72"/>
      <c r="H18" s="72"/>
      <c r="I18" s="72"/>
      <c r="J18" s="73"/>
      <c r="K18" s="74"/>
      <c r="L18" s="74"/>
      <c r="M18" s="73" t="s">
        <v>488</v>
      </c>
      <c r="N18" s="74" t="s">
        <v>423</v>
      </c>
      <c r="O18" s="73" t="s">
        <v>414</v>
      </c>
      <c r="P18" s="74" t="s">
        <v>416</v>
      </c>
      <c r="Q18" s="73" t="s">
        <v>489</v>
      </c>
      <c r="R18" s="74" t="s">
        <v>490</v>
      </c>
      <c r="S18" s="73" t="s">
        <v>463</v>
      </c>
    </row>
    <row r="19" s="68" customFormat="1" ht="19.8" customHeight="1" spans="1:19">
      <c r="A19" s="73"/>
      <c r="B19" s="73"/>
      <c r="C19" s="72"/>
      <c r="D19" s="72"/>
      <c r="E19" s="72"/>
      <c r="F19" s="72"/>
      <c r="G19" s="72"/>
      <c r="H19" s="72"/>
      <c r="I19" s="72"/>
      <c r="J19" s="73"/>
      <c r="K19" s="74"/>
      <c r="L19" s="74" t="s">
        <v>427</v>
      </c>
      <c r="M19" s="73" t="s">
        <v>491</v>
      </c>
      <c r="N19" s="74" t="s">
        <v>431</v>
      </c>
      <c r="O19" s="73" t="s">
        <v>492</v>
      </c>
      <c r="P19" s="74"/>
      <c r="Q19" s="73" t="s">
        <v>493</v>
      </c>
      <c r="R19" s="74" t="s">
        <v>494</v>
      </c>
      <c r="S19" s="73" t="s">
        <v>463</v>
      </c>
    </row>
    <row r="20" s="68" customFormat="1" ht="19.8" customHeight="1" spans="1:19">
      <c r="A20" s="73"/>
      <c r="B20" s="73"/>
      <c r="C20" s="72"/>
      <c r="D20" s="72"/>
      <c r="E20" s="72"/>
      <c r="F20" s="72"/>
      <c r="G20" s="72"/>
      <c r="H20" s="72"/>
      <c r="I20" s="72"/>
      <c r="J20" s="73"/>
      <c r="K20" s="74"/>
      <c r="L20" s="74"/>
      <c r="M20" s="73" t="s">
        <v>495</v>
      </c>
      <c r="N20" s="74" t="s">
        <v>431</v>
      </c>
      <c r="O20" s="73" t="s">
        <v>496</v>
      </c>
      <c r="P20" s="73" t="s">
        <v>497</v>
      </c>
      <c r="Q20" s="73" t="s">
        <v>498</v>
      </c>
      <c r="R20" s="74" t="s">
        <v>494</v>
      </c>
      <c r="S20" s="73" t="s">
        <v>463</v>
      </c>
    </row>
    <row r="21" s="68" customFormat="1" ht="19.8" customHeight="1" spans="1:19">
      <c r="A21" s="73"/>
      <c r="B21" s="73"/>
      <c r="C21" s="72"/>
      <c r="D21" s="72"/>
      <c r="E21" s="72"/>
      <c r="F21" s="72"/>
      <c r="G21" s="72"/>
      <c r="H21" s="72"/>
      <c r="I21" s="72"/>
      <c r="J21" s="73"/>
      <c r="K21" s="74"/>
      <c r="L21" s="74"/>
      <c r="M21" s="73" t="s">
        <v>499</v>
      </c>
      <c r="N21" s="74" t="s">
        <v>431</v>
      </c>
      <c r="O21" s="73" t="s">
        <v>500</v>
      </c>
      <c r="P21" s="73" t="s">
        <v>497</v>
      </c>
      <c r="Q21" s="73" t="s">
        <v>501</v>
      </c>
      <c r="R21" s="74" t="s">
        <v>502</v>
      </c>
      <c r="S21" s="73" t="s">
        <v>463</v>
      </c>
    </row>
    <row r="22" s="68" customFormat="1" ht="19.8" customHeight="1" spans="1:19">
      <c r="A22" s="73"/>
      <c r="B22" s="73"/>
      <c r="C22" s="72"/>
      <c r="D22" s="72"/>
      <c r="E22" s="72"/>
      <c r="F22" s="72"/>
      <c r="G22" s="72"/>
      <c r="H22" s="72"/>
      <c r="I22" s="72"/>
      <c r="J22" s="73"/>
      <c r="K22" s="74" t="s">
        <v>437</v>
      </c>
      <c r="L22" s="74" t="s">
        <v>503</v>
      </c>
      <c r="M22" s="73" t="s">
        <v>504</v>
      </c>
      <c r="N22" s="74" t="s">
        <v>423</v>
      </c>
      <c r="O22" s="73" t="s">
        <v>505</v>
      </c>
      <c r="P22" s="74" t="s">
        <v>416</v>
      </c>
      <c r="Q22" s="73" t="s">
        <v>506</v>
      </c>
      <c r="R22" s="74" t="s">
        <v>507</v>
      </c>
      <c r="S22" s="73" t="s">
        <v>463</v>
      </c>
    </row>
    <row r="23" s="68" customFormat="1" ht="19.8" customHeight="1" spans="1:19">
      <c r="A23" s="73"/>
      <c r="B23" s="73"/>
      <c r="C23" s="72"/>
      <c r="D23" s="72"/>
      <c r="E23" s="72"/>
      <c r="F23" s="72"/>
      <c r="G23" s="72"/>
      <c r="H23" s="72"/>
      <c r="I23" s="72"/>
      <c r="J23" s="73"/>
      <c r="K23" s="74"/>
      <c r="L23" s="74" t="s">
        <v>438</v>
      </c>
      <c r="M23" s="73" t="s">
        <v>508</v>
      </c>
      <c r="N23" s="74" t="s">
        <v>431</v>
      </c>
      <c r="O23" s="73" t="s">
        <v>508</v>
      </c>
      <c r="P23" s="74"/>
      <c r="Q23" s="73" t="s">
        <v>509</v>
      </c>
      <c r="R23" s="74" t="s">
        <v>510</v>
      </c>
      <c r="S23" s="73" t="s">
        <v>463</v>
      </c>
    </row>
    <row r="24" s="68" customFormat="1" ht="19.55" customHeight="1" spans="1:19">
      <c r="A24" s="73"/>
      <c r="B24" s="73"/>
      <c r="C24" s="72"/>
      <c r="D24" s="72"/>
      <c r="E24" s="72"/>
      <c r="F24" s="72"/>
      <c r="G24" s="72"/>
      <c r="H24" s="72"/>
      <c r="I24" s="72"/>
      <c r="J24" s="73"/>
      <c r="K24" s="74"/>
      <c r="L24" s="74" t="s">
        <v>511</v>
      </c>
      <c r="M24" s="73" t="s">
        <v>497</v>
      </c>
      <c r="N24" s="73" t="s">
        <v>497</v>
      </c>
      <c r="O24" s="73" t="s">
        <v>497</v>
      </c>
      <c r="P24" s="73" t="s">
        <v>497</v>
      </c>
      <c r="Q24" s="73" t="s">
        <v>497</v>
      </c>
      <c r="R24" s="73" t="s">
        <v>497</v>
      </c>
      <c r="S24" s="73"/>
    </row>
    <row r="25" s="68" customFormat="1" ht="19.8" customHeight="1" spans="1:19">
      <c r="A25" s="73"/>
      <c r="B25" s="73"/>
      <c r="C25" s="72"/>
      <c r="D25" s="72"/>
      <c r="E25" s="72"/>
      <c r="F25" s="72"/>
      <c r="G25" s="72"/>
      <c r="H25" s="72"/>
      <c r="I25" s="72"/>
      <c r="J25" s="73"/>
      <c r="K25" s="74"/>
      <c r="L25" s="74" t="s">
        <v>442</v>
      </c>
      <c r="M25" s="73" t="s">
        <v>512</v>
      </c>
      <c r="N25" s="74" t="s">
        <v>431</v>
      </c>
      <c r="O25" s="73" t="s">
        <v>513</v>
      </c>
      <c r="P25" s="74"/>
      <c r="Q25" s="73" t="s">
        <v>514</v>
      </c>
      <c r="R25" s="74" t="s">
        <v>515</v>
      </c>
      <c r="S25" s="73" t="s">
        <v>463</v>
      </c>
    </row>
    <row r="26" s="68" customFormat="1" ht="19.8" customHeight="1" spans="1:19">
      <c r="A26" s="73"/>
      <c r="B26" s="73"/>
      <c r="C26" s="72"/>
      <c r="D26" s="72"/>
      <c r="E26" s="72"/>
      <c r="F26" s="72"/>
      <c r="G26" s="72"/>
      <c r="H26" s="72"/>
      <c r="I26" s="72"/>
      <c r="J26" s="73"/>
      <c r="K26" s="74" t="s">
        <v>432</v>
      </c>
      <c r="L26" s="74" t="s">
        <v>433</v>
      </c>
      <c r="M26" s="73" t="s">
        <v>516</v>
      </c>
      <c r="N26" s="74" t="s">
        <v>423</v>
      </c>
      <c r="O26" s="73" t="s">
        <v>435</v>
      </c>
      <c r="P26" s="74" t="s">
        <v>416</v>
      </c>
      <c r="Q26" s="73" t="s">
        <v>517</v>
      </c>
      <c r="R26" s="74" t="s">
        <v>518</v>
      </c>
      <c r="S26" s="73" t="s">
        <v>463</v>
      </c>
    </row>
    <row r="27" s="68" customFormat="1" ht="19.8" customHeight="1" spans="1:19">
      <c r="A27" s="73"/>
      <c r="B27" s="73"/>
      <c r="C27" s="72"/>
      <c r="D27" s="72"/>
      <c r="E27" s="72"/>
      <c r="F27" s="72"/>
      <c r="G27" s="72"/>
      <c r="H27" s="72"/>
      <c r="I27" s="72"/>
      <c r="J27" s="73"/>
      <c r="K27" s="74"/>
      <c r="L27" s="74"/>
      <c r="M27" s="73" t="s">
        <v>519</v>
      </c>
      <c r="N27" s="74" t="s">
        <v>423</v>
      </c>
      <c r="O27" s="73" t="s">
        <v>435</v>
      </c>
      <c r="P27" s="74" t="s">
        <v>416</v>
      </c>
      <c r="Q27" s="73" t="s">
        <v>520</v>
      </c>
      <c r="R27" s="74" t="s">
        <v>518</v>
      </c>
      <c r="S27" s="73" t="s">
        <v>463</v>
      </c>
    </row>
    <row r="28" s="68" customFormat="1" ht="19.8" customHeight="1" spans="1:19">
      <c r="A28" s="73"/>
      <c r="B28" s="73"/>
      <c r="C28" s="72"/>
      <c r="D28" s="72"/>
      <c r="E28" s="72"/>
      <c r="F28" s="72"/>
      <c r="G28" s="72"/>
      <c r="H28" s="72"/>
      <c r="I28" s="72"/>
      <c r="J28" s="73"/>
      <c r="K28" s="74" t="s">
        <v>411</v>
      </c>
      <c r="L28" s="74" t="s">
        <v>412</v>
      </c>
      <c r="M28" s="73" t="s">
        <v>521</v>
      </c>
      <c r="N28" s="74" t="s">
        <v>417</v>
      </c>
      <c r="O28" s="73" t="s">
        <v>522</v>
      </c>
      <c r="P28" s="74" t="s">
        <v>523</v>
      </c>
      <c r="Q28" s="73" t="s">
        <v>524</v>
      </c>
      <c r="R28" s="74" t="s">
        <v>525</v>
      </c>
      <c r="S28" s="73" t="s">
        <v>526</v>
      </c>
    </row>
    <row r="29" s="68" customFormat="1" ht="19.55" customHeight="1" spans="1:19">
      <c r="A29" s="73"/>
      <c r="B29" s="73"/>
      <c r="C29" s="72"/>
      <c r="D29" s="72"/>
      <c r="E29" s="72"/>
      <c r="F29" s="72"/>
      <c r="G29" s="72"/>
      <c r="H29" s="72"/>
      <c r="I29" s="72"/>
      <c r="J29" s="73"/>
      <c r="K29" s="74"/>
      <c r="L29" s="74" t="s">
        <v>527</v>
      </c>
      <c r="M29" s="73" t="s">
        <v>497</v>
      </c>
      <c r="N29" s="73" t="s">
        <v>497</v>
      </c>
      <c r="O29" s="73" t="s">
        <v>497</v>
      </c>
      <c r="P29" s="73" t="s">
        <v>497</v>
      </c>
      <c r="Q29" s="73" t="s">
        <v>497</v>
      </c>
      <c r="R29" s="73" t="s">
        <v>497</v>
      </c>
      <c r="S29" s="73"/>
    </row>
    <row r="30" s="68" customFormat="1" ht="19.55" customHeight="1" spans="1:19">
      <c r="A30" s="73"/>
      <c r="B30" s="73"/>
      <c r="C30" s="72"/>
      <c r="D30" s="72"/>
      <c r="E30" s="72"/>
      <c r="F30" s="72"/>
      <c r="G30" s="72"/>
      <c r="H30" s="72"/>
      <c r="I30" s="72"/>
      <c r="J30" s="73"/>
      <c r="K30" s="74"/>
      <c r="L30" s="74" t="s">
        <v>528</v>
      </c>
      <c r="M30" s="73" t="s">
        <v>497</v>
      </c>
      <c r="N30" s="73" t="s">
        <v>497</v>
      </c>
      <c r="O30" s="73" t="s">
        <v>497</v>
      </c>
      <c r="P30" s="73" t="s">
        <v>497</v>
      </c>
      <c r="Q30" s="73" t="s">
        <v>497</v>
      </c>
      <c r="R30" s="73" t="s">
        <v>497</v>
      </c>
      <c r="S30" s="73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51" t="s">
        <v>529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E21" sqref="E2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530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251</v>
      </c>
      <c r="H5" s="35"/>
      <c r="I5" s="35" t="s">
        <v>252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229</v>
      </c>
      <c r="H6" s="35" t="s">
        <v>221</v>
      </c>
      <c r="I6" s="35"/>
    </row>
    <row r="7" ht="19.9" customHeight="1" spans="1:9">
      <c r="A7" s="56"/>
      <c r="B7" s="56"/>
      <c r="C7" s="56"/>
      <c r="D7" s="57"/>
      <c r="E7" s="57" t="s">
        <v>139</v>
      </c>
      <c r="F7" s="58">
        <v>2362.11759</v>
      </c>
      <c r="G7" s="58">
        <v>2024.52553</v>
      </c>
      <c r="H7" s="58">
        <v>337.59306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2362.11759</v>
      </c>
      <c r="G8" s="58">
        <v>2024.52553</v>
      </c>
      <c r="H8" s="58">
        <v>337.59306</v>
      </c>
      <c r="I8" s="58">
        <v>0</v>
      </c>
    </row>
    <row r="9" ht="19.9" customHeight="1" spans="1:9">
      <c r="A9" s="39" t="s">
        <v>171</v>
      </c>
      <c r="B9" s="39"/>
      <c r="C9" s="39"/>
      <c r="D9" s="57" t="s">
        <v>253</v>
      </c>
      <c r="E9" s="57" t="s">
        <v>254</v>
      </c>
      <c r="F9" s="58">
        <v>1878.29822</v>
      </c>
      <c r="G9" s="58">
        <v>1540.70516</v>
      </c>
      <c r="H9" s="58">
        <v>337.59306</v>
      </c>
      <c r="I9" s="58">
        <v>0</v>
      </c>
    </row>
    <row r="10" ht="19.9" customHeight="1" spans="1:9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1878.29822</v>
      </c>
      <c r="G10" s="58">
        <v>1540.70516</v>
      </c>
      <c r="H10" s="58">
        <v>337.59306</v>
      </c>
      <c r="I10" s="58">
        <v>0</v>
      </c>
    </row>
    <row r="11" ht="19.9" customHeight="1" spans="1:9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1878.29822</v>
      </c>
      <c r="G11" s="64">
        <v>1540.70516</v>
      </c>
      <c r="H11" s="64">
        <v>337.59306</v>
      </c>
      <c r="I11" s="64"/>
    </row>
    <row r="12" s="50" customFormat="1" ht="19.9" customHeight="1" spans="1:9">
      <c r="A12" s="60" t="s">
        <v>179</v>
      </c>
      <c r="B12" s="60"/>
      <c r="C12" s="60"/>
      <c r="D12" s="59" t="s">
        <v>259</v>
      </c>
      <c r="E12" s="57" t="s">
        <v>260</v>
      </c>
      <c r="F12" s="58">
        <v>234.569972</v>
      </c>
      <c r="G12" s="65">
        <v>234.569972</v>
      </c>
      <c r="H12" s="65">
        <v>0</v>
      </c>
      <c r="I12" s="65">
        <v>0</v>
      </c>
    </row>
    <row r="13" s="50" customFormat="1" ht="19.9" customHeight="1" spans="1:9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213.648826</v>
      </c>
      <c r="G13" s="58">
        <v>213.648826</v>
      </c>
      <c r="H13" s="58">
        <v>0</v>
      </c>
      <c r="I13" s="58">
        <v>0</v>
      </c>
    </row>
    <row r="14" ht="19.9" customHeight="1" spans="1:9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213.648826</v>
      </c>
      <c r="G14" s="64">
        <v>213.648826</v>
      </c>
      <c r="H14" s="64"/>
      <c r="I14" s="64"/>
    </row>
    <row r="15" s="50" customFormat="1" ht="19.9" customHeight="1" spans="1:9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10.449054</v>
      </c>
      <c r="G15" s="58">
        <v>10.449054</v>
      </c>
      <c r="H15" s="58">
        <v>0</v>
      </c>
      <c r="I15" s="58">
        <v>0</v>
      </c>
    </row>
    <row r="16" ht="19.9" customHeight="1" spans="1:9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10.449054</v>
      </c>
      <c r="G16" s="64">
        <v>10.449054</v>
      </c>
      <c r="H16" s="64"/>
      <c r="I16" s="64"/>
    </row>
    <row r="17" s="50" customFormat="1" ht="19.9" customHeight="1" spans="1:9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10.472092</v>
      </c>
      <c r="G17" s="58">
        <v>10.472092</v>
      </c>
      <c r="H17" s="58">
        <v>0</v>
      </c>
      <c r="I17" s="58">
        <v>0</v>
      </c>
    </row>
    <row r="18" ht="19.9" customHeight="1" spans="1:9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10.472092</v>
      </c>
      <c r="G18" s="63">
        <v>10.472092</v>
      </c>
      <c r="H18" s="63"/>
      <c r="I18" s="63"/>
    </row>
    <row r="19" s="50" customFormat="1" ht="19.9" customHeight="1" spans="1:9">
      <c r="A19" s="60" t="s">
        <v>196</v>
      </c>
      <c r="B19" s="60"/>
      <c r="C19" s="60"/>
      <c r="D19" s="59" t="s">
        <v>272</v>
      </c>
      <c r="E19" s="57" t="s">
        <v>273</v>
      </c>
      <c r="F19" s="58">
        <v>89.012779</v>
      </c>
      <c r="G19" s="65">
        <v>89.012779</v>
      </c>
      <c r="H19" s="65">
        <v>0</v>
      </c>
      <c r="I19" s="65">
        <v>0</v>
      </c>
    </row>
    <row r="20" s="50" customFormat="1" ht="19.9" customHeight="1" spans="1:9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89.012779</v>
      </c>
      <c r="G20" s="65">
        <v>89.012779</v>
      </c>
      <c r="H20" s="65">
        <v>0</v>
      </c>
      <c r="I20" s="65">
        <v>0</v>
      </c>
    </row>
    <row r="21" ht="19.9" customHeight="1" spans="1:9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89.012779</v>
      </c>
      <c r="G21" s="64">
        <v>89.012779</v>
      </c>
      <c r="H21" s="64"/>
      <c r="I21" s="64"/>
    </row>
    <row r="22" s="50" customFormat="1" ht="19.9" customHeight="1" spans="1:9">
      <c r="A22" s="39" t="s">
        <v>202</v>
      </c>
      <c r="B22" s="39"/>
      <c r="C22" s="39"/>
      <c r="D22" s="57" t="s">
        <v>278</v>
      </c>
      <c r="E22" s="57" t="s">
        <v>279</v>
      </c>
      <c r="F22" s="58">
        <v>160.236619</v>
      </c>
      <c r="G22" s="58">
        <v>160.236619</v>
      </c>
      <c r="H22" s="58">
        <v>0</v>
      </c>
      <c r="I22" s="58">
        <v>0</v>
      </c>
    </row>
    <row r="23" ht="19.9" customHeight="1" spans="1:9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160.236619</v>
      </c>
      <c r="G23" s="58">
        <v>160.236619</v>
      </c>
      <c r="H23" s="58">
        <v>0</v>
      </c>
      <c r="I23" s="58">
        <v>0</v>
      </c>
    </row>
    <row r="24" ht="19.9" customHeight="1" spans="1:9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160.236619</v>
      </c>
      <c r="G24" s="64">
        <v>160.236619</v>
      </c>
      <c r="H24" s="64"/>
      <c r="I24" s="64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autoFilter xmlns:etc="http://www.wps.cn/officeDocument/2017/etCustomData" ref="A6:I24" etc:filterBottomFollowUsedRange="0">
    <extLst/>
  </autoFilter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5.7777777777778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531</v>
      </c>
    </row>
    <row r="2" s="25" customFormat="1" ht="46.95" customHeight="1" spans="1:5">
      <c r="A2" s="29" t="s">
        <v>532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533</v>
      </c>
      <c r="B4" s="35" t="s">
        <v>534</v>
      </c>
      <c r="C4" s="35" t="s">
        <v>535</v>
      </c>
      <c r="D4" s="36" t="s">
        <v>536</v>
      </c>
    </row>
    <row r="5" s="26" customFormat="1" customHeight="1" spans="1:5">
      <c r="A5" s="37" t="s">
        <v>537</v>
      </c>
      <c r="B5" s="37"/>
      <c r="C5" s="37"/>
      <c r="D5" s="38"/>
    </row>
    <row r="6" s="26" customFormat="1" customHeight="1" spans="1:5">
      <c r="A6" s="37" t="s">
        <v>538</v>
      </c>
      <c r="B6" s="39">
        <v>1</v>
      </c>
      <c r="C6" s="40"/>
      <c r="D6" s="41">
        <f>D7+D18</f>
        <v>6235.655426</v>
      </c>
    </row>
    <row r="7" s="26" customFormat="1" customHeight="1" spans="1:5">
      <c r="A7" s="42" t="s">
        <v>539</v>
      </c>
      <c r="B7" s="39">
        <v>2</v>
      </c>
      <c r="C7" s="40"/>
      <c r="D7" s="41">
        <f>D8+D10+D13+D15+D16</f>
        <v>6102.655426</v>
      </c>
    </row>
    <row r="8" s="25" customFormat="1" customHeight="1" spans="1:5">
      <c r="A8" s="43" t="s">
        <v>540</v>
      </c>
      <c r="B8" s="39">
        <v>3</v>
      </c>
      <c r="C8" s="44"/>
      <c r="D8" s="45">
        <v>5267.391386</v>
      </c>
    </row>
    <row r="9" s="25" customFormat="1" customHeight="1" spans="1:5">
      <c r="A9" s="43" t="s">
        <v>541</v>
      </c>
      <c r="B9" s="39">
        <v>4</v>
      </c>
      <c r="C9" s="44">
        <v>27968.45</v>
      </c>
      <c r="D9" s="45">
        <v>4897.895479</v>
      </c>
    </row>
    <row r="10" s="25" customFormat="1" customHeight="1" spans="1:5">
      <c r="A10" s="43" t="s">
        <v>542</v>
      </c>
      <c r="B10" s="39">
        <v>5</v>
      </c>
      <c r="C10" s="44">
        <v>592</v>
      </c>
      <c r="D10" s="45">
        <v>377.76246</v>
      </c>
    </row>
    <row r="11" s="25" customFormat="1" customHeight="1" spans="1:5">
      <c r="A11" s="43" t="s">
        <v>543</v>
      </c>
      <c r="B11" s="39">
        <v>6</v>
      </c>
      <c r="C11" s="44"/>
      <c r="D11" s="45"/>
    </row>
    <row r="12" s="25" customFormat="1" customHeight="1" spans="1:5">
      <c r="A12" s="43" t="s">
        <v>544</v>
      </c>
      <c r="B12" s="39">
        <v>7</v>
      </c>
      <c r="C12" s="44"/>
      <c r="D12" s="45"/>
    </row>
    <row r="13" s="25" customFormat="1" customHeight="1" spans="1:5">
      <c r="A13" s="43" t="s">
        <v>545</v>
      </c>
      <c r="B13" s="39">
        <v>8</v>
      </c>
      <c r="C13" s="44">
        <v>3</v>
      </c>
      <c r="D13" s="45">
        <v>3.6263</v>
      </c>
    </row>
    <row r="14" s="25" customFormat="1" customHeight="1" spans="1:5">
      <c r="A14" s="43" t="s">
        <v>546</v>
      </c>
      <c r="B14" s="39">
        <v>9</v>
      </c>
      <c r="C14" s="44"/>
      <c r="D14" s="45"/>
    </row>
    <row r="15" s="25" customFormat="1" customHeight="1" spans="1:5">
      <c r="A15" s="43" t="s">
        <v>547</v>
      </c>
      <c r="B15" s="39">
        <v>10</v>
      </c>
      <c r="C15" s="44">
        <v>875</v>
      </c>
      <c r="D15" s="45">
        <v>14.399792</v>
      </c>
    </row>
    <row r="16" s="25" customFormat="1" customHeight="1" spans="1:5">
      <c r="A16" s="43" t="s">
        <v>548</v>
      </c>
      <c r="B16" s="39">
        <v>11</v>
      </c>
      <c r="C16" s="44">
        <v>7220</v>
      </c>
      <c r="D16" s="45">
        <v>439.475488</v>
      </c>
    </row>
    <row r="17" s="25" customFormat="1" customHeight="1" spans="1:4">
      <c r="A17" s="46" t="s">
        <v>549</v>
      </c>
      <c r="B17" s="39">
        <v>12</v>
      </c>
      <c r="C17" s="47">
        <v>7023</v>
      </c>
      <c r="D17" s="48">
        <v>236.489488</v>
      </c>
    </row>
    <row r="18" s="25" customFormat="1" customHeight="1" spans="1:4">
      <c r="A18" s="49" t="s">
        <v>550</v>
      </c>
      <c r="B18" s="39">
        <v>13</v>
      </c>
      <c r="C18" s="40">
        <v>27306</v>
      </c>
      <c r="D18" s="41">
        <v>133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8"/>
  <sheetViews>
    <sheetView tabSelected="1" workbookViewId="0">
      <selection activeCell="G15" sqref="G1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17.7777777777778" style="1" customWidth="1"/>
    <col min="6" max="6" width="12.5555555555556" style="1" customWidth="1"/>
    <col min="7" max="7" width="12.2222222222222" style="2" customWidth="1"/>
    <col min="8" max="8" width="17.1111111111111" style="1" customWidth="1"/>
    <col min="9" max="9" width="7.77777777777778" style="1" customWidth="1"/>
    <col min="10" max="10" width="10.2222222222222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551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359</v>
      </c>
      <c r="F4" s="14" t="s">
        <v>552</v>
      </c>
      <c r="G4" s="14" t="s">
        <v>553</v>
      </c>
      <c r="H4" s="14" t="s">
        <v>554</v>
      </c>
      <c r="I4" s="14" t="s">
        <v>555</v>
      </c>
      <c r="J4" s="14" t="s">
        <v>556</v>
      </c>
      <c r="K4" s="14" t="s">
        <v>557</v>
      </c>
      <c r="L4" s="14" t="s">
        <v>453</v>
      </c>
      <c r="M4" s="15" t="s">
        <v>558</v>
      </c>
      <c r="N4" s="15" t="s">
        <v>559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307</v>
      </c>
      <c r="O5" s="15" t="s">
        <v>560</v>
      </c>
      <c r="P5" s="15"/>
      <c r="Q5" s="15"/>
      <c r="R5" s="15" t="s">
        <v>451</v>
      </c>
      <c r="S5" s="15" t="s">
        <v>144</v>
      </c>
      <c r="T5" s="15" t="s">
        <v>561</v>
      </c>
      <c r="U5" s="15" t="s">
        <v>562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563</v>
      </c>
      <c r="P6" s="15" t="s">
        <v>388</v>
      </c>
      <c r="Q6" s="15" t="s">
        <v>564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SUM(M8:M58)</f>
        <v>131.95</v>
      </c>
      <c r="N7" s="18">
        <f>SUM(N8:N58)</f>
        <v>131.95</v>
      </c>
      <c r="O7" s="18">
        <f>SUM(O8:O58)</f>
        <v>131.95</v>
      </c>
      <c r="P7" s="18">
        <f>SUM(P8:P58)</f>
        <v>131.95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11" t="s">
        <v>173</v>
      </c>
      <c r="C8" s="111" t="s">
        <v>176</v>
      </c>
      <c r="D8" s="20">
        <v>600054</v>
      </c>
      <c r="E8" s="20" t="s">
        <v>4</v>
      </c>
      <c r="F8" s="16" t="s">
        <v>565</v>
      </c>
      <c r="G8" s="16" t="s">
        <v>566</v>
      </c>
      <c r="H8" s="16" t="s">
        <v>567</v>
      </c>
      <c r="I8" s="21">
        <v>45658</v>
      </c>
      <c r="J8" s="21">
        <v>46022</v>
      </c>
      <c r="K8" s="22">
        <v>6</v>
      </c>
      <c r="L8" s="22" t="s">
        <v>568</v>
      </c>
      <c r="M8" s="23">
        <v>0.36</v>
      </c>
      <c r="N8" s="23">
        <v>0.36</v>
      </c>
      <c r="O8" s="23">
        <v>0.36</v>
      </c>
      <c r="P8" s="23">
        <v>0.36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11" t="s">
        <v>173</v>
      </c>
      <c r="C9" s="111" t="s">
        <v>176</v>
      </c>
      <c r="D9" s="20">
        <v>600054</v>
      </c>
      <c r="E9" s="20" t="s">
        <v>4</v>
      </c>
      <c r="F9" s="16" t="s">
        <v>565</v>
      </c>
      <c r="G9" s="16" t="s">
        <v>569</v>
      </c>
      <c r="H9" s="16" t="s">
        <v>570</v>
      </c>
      <c r="I9" s="21">
        <v>45658</v>
      </c>
      <c r="J9" s="21">
        <v>46022</v>
      </c>
      <c r="K9" s="22">
        <v>500</v>
      </c>
      <c r="L9" s="22" t="s">
        <v>568</v>
      </c>
      <c r="M9" s="23">
        <v>10</v>
      </c>
      <c r="N9" s="23">
        <v>10</v>
      </c>
      <c r="O9" s="24">
        <v>10</v>
      </c>
      <c r="P9" s="24">
        <v>10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11" t="s">
        <v>173</v>
      </c>
      <c r="C10" s="111" t="s">
        <v>176</v>
      </c>
      <c r="D10" s="20">
        <v>600054</v>
      </c>
      <c r="E10" s="20" t="s">
        <v>4</v>
      </c>
      <c r="F10" s="16" t="s">
        <v>565</v>
      </c>
      <c r="G10" s="16" t="s">
        <v>571</v>
      </c>
      <c r="H10" s="16" t="s">
        <v>572</v>
      </c>
      <c r="I10" s="21">
        <v>45658</v>
      </c>
      <c r="J10" s="21">
        <v>46022</v>
      </c>
      <c r="K10" s="22">
        <v>50</v>
      </c>
      <c r="L10" s="22" t="s">
        <v>568</v>
      </c>
      <c r="M10" s="23">
        <v>1</v>
      </c>
      <c r="N10" s="23">
        <v>1</v>
      </c>
      <c r="O10" s="24">
        <v>1</v>
      </c>
      <c r="P10" s="24">
        <v>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11" t="s">
        <v>173</v>
      </c>
      <c r="C11" s="111" t="s">
        <v>176</v>
      </c>
      <c r="D11" s="20">
        <v>600054</v>
      </c>
      <c r="E11" s="20" t="s">
        <v>4</v>
      </c>
      <c r="F11" s="16" t="s">
        <v>565</v>
      </c>
      <c r="G11" s="16" t="s">
        <v>573</v>
      </c>
      <c r="H11" s="16" t="s">
        <v>574</v>
      </c>
      <c r="I11" s="21">
        <v>45658</v>
      </c>
      <c r="J11" s="21">
        <v>46022</v>
      </c>
      <c r="K11" s="22">
        <v>150</v>
      </c>
      <c r="L11" s="22" t="s">
        <v>575</v>
      </c>
      <c r="M11" s="23">
        <v>4.5</v>
      </c>
      <c r="N11" s="23">
        <v>4.5</v>
      </c>
      <c r="O11" s="24">
        <v>4.5</v>
      </c>
      <c r="P11" s="24">
        <v>4.5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11" t="s">
        <v>173</v>
      </c>
      <c r="C12" s="111" t="s">
        <v>176</v>
      </c>
      <c r="D12" s="20">
        <v>600054</v>
      </c>
      <c r="E12" s="20" t="s">
        <v>4</v>
      </c>
      <c r="F12" s="16" t="s">
        <v>565</v>
      </c>
      <c r="G12" s="16" t="s">
        <v>576</v>
      </c>
      <c r="H12" s="16" t="s">
        <v>577</v>
      </c>
      <c r="I12" s="21">
        <v>45658</v>
      </c>
      <c r="J12" s="21">
        <v>46022</v>
      </c>
      <c r="K12" s="22">
        <v>20</v>
      </c>
      <c r="L12" s="22" t="s">
        <v>578</v>
      </c>
      <c r="M12" s="23">
        <v>0.2</v>
      </c>
      <c r="N12" s="23">
        <v>0.2</v>
      </c>
      <c r="O12" s="24">
        <v>0.2</v>
      </c>
      <c r="P12" s="24">
        <v>0.2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11" t="s">
        <v>173</v>
      </c>
      <c r="C13" s="111" t="s">
        <v>176</v>
      </c>
      <c r="D13" s="20">
        <v>600054</v>
      </c>
      <c r="E13" s="20" t="s">
        <v>4</v>
      </c>
      <c r="F13" s="16" t="s">
        <v>565</v>
      </c>
      <c r="G13" s="16" t="s">
        <v>579</v>
      </c>
      <c r="H13" s="16" t="s">
        <v>580</v>
      </c>
      <c r="I13" s="21">
        <v>45658</v>
      </c>
      <c r="J13" s="21">
        <v>46022</v>
      </c>
      <c r="K13" s="22">
        <v>50</v>
      </c>
      <c r="L13" s="22" t="s">
        <v>568</v>
      </c>
      <c r="M13" s="23">
        <v>8</v>
      </c>
      <c r="N13" s="23">
        <v>8</v>
      </c>
      <c r="O13" s="24">
        <v>8</v>
      </c>
      <c r="P13" s="24">
        <v>8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11" t="s">
        <v>173</v>
      </c>
      <c r="C14" s="111" t="s">
        <v>176</v>
      </c>
      <c r="D14" s="20">
        <v>600054</v>
      </c>
      <c r="E14" s="20" t="s">
        <v>4</v>
      </c>
      <c r="F14" s="16" t="s">
        <v>565</v>
      </c>
      <c r="G14" s="16" t="s">
        <v>581</v>
      </c>
      <c r="H14" s="16" t="s">
        <v>582</v>
      </c>
      <c r="I14" s="21">
        <v>45658</v>
      </c>
      <c r="J14" s="21">
        <v>46022</v>
      </c>
      <c r="K14" s="22">
        <v>30</v>
      </c>
      <c r="L14" s="22" t="s">
        <v>465</v>
      </c>
      <c r="M14" s="23">
        <v>0.2</v>
      </c>
      <c r="N14" s="23">
        <v>0.2</v>
      </c>
      <c r="O14" s="24">
        <v>0.2</v>
      </c>
      <c r="P14" s="24">
        <v>0.2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11" t="s">
        <v>173</v>
      </c>
      <c r="C15" s="111" t="s">
        <v>176</v>
      </c>
      <c r="D15" s="20">
        <v>600054</v>
      </c>
      <c r="E15" s="20" t="s">
        <v>4</v>
      </c>
      <c r="F15" s="16" t="s">
        <v>565</v>
      </c>
      <c r="G15" s="16" t="s">
        <v>583</v>
      </c>
      <c r="H15" s="16" t="s">
        <v>584</v>
      </c>
      <c r="I15" s="21">
        <v>45658</v>
      </c>
      <c r="J15" s="21">
        <v>46022</v>
      </c>
      <c r="K15" s="22">
        <v>1</v>
      </c>
      <c r="L15" s="22" t="s">
        <v>585</v>
      </c>
      <c r="M15" s="23">
        <v>2</v>
      </c>
      <c r="N15" s="23">
        <v>2</v>
      </c>
      <c r="O15" s="24">
        <v>2</v>
      </c>
      <c r="P15" s="24">
        <v>2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11" t="s">
        <v>173</v>
      </c>
      <c r="C16" s="111" t="s">
        <v>176</v>
      </c>
      <c r="D16" s="20">
        <v>600054</v>
      </c>
      <c r="E16" s="20" t="s">
        <v>4</v>
      </c>
      <c r="F16" s="16" t="s">
        <v>565</v>
      </c>
      <c r="G16" s="16" t="s">
        <v>586</v>
      </c>
      <c r="H16" s="16" t="s">
        <v>587</v>
      </c>
      <c r="I16" s="21">
        <v>45658</v>
      </c>
      <c r="J16" s="21">
        <v>46022</v>
      </c>
      <c r="K16" s="22">
        <v>100</v>
      </c>
      <c r="L16" s="22" t="s">
        <v>575</v>
      </c>
      <c r="M16" s="23">
        <v>0.2</v>
      </c>
      <c r="N16" s="23">
        <v>0.2</v>
      </c>
      <c r="O16" s="24">
        <v>0.2</v>
      </c>
      <c r="P16" s="24">
        <v>0.2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11" t="s">
        <v>173</v>
      </c>
      <c r="C17" s="111" t="s">
        <v>176</v>
      </c>
      <c r="D17" s="20">
        <v>600054</v>
      </c>
      <c r="E17" s="20" t="s">
        <v>4</v>
      </c>
      <c r="F17" s="16" t="s">
        <v>565</v>
      </c>
      <c r="G17" s="16" t="s">
        <v>588</v>
      </c>
      <c r="H17" s="16" t="s">
        <v>589</v>
      </c>
      <c r="I17" s="21">
        <v>45658</v>
      </c>
      <c r="J17" s="21">
        <v>46022</v>
      </c>
      <c r="K17" s="22">
        <v>3000</v>
      </c>
      <c r="L17" s="22" t="s">
        <v>590</v>
      </c>
      <c r="M17" s="23">
        <v>0.7</v>
      </c>
      <c r="N17" s="23">
        <v>0.7</v>
      </c>
      <c r="O17" s="24">
        <v>0.7</v>
      </c>
      <c r="P17" s="24">
        <v>0.7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11" t="s">
        <v>173</v>
      </c>
      <c r="C18" s="111" t="s">
        <v>176</v>
      </c>
      <c r="D18" s="20">
        <v>600054</v>
      </c>
      <c r="E18" s="20" t="s">
        <v>4</v>
      </c>
      <c r="F18" s="16" t="s">
        <v>565</v>
      </c>
      <c r="G18" s="16" t="s">
        <v>588</v>
      </c>
      <c r="H18" s="16" t="s">
        <v>591</v>
      </c>
      <c r="I18" s="21">
        <v>45658</v>
      </c>
      <c r="J18" s="21">
        <v>46022</v>
      </c>
      <c r="K18" s="22">
        <v>10</v>
      </c>
      <c r="L18" s="22" t="s">
        <v>568</v>
      </c>
      <c r="M18" s="23">
        <v>0.2</v>
      </c>
      <c r="N18" s="23">
        <v>0.2</v>
      </c>
      <c r="O18" s="24">
        <v>0.2</v>
      </c>
      <c r="P18" s="24">
        <v>0.2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11" t="s">
        <v>173</v>
      </c>
      <c r="C19" s="111" t="s">
        <v>176</v>
      </c>
      <c r="D19" s="20">
        <v>600054</v>
      </c>
      <c r="E19" s="20" t="s">
        <v>4</v>
      </c>
      <c r="F19" s="16" t="s">
        <v>565</v>
      </c>
      <c r="G19" s="16" t="s">
        <v>592</v>
      </c>
      <c r="H19" s="16" t="s">
        <v>593</v>
      </c>
      <c r="I19" s="21">
        <v>45658</v>
      </c>
      <c r="J19" s="21">
        <v>46022</v>
      </c>
      <c r="K19" s="22">
        <v>1</v>
      </c>
      <c r="L19" s="22" t="s">
        <v>585</v>
      </c>
      <c r="M19" s="23">
        <v>0.2</v>
      </c>
      <c r="N19" s="23">
        <v>0.2</v>
      </c>
      <c r="O19" s="24">
        <v>0.2</v>
      </c>
      <c r="P19" s="24">
        <v>0.2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11" t="s">
        <v>173</v>
      </c>
      <c r="C20" s="111" t="s">
        <v>176</v>
      </c>
      <c r="D20" s="20">
        <v>600054</v>
      </c>
      <c r="E20" s="20" t="s">
        <v>4</v>
      </c>
      <c r="F20" s="16" t="s">
        <v>565</v>
      </c>
      <c r="G20" s="16" t="s">
        <v>594</v>
      </c>
      <c r="H20" s="16" t="s">
        <v>595</v>
      </c>
      <c r="I20" s="21">
        <v>45658</v>
      </c>
      <c r="J20" s="21">
        <v>46022</v>
      </c>
      <c r="K20" s="22">
        <v>1</v>
      </c>
      <c r="L20" s="22" t="s">
        <v>585</v>
      </c>
      <c r="M20" s="23">
        <v>0.5</v>
      </c>
      <c r="N20" s="23">
        <v>0.5</v>
      </c>
      <c r="O20" s="24">
        <v>0.5</v>
      </c>
      <c r="P20" s="24">
        <v>0.5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11" t="s">
        <v>173</v>
      </c>
      <c r="C21" s="111" t="s">
        <v>176</v>
      </c>
      <c r="D21" s="20">
        <v>600054</v>
      </c>
      <c r="E21" s="20" t="s">
        <v>4</v>
      </c>
      <c r="F21" s="16" t="s">
        <v>565</v>
      </c>
      <c r="G21" s="16" t="s">
        <v>594</v>
      </c>
      <c r="H21" s="16" t="s">
        <v>596</v>
      </c>
      <c r="I21" s="21">
        <v>45658</v>
      </c>
      <c r="J21" s="21">
        <v>46022</v>
      </c>
      <c r="K21" s="22">
        <v>1</v>
      </c>
      <c r="L21" s="22" t="s">
        <v>585</v>
      </c>
      <c r="M21" s="23">
        <v>1.5</v>
      </c>
      <c r="N21" s="23">
        <v>1.5</v>
      </c>
      <c r="O21" s="24">
        <v>1.5</v>
      </c>
      <c r="P21" s="24">
        <v>1.5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11" t="s">
        <v>173</v>
      </c>
      <c r="C22" s="111" t="s">
        <v>176</v>
      </c>
      <c r="D22" s="20">
        <v>600054</v>
      </c>
      <c r="E22" s="20" t="s">
        <v>4</v>
      </c>
      <c r="F22" s="16" t="s">
        <v>565</v>
      </c>
      <c r="G22" s="16" t="s">
        <v>597</v>
      </c>
      <c r="H22" s="16" t="s">
        <v>598</v>
      </c>
      <c r="I22" s="21">
        <v>45658</v>
      </c>
      <c r="J22" s="21">
        <v>46022</v>
      </c>
      <c r="K22" s="22">
        <v>1</v>
      </c>
      <c r="L22" s="22" t="s">
        <v>585</v>
      </c>
      <c r="M22" s="23">
        <v>2</v>
      </c>
      <c r="N22" s="23">
        <v>2</v>
      </c>
      <c r="O22" s="24">
        <v>2</v>
      </c>
      <c r="P22" s="24">
        <v>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11" t="s">
        <v>173</v>
      </c>
      <c r="C23" s="111" t="s">
        <v>176</v>
      </c>
      <c r="D23" s="20">
        <v>600054</v>
      </c>
      <c r="E23" s="20" t="s">
        <v>4</v>
      </c>
      <c r="F23" s="16" t="s">
        <v>565</v>
      </c>
      <c r="G23" s="16" t="s">
        <v>599</v>
      </c>
      <c r="H23" s="16" t="s">
        <v>600</v>
      </c>
      <c r="I23" s="21">
        <v>45658</v>
      </c>
      <c r="J23" s="21">
        <v>46022</v>
      </c>
      <c r="K23" s="22">
        <v>20</v>
      </c>
      <c r="L23" s="22" t="s">
        <v>465</v>
      </c>
      <c r="M23" s="23">
        <v>0.1</v>
      </c>
      <c r="N23" s="23">
        <v>0.1</v>
      </c>
      <c r="O23" s="24">
        <v>0.1</v>
      </c>
      <c r="P23" s="24">
        <v>0.1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11" t="s">
        <v>173</v>
      </c>
      <c r="C24" s="111" t="s">
        <v>176</v>
      </c>
      <c r="D24" s="20">
        <v>600054</v>
      </c>
      <c r="E24" s="20" t="s">
        <v>4</v>
      </c>
      <c r="F24" s="16" t="s">
        <v>565</v>
      </c>
      <c r="G24" s="16" t="s">
        <v>601</v>
      </c>
      <c r="H24" s="16" t="s">
        <v>602</v>
      </c>
      <c r="I24" s="21">
        <v>45658</v>
      </c>
      <c r="J24" s="21">
        <v>46022</v>
      </c>
      <c r="K24" s="22">
        <v>20</v>
      </c>
      <c r="L24" s="22" t="s">
        <v>465</v>
      </c>
      <c r="M24" s="23">
        <v>0.1</v>
      </c>
      <c r="N24" s="23">
        <v>0.1</v>
      </c>
      <c r="O24" s="24">
        <v>0.1</v>
      </c>
      <c r="P24" s="24">
        <v>0.1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11" t="s">
        <v>173</v>
      </c>
      <c r="C25" s="111" t="s">
        <v>176</v>
      </c>
      <c r="D25" s="20">
        <v>600054</v>
      </c>
      <c r="E25" s="20" t="s">
        <v>4</v>
      </c>
      <c r="F25" s="16" t="s">
        <v>603</v>
      </c>
      <c r="G25" s="16" t="s">
        <v>604</v>
      </c>
      <c r="H25" s="16" t="s">
        <v>605</v>
      </c>
      <c r="I25" s="21">
        <v>45658</v>
      </c>
      <c r="J25" s="21">
        <v>46022</v>
      </c>
      <c r="K25" s="22">
        <v>1</v>
      </c>
      <c r="L25" s="22" t="s">
        <v>585</v>
      </c>
      <c r="M25" s="23">
        <v>1.5</v>
      </c>
      <c r="N25" s="23">
        <v>1.5</v>
      </c>
      <c r="O25" s="24">
        <v>1.5</v>
      </c>
      <c r="P25" s="24">
        <v>1.5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11" t="s">
        <v>173</v>
      </c>
      <c r="C26" s="111" t="s">
        <v>176</v>
      </c>
      <c r="D26" s="20">
        <v>600054</v>
      </c>
      <c r="E26" s="20" t="s">
        <v>4</v>
      </c>
      <c r="F26" s="16" t="s">
        <v>603</v>
      </c>
      <c r="G26" s="16" t="s">
        <v>606</v>
      </c>
      <c r="H26" s="16" t="s">
        <v>607</v>
      </c>
      <c r="I26" s="21">
        <v>45658</v>
      </c>
      <c r="J26" s="21">
        <v>46022</v>
      </c>
      <c r="K26" s="22">
        <v>1</v>
      </c>
      <c r="L26" s="22" t="s">
        <v>585</v>
      </c>
      <c r="M26" s="23">
        <v>2</v>
      </c>
      <c r="N26" s="23">
        <v>2</v>
      </c>
      <c r="O26" s="24">
        <v>2</v>
      </c>
      <c r="P26" s="24">
        <v>2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11" t="s">
        <v>173</v>
      </c>
      <c r="C27" s="111" t="s">
        <v>176</v>
      </c>
      <c r="D27" s="20">
        <v>600054</v>
      </c>
      <c r="E27" s="20" t="s">
        <v>4</v>
      </c>
      <c r="F27" s="16" t="s">
        <v>603</v>
      </c>
      <c r="G27" s="16" t="s">
        <v>608</v>
      </c>
      <c r="H27" s="16" t="s">
        <v>609</v>
      </c>
      <c r="I27" s="21">
        <v>45658</v>
      </c>
      <c r="J27" s="21">
        <v>46022</v>
      </c>
      <c r="K27" s="22">
        <v>1</v>
      </c>
      <c r="L27" s="22" t="s">
        <v>585</v>
      </c>
      <c r="M27" s="23">
        <v>2</v>
      </c>
      <c r="N27" s="23">
        <v>2</v>
      </c>
      <c r="O27" s="24">
        <v>2</v>
      </c>
      <c r="P27" s="24">
        <v>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11" t="s">
        <v>173</v>
      </c>
      <c r="C28" s="111" t="s">
        <v>176</v>
      </c>
      <c r="D28" s="20">
        <v>600054</v>
      </c>
      <c r="E28" s="20" t="s">
        <v>4</v>
      </c>
      <c r="F28" s="16" t="s">
        <v>603</v>
      </c>
      <c r="G28" s="16" t="s">
        <v>610</v>
      </c>
      <c r="H28" s="16" t="s">
        <v>611</v>
      </c>
      <c r="I28" s="21">
        <v>45658</v>
      </c>
      <c r="J28" s="21">
        <v>46022</v>
      </c>
      <c r="K28" s="22">
        <v>1</v>
      </c>
      <c r="L28" s="22" t="s">
        <v>585</v>
      </c>
      <c r="M28" s="23">
        <v>12</v>
      </c>
      <c r="N28" s="23">
        <v>12</v>
      </c>
      <c r="O28" s="24">
        <v>12</v>
      </c>
      <c r="P28" s="24">
        <v>12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11" t="s">
        <v>173</v>
      </c>
      <c r="C29" s="111" t="s">
        <v>176</v>
      </c>
      <c r="D29" s="20">
        <v>600054</v>
      </c>
      <c r="E29" s="20" t="s">
        <v>4</v>
      </c>
      <c r="F29" s="16" t="s">
        <v>565</v>
      </c>
      <c r="G29" s="16" t="s">
        <v>612</v>
      </c>
      <c r="H29" s="16" t="s">
        <v>613</v>
      </c>
      <c r="I29" s="21">
        <v>45658</v>
      </c>
      <c r="J29" s="21">
        <v>46022</v>
      </c>
      <c r="K29" s="22">
        <v>2</v>
      </c>
      <c r="L29" s="22" t="s">
        <v>614</v>
      </c>
      <c r="M29" s="23">
        <v>0.4</v>
      </c>
      <c r="N29" s="23">
        <v>0.4</v>
      </c>
      <c r="O29" s="24">
        <v>0.4</v>
      </c>
      <c r="P29" s="24">
        <v>0.4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11" t="s">
        <v>173</v>
      </c>
      <c r="C30" s="111" t="s">
        <v>176</v>
      </c>
      <c r="D30" s="20">
        <v>600054</v>
      </c>
      <c r="E30" s="20" t="s">
        <v>4</v>
      </c>
      <c r="F30" s="16" t="s">
        <v>565</v>
      </c>
      <c r="G30" s="16" t="s">
        <v>586</v>
      </c>
      <c r="H30" s="16" t="s">
        <v>615</v>
      </c>
      <c r="I30" s="21">
        <v>45658</v>
      </c>
      <c r="J30" s="21">
        <v>46022</v>
      </c>
      <c r="K30" s="22">
        <v>3000</v>
      </c>
      <c r="L30" s="22" t="s">
        <v>616</v>
      </c>
      <c r="M30" s="23">
        <v>0.2</v>
      </c>
      <c r="N30" s="23">
        <v>0.2</v>
      </c>
      <c r="O30" s="24">
        <v>0.2</v>
      </c>
      <c r="P30" s="24">
        <v>0.2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11" t="s">
        <v>173</v>
      </c>
      <c r="C31" s="111" t="s">
        <v>176</v>
      </c>
      <c r="D31" s="20">
        <v>600054</v>
      </c>
      <c r="E31" s="20" t="s">
        <v>4</v>
      </c>
      <c r="F31" s="16" t="s">
        <v>603</v>
      </c>
      <c r="G31" s="16" t="s">
        <v>617</v>
      </c>
      <c r="H31" s="16" t="s">
        <v>618</v>
      </c>
      <c r="I31" s="21">
        <v>45658</v>
      </c>
      <c r="J31" s="21">
        <v>46022</v>
      </c>
      <c r="K31" s="22">
        <v>1</v>
      </c>
      <c r="L31" s="22" t="s">
        <v>585</v>
      </c>
      <c r="M31" s="23">
        <v>3</v>
      </c>
      <c r="N31" s="23">
        <v>3</v>
      </c>
      <c r="O31" s="24">
        <v>3</v>
      </c>
      <c r="P31" s="24">
        <v>3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11" t="s">
        <v>173</v>
      </c>
      <c r="C32" s="111" t="s">
        <v>176</v>
      </c>
      <c r="D32" s="20">
        <v>600054</v>
      </c>
      <c r="E32" s="20" t="s">
        <v>4</v>
      </c>
      <c r="F32" s="16" t="s">
        <v>603</v>
      </c>
      <c r="G32" s="16" t="s">
        <v>619</v>
      </c>
      <c r="H32" s="16" t="s">
        <v>620</v>
      </c>
      <c r="I32" s="21">
        <v>45658</v>
      </c>
      <c r="J32" s="21">
        <v>46022</v>
      </c>
      <c r="K32" s="22">
        <v>1</v>
      </c>
      <c r="L32" s="22" t="s">
        <v>585</v>
      </c>
      <c r="M32" s="23">
        <v>5</v>
      </c>
      <c r="N32" s="23">
        <v>5</v>
      </c>
      <c r="O32" s="24">
        <v>5</v>
      </c>
      <c r="P32" s="24">
        <v>5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11" t="s">
        <v>173</v>
      </c>
      <c r="C33" s="111" t="s">
        <v>176</v>
      </c>
      <c r="D33" s="20">
        <v>600054</v>
      </c>
      <c r="E33" s="20" t="s">
        <v>4</v>
      </c>
      <c r="F33" s="16" t="s">
        <v>621</v>
      </c>
      <c r="G33" s="16" t="s">
        <v>622</v>
      </c>
      <c r="H33" s="16" t="s">
        <v>623</v>
      </c>
      <c r="I33" s="21">
        <v>45658</v>
      </c>
      <c r="J33" s="21">
        <v>46022</v>
      </c>
      <c r="K33" s="22">
        <v>1</v>
      </c>
      <c r="L33" s="22" t="s">
        <v>624</v>
      </c>
      <c r="M33" s="23">
        <v>0.8</v>
      </c>
      <c r="N33" s="23">
        <v>0.8</v>
      </c>
      <c r="O33" s="24">
        <v>0.8</v>
      </c>
      <c r="P33" s="24">
        <v>0.8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11" t="s">
        <v>173</v>
      </c>
      <c r="C34" s="111" t="s">
        <v>176</v>
      </c>
      <c r="D34" s="20">
        <v>600054</v>
      </c>
      <c r="E34" s="20" t="s">
        <v>4</v>
      </c>
      <c r="F34" s="16" t="s">
        <v>603</v>
      </c>
      <c r="G34" s="16" t="s">
        <v>625</v>
      </c>
      <c r="H34" s="16" t="s">
        <v>626</v>
      </c>
      <c r="I34" s="21">
        <v>45658</v>
      </c>
      <c r="J34" s="21">
        <v>46022</v>
      </c>
      <c r="K34" s="22">
        <v>1</v>
      </c>
      <c r="L34" s="22" t="s">
        <v>585</v>
      </c>
      <c r="M34" s="23">
        <v>2.5</v>
      </c>
      <c r="N34" s="23">
        <v>2.5</v>
      </c>
      <c r="O34" s="24">
        <v>2.5</v>
      </c>
      <c r="P34" s="24">
        <v>2.5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11" t="s">
        <v>173</v>
      </c>
      <c r="C35" s="111" t="s">
        <v>176</v>
      </c>
      <c r="D35" s="20">
        <v>600054</v>
      </c>
      <c r="E35" s="20" t="s">
        <v>4</v>
      </c>
      <c r="F35" s="16" t="s">
        <v>621</v>
      </c>
      <c r="G35" s="16" t="s">
        <v>627</v>
      </c>
      <c r="H35" s="16" t="s">
        <v>628</v>
      </c>
      <c r="I35" s="21">
        <v>45658</v>
      </c>
      <c r="J35" s="21">
        <v>46022</v>
      </c>
      <c r="K35" s="22">
        <v>1</v>
      </c>
      <c r="L35" s="22" t="s">
        <v>585</v>
      </c>
      <c r="M35" s="23">
        <v>10</v>
      </c>
      <c r="N35" s="23">
        <v>10</v>
      </c>
      <c r="O35" s="24">
        <v>10</v>
      </c>
      <c r="P35" s="24">
        <v>10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11" t="s">
        <v>173</v>
      </c>
      <c r="C36" s="111" t="s">
        <v>176</v>
      </c>
      <c r="D36" s="20">
        <v>600054</v>
      </c>
      <c r="E36" s="20" t="s">
        <v>4</v>
      </c>
      <c r="F36" s="16" t="s">
        <v>603</v>
      </c>
      <c r="G36" s="16" t="s">
        <v>606</v>
      </c>
      <c r="H36" s="16" t="s">
        <v>629</v>
      </c>
      <c r="I36" s="21">
        <v>45658</v>
      </c>
      <c r="J36" s="21">
        <v>46022</v>
      </c>
      <c r="K36" s="22">
        <v>1</v>
      </c>
      <c r="L36" s="22" t="s">
        <v>585</v>
      </c>
      <c r="M36" s="23">
        <v>2.3</v>
      </c>
      <c r="N36" s="23">
        <v>2.3</v>
      </c>
      <c r="O36" s="24">
        <v>2.3</v>
      </c>
      <c r="P36" s="24">
        <v>2.3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11" t="s">
        <v>173</v>
      </c>
      <c r="C37" s="111" t="s">
        <v>176</v>
      </c>
      <c r="D37" s="20">
        <v>600054</v>
      </c>
      <c r="E37" s="20" t="s">
        <v>4</v>
      </c>
      <c r="F37" s="16" t="s">
        <v>603</v>
      </c>
      <c r="G37" s="16" t="s">
        <v>606</v>
      </c>
      <c r="H37" s="16" t="s">
        <v>630</v>
      </c>
      <c r="I37" s="21">
        <v>45658</v>
      </c>
      <c r="J37" s="21">
        <v>46022</v>
      </c>
      <c r="K37" s="22">
        <v>1</v>
      </c>
      <c r="L37" s="22" t="s">
        <v>585</v>
      </c>
      <c r="M37" s="23">
        <v>3</v>
      </c>
      <c r="N37" s="23">
        <v>3</v>
      </c>
      <c r="O37" s="24">
        <v>3</v>
      </c>
      <c r="P37" s="24">
        <v>3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11" t="s">
        <v>173</v>
      </c>
      <c r="C38" s="111" t="s">
        <v>176</v>
      </c>
      <c r="D38" s="20">
        <v>600054</v>
      </c>
      <c r="E38" s="20" t="s">
        <v>4</v>
      </c>
      <c r="F38" s="16" t="s">
        <v>565</v>
      </c>
      <c r="G38" s="16" t="s">
        <v>631</v>
      </c>
      <c r="H38" s="16" t="s">
        <v>632</v>
      </c>
      <c r="I38" s="21">
        <v>45658</v>
      </c>
      <c r="J38" s="21">
        <v>46022</v>
      </c>
      <c r="K38" s="22">
        <v>500</v>
      </c>
      <c r="L38" s="22" t="s">
        <v>465</v>
      </c>
      <c r="M38" s="23">
        <v>15</v>
      </c>
      <c r="N38" s="23">
        <v>15</v>
      </c>
      <c r="O38" s="24">
        <v>15</v>
      </c>
      <c r="P38" s="24">
        <v>15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11" t="s">
        <v>173</v>
      </c>
      <c r="C39" s="111" t="s">
        <v>176</v>
      </c>
      <c r="D39" s="20">
        <v>600054</v>
      </c>
      <c r="E39" s="20" t="s">
        <v>4</v>
      </c>
      <c r="F39" s="16" t="s">
        <v>603</v>
      </c>
      <c r="G39" s="16" t="s">
        <v>633</v>
      </c>
      <c r="H39" s="16" t="s">
        <v>634</v>
      </c>
      <c r="I39" s="21">
        <v>45658</v>
      </c>
      <c r="J39" s="21">
        <v>46022</v>
      </c>
      <c r="K39" s="22">
        <v>1</v>
      </c>
      <c r="L39" s="22" t="s">
        <v>585</v>
      </c>
      <c r="M39" s="23">
        <v>7</v>
      </c>
      <c r="N39" s="23">
        <v>7</v>
      </c>
      <c r="O39" s="24">
        <v>7</v>
      </c>
      <c r="P39" s="24">
        <v>7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11" t="s">
        <v>173</v>
      </c>
      <c r="C40" s="111" t="s">
        <v>176</v>
      </c>
      <c r="D40" s="20">
        <v>600054</v>
      </c>
      <c r="E40" s="20" t="s">
        <v>4</v>
      </c>
      <c r="F40" s="16" t="s">
        <v>565</v>
      </c>
      <c r="G40" s="16" t="s">
        <v>635</v>
      </c>
      <c r="H40" s="16" t="s">
        <v>636</v>
      </c>
      <c r="I40" s="21">
        <v>45658</v>
      </c>
      <c r="J40" s="21">
        <v>46022</v>
      </c>
      <c r="K40" s="22">
        <v>10</v>
      </c>
      <c r="L40" s="22" t="s">
        <v>568</v>
      </c>
      <c r="M40" s="23">
        <v>0.1</v>
      </c>
      <c r="N40" s="23">
        <v>0.1</v>
      </c>
      <c r="O40" s="24">
        <v>0.1</v>
      </c>
      <c r="P40" s="24">
        <v>0.1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11" t="s">
        <v>173</v>
      </c>
      <c r="C41" s="111" t="s">
        <v>176</v>
      </c>
      <c r="D41" s="20">
        <v>600054</v>
      </c>
      <c r="E41" s="20" t="s">
        <v>4</v>
      </c>
      <c r="F41" s="16" t="s">
        <v>565</v>
      </c>
      <c r="G41" s="16" t="s">
        <v>637</v>
      </c>
      <c r="H41" s="16" t="s">
        <v>638</v>
      </c>
      <c r="I41" s="21">
        <v>45658</v>
      </c>
      <c r="J41" s="21">
        <v>46022</v>
      </c>
      <c r="K41" s="22">
        <v>80</v>
      </c>
      <c r="L41" s="22" t="s">
        <v>575</v>
      </c>
      <c r="M41" s="23">
        <v>0.4</v>
      </c>
      <c r="N41" s="23">
        <v>0.4</v>
      </c>
      <c r="O41" s="24">
        <v>0.4</v>
      </c>
      <c r="P41" s="24">
        <v>0.4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11" t="s">
        <v>173</v>
      </c>
      <c r="C42" s="111" t="s">
        <v>176</v>
      </c>
      <c r="D42" s="20">
        <v>600054</v>
      </c>
      <c r="E42" s="20" t="s">
        <v>4</v>
      </c>
      <c r="F42" s="16" t="s">
        <v>565</v>
      </c>
      <c r="G42" s="16" t="s">
        <v>639</v>
      </c>
      <c r="H42" s="16" t="s">
        <v>640</v>
      </c>
      <c r="I42" s="21">
        <v>45658</v>
      </c>
      <c r="J42" s="21">
        <v>46022</v>
      </c>
      <c r="K42" s="22">
        <v>800</v>
      </c>
      <c r="L42" s="22" t="s">
        <v>575</v>
      </c>
      <c r="M42" s="23">
        <v>0.4</v>
      </c>
      <c r="N42" s="23">
        <v>0.4</v>
      </c>
      <c r="O42" s="24">
        <v>0.4</v>
      </c>
      <c r="P42" s="24">
        <v>0.4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11" t="s">
        <v>173</v>
      </c>
      <c r="C43" s="111" t="s">
        <v>176</v>
      </c>
      <c r="D43" s="20">
        <v>600054</v>
      </c>
      <c r="E43" s="20" t="s">
        <v>4</v>
      </c>
      <c r="F43" s="16" t="s">
        <v>603</v>
      </c>
      <c r="G43" s="16" t="s">
        <v>641</v>
      </c>
      <c r="H43" s="16" t="s">
        <v>642</v>
      </c>
      <c r="I43" s="21">
        <v>45658</v>
      </c>
      <c r="J43" s="21">
        <v>46022</v>
      </c>
      <c r="K43" s="22">
        <v>1</v>
      </c>
      <c r="L43" s="22" t="s">
        <v>624</v>
      </c>
      <c r="M43" s="23">
        <v>1.5</v>
      </c>
      <c r="N43" s="23">
        <v>1.5</v>
      </c>
      <c r="O43" s="24">
        <v>1.5</v>
      </c>
      <c r="P43" s="24">
        <v>1.5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11" t="s">
        <v>173</v>
      </c>
      <c r="C44" s="111" t="s">
        <v>176</v>
      </c>
      <c r="D44" s="20">
        <v>600054</v>
      </c>
      <c r="E44" s="20" t="s">
        <v>4</v>
      </c>
      <c r="F44" s="16" t="s">
        <v>603</v>
      </c>
      <c r="G44" s="16" t="s">
        <v>643</v>
      </c>
      <c r="H44" s="16" t="s">
        <v>644</v>
      </c>
      <c r="I44" s="21">
        <v>45658</v>
      </c>
      <c r="J44" s="21">
        <v>46022</v>
      </c>
      <c r="K44" s="22">
        <v>1</v>
      </c>
      <c r="L44" s="22" t="s">
        <v>585</v>
      </c>
      <c r="M44" s="23">
        <v>0.5</v>
      </c>
      <c r="N44" s="23">
        <v>0.5</v>
      </c>
      <c r="O44" s="24">
        <v>0.5</v>
      </c>
      <c r="P44" s="24">
        <v>0.5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11" t="s">
        <v>173</v>
      </c>
      <c r="C45" s="111" t="s">
        <v>176</v>
      </c>
      <c r="D45" s="20">
        <v>600054</v>
      </c>
      <c r="E45" s="20" t="s">
        <v>4</v>
      </c>
      <c r="F45" s="16" t="s">
        <v>565</v>
      </c>
      <c r="G45" s="16" t="s">
        <v>645</v>
      </c>
      <c r="H45" s="16" t="s">
        <v>646</v>
      </c>
      <c r="I45" s="21">
        <v>45658</v>
      </c>
      <c r="J45" s="21">
        <v>46022</v>
      </c>
      <c r="K45" s="22">
        <v>20</v>
      </c>
      <c r="L45" s="22" t="s">
        <v>614</v>
      </c>
      <c r="M45" s="23">
        <v>0.24</v>
      </c>
      <c r="N45" s="23">
        <v>0.24</v>
      </c>
      <c r="O45" s="24">
        <v>0.24</v>
      </c>
      <c r="P45" s="24">
        <v>0.24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  <row r="46" s="1" customFormat="1" ht="20" customHeight="1" spans="1:30">
      <c r="A46" s="16">
        <v>205</v>
      </c>
      <c r="B46" s="111" t="s">
        <v>173</v>
      </c>
      <c r="C46" s="111" t="s">
        <v>176</v>
      </c>
      <c r="D46" s="20">
        <v>600054</v>
      </c>
      <c r="E46" s="20" t="s">
        <v>4</v>
      </c>
      <c r="F46" s="16" t="s">
        <v>565</v>
      </c>
      <c r="G46" s="16" t="s">
        <v>647</v>
      </c>
      <c r="H46" s="16" t="s">
        <v>648</v>
      </c>
      <c r="I46" s="21">
        <v>45658</v>
      </c>
      <c r="J46" s="21">
        <v>46022</v>
      </c>
      <c r="K46" s="22">
        <v>15</v>
      </c>
      <c r="L46" s="22" t="s">
        <v>575</v>
      </c>
      <c r="M46" s="23">
        <v>0.6</v>
      </c>
      <c r="N46" s="23">
        <v>0.6</v>
      </c>
      <c r="O46" s="24">
        <v>0.6</v>
      </c>
      <c r="P46" s="24">
        <v>0.6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6"/>
    </row>
    <row r="47" s="1" customFormat="1" ht="20" customHeight="1" spans="1:30">
      <c r="A47" s="16">
        <v>205</v>
      </c>
      <c r="B47" s="111" t="s">
        <v>173</v>
      </c>
      <c r="C47" s="111" t="s">
        <v>176</v>
      </c>
      <c r="D47" s="20">
        <v>600054</v>
      </c>
      <c r="E47" s="20" t="s">
        <v>4</v>
      </c>
      <c r="F47" s="16" t="s">
        <v>565</v>
      </c>
      <c r="G47" s="16" t="s">
        <v>649</v>
      </c>
      <c r="H47" s="16" t="s">
        <v>650</v>
      </c>
      <c r="I47" s="21">
        <v>45658</v>
      </c>
      <c r="J47" s="21">
        <v>46022</v>
      </c>
      <c r="K47" s="22">
        <v>50</v>
      </c>
      <c r="L47" s="22" t="s">
        <v>575</v>
      </c>
      <c r="M47" s="23">
        <v>0.25</v>
      </c>
      <c r="N47" s="23">
        <v>0.25</v>
      </c>
      <c r="O47" s="24">
        <v>0.25</v>
      </c>
      <c r="P47" s="24">
        <v>0.25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6"/>
    </row>
    <row r="48" s="1" customFormat="1" ht="20" customHeight="1" spans="1:30">
      <c r="A48" s="16">
        <v>205</v>
      </c>
      <c r="B48" s="111" t="s">
        <v>173</v>
      </c>
      <c r="C48" s="111" t="s">
        <v>176</v>
      </c>
      <c r="D48" s="20">
        <v>600054</v>
      </c>
      <c r="E48" s="20" t="s">
        <v>4</v>
      </c>
      <c r="F48" s="16" t="s">
        <v>603</v>
      </c>
      <c r="G48" s="16" t="s">
        <v>651</v>
      </c>
      <c r="H48" s="16" t="s">
        <v>652</v>
      </c>
      <c r="I48" s="21">
        <v>45658</v>
      </c>
      <c r="J48" s="21">
        <v>46022</v>
      </c>
      <c r="K48" s="22">
        <v>1</v>
      </c>
      <c r="L48" s="22" t="s">
        <v>585</v>
      </c>
      <c r="M48" s="23">
        <v>0.4</v>
      </c>
      <c r="N48" s="23">
        <v>0.4</v>
      </c>
      <c r="O48" s="24">
        <v>0.4</v>
      </c>
      <c r="P48" s="24">
        <v>0.4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6"/>
    </row>
    <row r="49" s="1" customFormat="1" ht="20" customHeight="1" spans="1:30">
      <c r="A49" s="16">
        <v>205</v>
      </c>
      <c r="B49" s="111" t="s">
        <v>173</v>
      </c>
      <c r="C49" s="111" t="s">
        <v>176</v>
      </c>
      <c r="D49" s="20">
        <v>600054</v>
      </c>
      <c r="E49" s="20" t="s">
        <v>4</v>
      </c>
      <c r="F49" s="16" t="s">
        <v>603</v>
      </c>
      <c r="G49" s="16" t="s">
        <v>619</v>
      </c>
      <c r="H49" s="16" t="s">
        <v>653</v>
      </c>
      <c r="I49" s="21">
        <v>45658</v>
      </c>
      <c r="J49" s="21">
        <v>46022</v>
      </c>
      <c r="K49" s="22">
        <v>2</v>
      </c>
      <c r="L49" s="22" t="s">
        <v>585</v>
      </c>
      <c r="M49" s="23">
        <v>0.4</v>
      </c>
      <c r="N49" s="23">
        <v>0.4</v>
      </c>
      <c r="O49" s="24">
        <v>0.4</v>
      </c>
      <c r="P49" s="24">
        <v>0.4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6"/>
    </row>
    <row r="50" s="1" customFormat="1" ht="20" customHeight="1" spans="1:30">
      <c r="A50" s="16">
        <v>205</v>
      </c>
      <c r="B50" s="111" t="s">
        <v>173</v>
      </c>
      <c r="C50" s="111" t="s">
        <v>176</v>
      </c>
      <c r="D50" s="20">
        <v>600054</v>
      </c>
      <c r="E50" s="20" t="s">
        <v>4</v>
      </c>
      <c r="F50" s="16" t="s">
        <v>603</v>
      </c>
      <c r="G50" s="16" t="s">
        <v>654</v>
      </c>
      <c r="H50" s="16" t="s">
        <v>655</v>
      </c>
      <c r="I50" s="21">
        <v>45658</v>
      </c>
      <c r="J50" s="21">
        <v>46022</v>
      </c>
      <c r="K50" s="22">
        <v>1</v>
      </c>
      <c r="L50" s="22" t="s">
        <v>585</v>
      </c>
      <c r="M50" s="23">
        <v>1.2</v>
      </c>
      <c r="N50" s="23">
        <v>1.2</v>
      </c>
      <c r="O50" s="24">
        <v>1.2</v>
      </c>
      <c r="P50" s="24">
        <v>1.2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6"/>
    </row>
    <row r="51" s="1" customFormat="1" ht="20" customHeight="1" spans="1:30">
      <c r="A51" s="16">
        <v>205</v>
      </c>
      <c r="B51" s="111" t="s">
        <v>173</v>
      </c>
      <c r="C51" s="111" t="s">
        <v>176</v>
      </c>
      <c r="D51" s="20">
        <v>600054</v>
      </c>
      <c r="E51" s="20" t="s">
        <v>4</v>
      </c>
      <c r="F51" s="16" t="s">
        <v>565</v>
      </c>
      <c r="G51" s="16" t="s">
        <v>639</v>
      </c>
      <c r="H51" s="16" t="s">
        <v>656</v>
      </c>
      <c r="I51" s="21">
        <v>45658</v>
      </c>
      <c r="J51" s="21">
        <v>46022</v>
      </c>
      <c r="K51" s="22">
        <v>100</v>
      </c>
      <c r="L51" s="22" t="s">
        <v>657</v>
      </c>
      <c r="M51" s="23">
        <v>0.8</v>
      </c>
      <c r="N51" s="23">
        <v>0.8</v>
      </c>
      <c r="O51" s="24">
        <v>0.8</v>
      </c>
      <c r="P51" s="24">
        <v>0.8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6"/>
    </row>
    <row r="52" s="1" customFormat="1" ht="20" customHeight="1" spans="1:30">
      <c r="A52" s="16">
        <v>205</v>
      </c>
      <c r="B52" s="111" t="s">
        <v>173</v>
      </c>
      <c r="C52" s="111" t="s">
        <v>176</v>
      </c>
      <c r="D52" s="20">
        <v>600054</v>
      </c>
      <c r="E52" s="20" t="s">
        <v>4</v>
      </c>
      <c r="F52" s="16" t="s">
        <v>565</v>
      </c>
      <c r="G52" s="16" t="s">
        <v>658</v>
      </c>
      <c r="H52" s="16" t="s">
        <v>659</v>
      </c>
      <c r="I52" s="21">
        <v>45658</v>
      </c>
      <c r="J52" s="21">
        <v>46022</v>
      </c>
      <c r="K52" s="22">
        <v>1</v>
      </c>
      <c r="L52" s="22" t="s">
        <v>585</v>
      </c>
      <c r="M52" s="23">
        <v>0.2</v>
      </c>
      <c r="N52" s="23">
        <v>0.2</v>
      </c>
      <c r="O52" s="24">
        <v>0.2</v>
      </c>
      <c r="P52" s="24">
        <v>0.2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6"/>
    </row>
    <row r="53" s="1" customFormat="1" ht="20" customHeight="1" spans="1:30">
      <c r="A53" s="16">
        <v>205</v>
      </c>
      <c r="B53" s="111" t="s">
        <v>173</v>
      </c>
      <c r="C53" s="111" t="s">
        <v>176</v>
      </c>
      <c r="D53" s="20">
        <v>600054</v>
      </c>
      <c r="E53" s="20" t="s">
        <v>4</v>
      </c>
      <c r="F53" s="16" t="s">
        <v>565</v>
      </c>
      <c r="G53" s="16" t="s">
        <v>660</v>
      </c>
      <c r="H53" s="16" t="s">
        <v>661</v>
      </c>
      <c r="I53" s="21">
        <v>45658</v>
      </c>
      <c r="J53" s="21">
        <v>46022</v>
      </c>
      <c r="K53" s="22">
        <v>400</v>
      </c>
      <c r="L53" s="22" t="s">
        <v>662</v>
      </c>
      <c r="M53" s="23">
        <v>0.4</v>
      </c>
      <c r="N53" s="23">
        <v>0.4</v>
      </c>
      <c r="O53" s="24">
        <v>0.4</v>
      </c>
      <c r="P53" s="24">
        <v>0.4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6"/>
    </row>
    <row r="54" s="1" customFormat="1" ht="20" customHeight="1" spans="1:30">
      <c r="A54" s="16">
        <v>205</v>
      </c>
      <c r="B54" s="111" t="s">
        <v>173</v>
      </c>
      <c r="C54" s="111" t="s">
        <v>176</v>
      </c>
      <c r="D54" s="20">
        <v>600054</v>
      </c>
      <c r="E54" s="20" t="s">
        <v>4</v>
      </c>
      <c r="F54" s="16" t="s">
        <v>565</v>
      </c>
      <c r="G54" s="16" t="s">
        <v>586</v>
      </c>
      <c r="H54" s="16" t="s">
        <v>663</v>
      </c>
      <c r="I54" s="21">
        <v>45658</v>
      </c>
      <c r="J54" s="21">
        <v>46022</v>
      </c>
      <c r="K54" s="22">
        <v>100</v>
      </c>
      <c r="L54" s="22" t="s">
        <v>575</v>
      </c>
      <c r="M54" s="23">
        <v>0.8</v>
      </c>
      <c r="N54" s="23">
        <v>0.8</v>
      </c>
      <c r="O54" s="24">
        <v>0.8</v>
      </c>
      <c r="P54" s="24">
        <v>0.8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6"/>
    </row>
    <row r="55" s="1" customFormat="1" ht="20" customHeight="1" spans="1:30">
      <c r="A55" s="16">
        <v>205</v>
      </c>
      <c r="B55" s="111" t="s">
        <v>173</v>
      </c>
      <c r="C55" s="111" t="s">
        <v>176</v>
      </c>
      <c r="D55" s="20">
        <v>600054</v>
      </c>
      <c r="E55" s="20" t="s">
        <v>4</v>
      </c>
      <c r="F55" s="16" t="s">
        <v>621</v>
      </c>
      <c r="G55" s="16" t="s">
        <v>664</v>
      </c>
      <c r="H55" s="16" t="s">
        <v>665</v>
      </c>
      <c r="I55" s="21">
        <v>45658</v>
      </c>
      <c r="J55" s="21">
        <v>46022</v>
      </c>
      <c r="K55" s="22">
        <v>1</v>
      </c>
      <c r="L55" s="22" t="s">
        <v>624</v>
      </c>
      <c r="M55" s="23">
        <v>10</v>
      </c>
      <c r="N55" s="23">
        <v>10</v>
      </c>
      <c r="O55" s="24">
        <v>10</v>
      </c>
      <c r="P55" s="24">
        <v>10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6"/>
    </row>
    <row r="56" s="1" customFormat="1" ht="20" customHeight="1" spans="1:30">
      <c r="A56" s="16">
        <v>205</v>
      </c>
      <c r="B56" s="111" t="s">
        <v>173</v>
      </c>
      <c r="C56" s="111" t="s">
        <v>176</v>
      </c>
      <c r="D56" s="20">
        <v>600054</v>
      </c>
      <c r="E56" s="20" t="s">
        <v>4</v>
      </c>
      <c r="F56" s="16" t="s">
        <v>603</v>
      </c>
      <c r="G56" s="16" t="s">
        <v>606</v>
      </c>
      <c r="H56" s="16" t="s">
        <v>666</v>
      </c>
      <c r="I56" s="21">
        <v>45658</v>
      </c>
      <c r="J56" s="21">
        <v>46022</v>
      </c>
      <c r="K56" s="22">
        <v>1</v>
      </c>
      <c r="L56" s="22" t="s">
        <v>585</v>
      </c>
      <c r="M56" s="23">
        <v>12</v>
      </c>
      <c r="N56" s="23">
        <v>12</v>
      </c>
      <c r="O56" s="24">
        <v>12</v>
      </c>
      <c r="P56" s="24">
        <v>12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6"/>
    </row>
    <row r="57" s="1" customFormat="1" ht="20" customHeight="1" spans="1:30">
      <c r="A57" s="16">
        <v>205</v>
      </c>
      <c r="B57" s="111" t="s">
        <v>173</v>
      </c>
      <c r="C57" s="111" t="s">
        <v>176</v>
      </c>
      <c r="D57" s="20">
        <v>600054</v>
      </c>
      <c r="E57" s="20" t="s">
        <v>4</v>
      </c>
      <c r="F57" s="16" t="s">
        <v>565</v>
      </c>
      <c r="G57" s="16" t="s">
        <v>667</v>
      </c>
      <c r="H57" s="16" t="s">
        <v>668</v>
      </c>
      <c r="I57" s="21">
        <v>45658</v>
      </c>
      <c r="J57" s="21">
        <v>46022</v>
      </c>
      <c r="K57" s="22">
        <v>2</v>
      </c>
      <c r="L57" s="22" t="s">
        <v>624</v>
      </c>
      <c r="M57" s="23">
        <v>3</v>
      </c>
      <c r="N57" s="23">
        <v>3</v>
      </c>
      <c r="O57" s="24">
        <v>3</v>
      </c>
      <c r="P57" s="24">
        <v>3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6"/>
    </row>
    <row r="58" s="1" customFormat="1" ht="20" customHeight="1" spans="1:30">
      <c r="A58" s="16">
        <v>205</v>
      </c>
      <c r="B58" s="111" t="s">
        <v>173</v>
      </c>
      <c r="C58" s="111" t="s">
        <v>176</v>
      </c>
      <c r="D58" s="20">
        <v>600054</v>
      </c>
      <c r="E58" s="20" t="s">
        <v>4</v>
      </c>
      <c r="F58" s="16" t="s">
        <v>565</v>
      </c>
      <c r="G58" s="16" t="s">
        <v>669</v>
      </c>
      <c r="H58" s="16" t="s">
        <v>670</v>
      </c>
      <c r="I58" s="21">
        <v>45658</v>
      </c>
      <c r="J58" s="21">
        <v>46022</v>
      </c>
      <c r="K58" s="22">
        <v>5</v>
      </c>
      <c r="L58" s="22" t="s">
        <v>575</v>
      </c>
      <c r="M58" s="23">
        <v>0.3</v>
      </c>
      <c r="N58" s="23">
        <v>0.3</v>
      </c>
      <c r="O58" s="24">
        <v>0.3</v>
      </c>
      <c r="P58" s="24">
        <v>0.3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B22" sqref="B22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32</v>
      </c>
    </row>
    <row r="2" ht="21.1" customHeight="1" spans="1:8">
      <c r="A2" s="102" t="s">
        <v>7</v>
      </c>
      <c r="B2" s="102"/>
      <c r="C2" s="102"/>
      <c r="D2" s="102"/>
      <c r="E2" s="102"/>
      <c r="F2" s="102"/>
      <c r="G2" s="102"/>
      <c r="H2" s="102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7" t="s">
        <v>42</v>
      </c>
      <c r="B6" s="63">
        <v>2395.18759</v>
      </c>
      <c r="C6" s="56" t="s">
        <v>43</v>
      </c>
      <c r="D6" s="64"/>
      <c r="E6" s="57" t="s">
        <v>44</v>
      </c>
      <c r="F6" s="58">
        <v>2362.11759</v>
      </c>
      <c r="G6" s="56" t="s">
        <v>45</v>
      </c>
      <c r="H6" s="63"/>
    </row>
    <row r="7" ht="14.2" customHeight="1" spans="1:8">
      <c r="A7" s="56" t="s">
        <v>46</v>
      </c>
      <c r="B7" s="63">
        <v>2395.18759</v>
      </c>
      <c r="C7" s="56" t="s">
        <v>47</v>
      </c>
      <c r="D7" s="64"/>
      <c r="E7" s="56" t="s">
        <v>48</v>
      </c>
      <c r="F7" s="63">
        <v>2024.52553</v>
      </c>
      <c r="G7" s="56" t="s">
        <v>49</v>
      </c>
      <c r="H7" s="63"/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337.59306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2075.13822</v>
      </c>
      <c r="E10" s="57" t="s">
        <v>60</v>
      </c>
      <c r="F10" s="58">
        <v>196.84</v>
      </c>
      <c r="G10" s="56" t="s">
        <v>61</v>
      </c>
      <c r="H10" s="63">
        <v>2221.36553</v>
      </c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196.84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234.569972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337.59306</v>
      </c>
    </row>
    <row r="15" ht="14.2" customHeight="1" spans="1:8">
      <c r="A15" s="56" t="s">
        <v>78</v>
      </c>
      <c r="B15" s="63"/>
      <c r="C15" s="56" t="s">
        <v>79</v>
      </c>
      <c r="D15" s="64">
        <v>89.012779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163.77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163.77</v>
      </c>
      <c r="C25" s="56" t="s">
        <v>111</v>
      </c>
      <c r="D25" s="64">
        <v>160.236619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2558.95759</v>
      </c>
      <c r="C37" s="57" t="s">
        <v>130</v>
      </c>
      <c r="D37" s="58">
        <v>2558.95759</v>
      </c>
      <c r="E37" s="57" t="s">
        <v>130</v>
      </c>
      <c r="F37" s="58">
        <v>2558.95759</v>
      </c>
      <c r="G37" s="57" t="s">
        <v>130</v>
      </c>
      <c r="H37" s="58">
        <v>2558.95759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2558.95759</v>
      </c>
      <c r="C40" s="57" t="s">
        <v>134</v>
      </c>
      <c r="D40" s="58">
        <v>2558.95759</v>
      </c>
      <c r="E40" s="57" t="s">
        <v>134</v>
      </c>
      <c r="F40" s="58">
        <v>2558.95759</v>
      </c>
      <c r="G40" s="57" t="s">
        <v>134</v>
      </c>
      <c r="H40" s="58">
        <v>2558.95759</v>
      </c>
    </row>
    <row r="41" ht="15.65" customHeight="1" spans="1:8">
      <c r="A41" s="103" t="s">
        <v>135</v>
      </c>
      <c r="B41" s="103"/>
      <c r="C41" s="103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D13" sqref="D13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7"/>
      <c r="B7" s="57" t="s">
        <v>139</v>
      </c>
      <c r="C7" s="65">
        <v>2558.95759</v>
      </c>
      <c r="D7" s="65">
        <v>2558.95759</v>
      </c>
      <c r="E7" s="65">
        <v>2395.18759</v>
      </c>
      <c r="F7" s="65"/>
      <c r="G7" s="65"/>
      <c r="H7" s="65"/>
      <c r="I7" s="65"/>
      <c r="J7" s="65">
        <v>163.77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43" t="s">
        <v>157</v>
      </c>
      <c r="B8" s="43" t="s">
        <v>158</v>
      </c>
      <c r="C8" s="64">
        <v>2558.95759</v>
      </c>
      <c r="D8" s="64">
        <v>2558.95759</v>
      </c>
      <c r="E8" s="63">
        <v>2395.18759</v>
      </c>
      <c r="F8" s="63"/>
      <c r="G8" s="63"/>
      <c r="H8" s="63"/>
      <c r="I8" s="63"/>
      <c r="J8" s="63">
        <v>163.77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H22" sqref="H2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89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55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4"/>
      <c r="B6" s="84"/>
      <c r="C6" s="84"/>
      <c r="D6" s="91" t="s">
        <v>139</v>
      </c>
      <c r="E6" s="91"/>
      <c r="F6" s="92">
        <v>2558.96</v>
      </c>
      <c r="G6" s="92">
        <v>2362.12</v>
      </c>
      <c r="H6" s="92">
        <v>196.84</v>
      </c>
      <c r="I6" s="92"/>
      <c r="J6" s="91"/>
      <c r="K6" s="91"/>
    </row>
    <row r="7" ht="19.9" customHeight="1" spans="1:11">
      <c r="A7" s="93"/>
      <c r="B7" s="93"/>
      <c r="C7" s="93"/>
      <c r="D7" s="94" t="s">
        <v>157</v>
      </c>
      <c r="E7" s="94" t="s">
        <v>158</v>
      </c>
      <c r="F7" s="95">
        <v>2558.96</v>
      </c>
      <c r="G7" s="95">
        <v>2362.12</v>
      </c>
      <c r="H7" s="95">
        <v>196.84</v>
      </c>
      <c r="I7" s="95"/>
      <c r="J7" s="96"/>
      <c r="K7" s="96"/>
    </row>
    <row r="8" ht="19.9" customHeight="1" spans="1:11">
      <c r="A8" s="39" t="s">
        <v>171</v>
      </c>
      <c r="B8" s="39"/>
      <c r="C8" s="39"/>
      <c r="D8" s="80" t="s">
        <v>171</v>
      </c>
      <c r="E8" s="80" t="s">
        <v>172</v>
      </c>
      <c r="F8" s="65">
        <v>2075.13822</v>
      </c>
      <c r="G8" s="65">
        <v>1878.29822</v>
      </c>
      <c r="H8" s="65">
        <v>196.84</v>
      </c>
      <c r="I8" s="65">
        <v>0</v>
      </c>
      <c r="J8" s="79"/>
      <c r="K8" s="79"/>
    </row>
    <row r="9" ht="19.9" customHeight="1" spans="1:1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2075.13822</v>
      </c>
      <c r="G9" s="65">
        <v>1878.29822</v>
      </c>
      <c r="H9" s="65">
        <v>196.84</v>
      </c>
      <c r="I9" s="65">
        <v>0</v>
      </c>
      <c r="J9" s="79"/>
      <c r="K9" s="79"/>
    </row>
    <row r="10" ht="19.9" customHeight="1" spans="1:11">
      <c r="A10" s="97" t="s">
        <v>171</v>
      </c>
      <c r="B10" s="97" t="s">
        <v>173</v>
      </c>
      <c r="C10" s="97" t="s">
        <v>176</v>
      </c>
      <c r="D10" s="98" t="s">
        <v>177</v>
      </c>
      <c r="E10" s="98" t="s">
        <v>178</v>
      </c>
      <c r="F10" s="99">
        <v>2075.13822</v>
      </c>
      <c r="G10" s="99">
        <v>1878.29822</v>
      </c>
      <c r="H10" s="99">
        <v>196.84</v>
      </c>
      <c r="I10" s="99"/>
      <c r="J10" s="100"/>
      <c r="K10" s="100"/>
    </row>
    <row r="11" s="50" customFormat="1" ht="19.9" customHeight="1" spans="1:11">
      <c r="A11" s="101" t="s">
        <v>179</v>
      </c>
      <c r="B11" s="101"/>
      <c r="C11" s="101"/>
      <c r="D11" s="94" t="s">
        <v>179</v>
      </c>
      <c r="E11" s="94" t="s">
        <v>180</v>
      </c>
      <c r="F11" s="95">
        <v>234.569972</v>
      </c>
      <c r="G11" s="95">
        <v>234.569972</v>
      </c>
      <c r="H11" s="95">
        <v>0</v>
      </c>
      <c r="I11" s="95">
        <v>0</v>
      </c>
      <c r="J11" s="96"/>
      <c r="K11" s="96"/>
    </row>
    <row r="12" s="50" customFormat="1" ht="19.9" customHeight="1" spans="1:11">
      <c r="A12" s="101" t="s">
        <v>179</v>
      </c>
      <c r="B12" s="101" t="s">
        <v>181</v>
      </c>
      <c r="C12" s="101"/>
      <c r="D12" s="94" t="s">
        <v>182</v>
      </c>
      <c r="E12" s="94" t="s">
        <v>183</v>
      </c>
      <c r="F12" s="95">
        <v>213.648826</v>
      </c>
      <c r="G12" s="95">
        <v>213.648826</v>
      </c>
      <c r="H12" s="95">
        <v>0</v>
      </c>
      <c r="I12" s="95">
        <v>0</v>
      </c>
      <c r="J12" s="96"/>
      <c r="K12" s="96"/>
    </row>
    <row r="13" ht="19.9" customHeight="1" spans="1:1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213.648826</v>
      </c>
      <c r="G13" s="64">
        <v>213.648826</v>
      </c>
      <c r="H13" s="64"/>
      <c r="I13" s="64"/>
      <c r="J13" s="81"/>
      <c r="K13" s="81"/>
    </row>
    <row r="14" s="50" customFormat="1" ht="19.9" customHeight="1" spans="1:1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10.449054</v>
      </c>
      <c r="G14" s="65">
        <v>10.449054</v>
      </c>
      <c r="H14" s="65">
        <v>0</v>
      </c>
      <c r="I14" s="65">
        <v>0</v>
      </c>
      <c r="J14" s="79"/>
      <c r="K14" s="79"/>
    </row>
    <row r="15" ht="19.9" customHeight="1" spans="1:11">
      <c r="A15" s="97" t="s">
        <v>179</v>
      </c>
      <c r="B15" s="97" t="s">
        <v>186</v>
      </c>
      <c r="C15" s="97" t="s">
        <v>189</v>
      </c>
      <c r="D15" s="98" t="s">
        <v>190</v>
      </c>
      <c r="E15" s="98" t="s">
        <v>191</v>
      </c>
      <c r="F15" s="99">
        <v>10.449054</v>
      </c>
      <c r="G15" s="99">
        <v>10.449054</v>
      </c>
      <c r="H15" s="99"/>
      <c r="I15" s="99"/>
      <c r="J15" s="100"/>
      <c r="K15" s="100"/>
    </row>
    <row r="16" s="50" customFormat="1" ht="19.9" customHeight="1" spans="1:11">
      <c r="A16" s="101" t="s">
        <v>179</v>
      </c>
      <c r="B16" s="101" t="s">
        <v>189</v>
      </c>
      <c r="C16" s="101"/>
      <c r="D16" s="94" t="s">
        <v>192</v>
      </c>
      <c r="E16" s="94" t="s">
        <v>193</v>
      </c>
      <c r="F16" s="95">
        <v>10.472092</v>
      </c>
      <c r="G16" s="95">
        <v>10.472092</v>
      </c>
      <c r="H16" s="95">
        <v>0</v>
      </c>
      <c r="I16" s="95">
        <v>0</v>
      </c>
      <c r="J16" s="96"/>
      <c r="K16" s="96"/>
    </row>
    <row r="17" ht="19.9" customHeight="1" spans="1:1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10.472092</v>
      </c>
      <c r="G17" s="64">
        <v>10.472092</v>
      </c>
      <c r="H17" s="64"/>
      <c r="I17" s="64"/>
      <c r="J17" s="81"/>
      <c r="K17" s="81"/>
    </row>
    <row r="18" s="50" customFormat="1" ht="19.9" customHeight="1" spans="1:11">
      <c r="A18" s="101" t="s">
        <v>196</v>
      </c>
      <c r="B18" s="101"/>
      <c r="C18" s="101"/>
      <c r="D18" s="94" t="s">
        <v>196</v>
      </c>
      <c r="E18" s="94" t="s">
        <v>197</v>
      </c>
      <c r="F18" s="95">
        <v>89.012779</v>
      </c>
      <c r="G18" s="95">
        <v>89.012779</v>
      </c>
      <c r="H18" s="95">
        <v>0</v>
      </c>
      <c r="I18" s="95">
        <v>0</v>
      </c>
      <c r="J18" s="96"/>
      <c r="K18" s="96"/>
    </row>
    <row r="19" s="50" customFormat="1" ht="19.9" customHeight="1" spans="1:1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89.012779</v>
      </c>
      <c r="G19" s="65">
        <v>89.012779</v>
      </c>
      <c r="H19" s="65">
        <v>0</v>
      </c>
      <c r="I19" s="65">
        <v>0</v>
      </c>
      <c r="J19" s="79"/>
      <c r="K19" s="79"/>
    </row>
    <row r="20" ht="19.9" customHeight="1" spans="1:11">
      <c r="A20" s="97" t="s">
        <v>196</v>
      </c>
      <c r="B20" s="97" t="s">
        <v>186</v>
      </c>
      <c r="C20" s="97" t="s">
        <v>173</v>
      </c>
      <c r="D20" s="98" t="s">
        <v>200</v>
      </c>
      <c r="E20" s="98" t="s">
        <v>201</v>
      </c>
      <c r="F20" s="99">
        <v>89.012779</v>
      </c>
      <c r="G20" s="99">
        <v>89.012779</v>
      </c>
      <c r="H20" s="99"/>
      <c r="I20" s="99"/>
      <c r="J20" s="100"/>
      <c r="K20" s="100"/>
    </row>
    <row r="21" ht="19.9" customHeight="1" spans="1:11">
      <c r="A21" s="39" t="s">
        <v>202</v>
      </c>
      <c r="B21" s="39"/>
      <c r="C21" s="39"/>
      <c r="D21" s="80" t="s">
        <v>202</v>
      </c>
      <c r="E21" s="80" t="s">
        <v>203</v>
      </c>
      <c r="F21" s="65">
        <v>160.236619</v>
      </c>
      <c r="G21" s="65">
        <v>160.236619</v>
      </c>
      <c r="H21" s="65">
        <v>0</v>
      </c>
      <c r="I21" s="65">
        <v>0</v>
      </c>
      <c r="J21" s="79"/>
      <c r="K21" s="79"/>
    </row>
    <row r="22" ht="19.9" customHeight="1" spans="1:1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160.236619</v>
      </c>
      <c r="G22" s="65">
        <v>160.236619</v>
      </c>
      <c r="H22" s="65">
        <v>0</v>
      </c>
      <c r="I22" s="65">
        <v>0</v>
      </c>
      <c r="J22" s="79"/>
      <c r="K22" s="79"/>
    </row>
    <row r="23" ht="19.9" customHeight="1" spans="1:11">
      <c r="A23" s="97" t="s">
        <v>202</v>
      </c>
      <c r="B23" s="97" t="s">
        <v>173</v>
      </c>
      <c r="C23" s="97" t="s">
        <v>206</v>
      </c>
      <c r="D23" s="98" t="s">
        <v>207</v>
      </c>
      <c r="E23" s="98" t="s">
        <v>208</v>
      </c>
      <c r="F23" s="99">
        <v>160.236619</v>
      </c>
      <c r="G23" s="99">
        <v>160.236619</v>
      </c>
      <c r="H23" s="99"/>
      <c r="I23" s="99"/>
      <c r="J23" s="100"/>
      <c r="K23" s="10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F23" sqref="F2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209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39" t="s">
        <v>160</v>
      </c>
      <c r="B4" s="39"/>
      <c r="C4" s="39"/>
      <c r="D4" s="39" t="s">
        <v>210</v>
      </c>
      <c r="E4" s="39" t="s">
        <v>211</v>
      </c>
      <c r="F4" s="39" t="s">
        <v>212</v>
      </c>
      <c r="G4" s="39" t="s">
        <v>213</v>
      </c>
      <c r="H4" s="39" t="s">
        <v>214</v>
      </c>
      <c r="I4" s="39" t="s">
        <v>215</v>
      </c>
      <c r="J4" s="39" t="s">
        <v>216</v>
      </c>
      <c r="K4" s="39" t="s">
        <v>217</v>
      </c>
      <c r="L4" s="39" t="s">
        <v>218</v>
      </c>
      <c r="M4" s="39" t="s">
        <v>219</v>
      </c>
      <c r="N4" s="39" t="s">
        <v>220</v>
      </c>
      <c r="O4" s="39" t="s">
        <v>221</v>
      </c>
      <c r="P4" s="39" t="s">
        <v>222</v>
      </c>
      <c r="Q4" s="39" t="s">
        <v>223</v>
      </c>
      <c r="R4" s="39" t="s">
        <v>224</v>
      </c>
      <c r="S4" s="39" t="s">
        <v>225</v>
      </c>
      <c r="T4" s="39" t="s">
        <v>226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7"/>
      <c r="B6" s="57"/>
      <c r="C6" s="57"/>
      <c r="D6" s="57"/>
      <c r="E6" s="57" t="s">
        <v>139</v>
      </c>
      <c r="F6" s="58">
        <v>2558.95759</v>
      </c>
      <c r="G6" s="58"/>
      <c r="H6" s="58"/>
      <c r="I6" s="58"/>
      <c r="J6" s="58"/>
      <c r="K6" s="58">
        <v>2221.36553</v>
      </c>
      <c r="L6" s="58"/>
      <c r="M6" s="58"/>
      <c r="N6" s="58"/>
      <c r="O6" s="58">
        <v>337.59306</v>
      </c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 t="s">
        <v>157</v>
      </c>
      <c r="E7" s="59" t="s">
        <v>158</v>
      </c>
      <c r="F7" s="88">
        <v>2558.95759</v>
      </c>
      <c r="G7" s="88"/>
      <c r="H7" s="88"/>
      <c r="I7" s="88"/>
      <c r="J7" s="88"/>
      <c r="K7" s="88">
        <v>2221.36553</v>
      </c>
      <c r="L7" s="88"/>
      <c r="M7" s="88"/>
      <c r="N7" s="88"/>
      <c r="O7" s="88">
        <v>337.59306</v>
      </c>
      <c r="P7" s="88"/>
      <c r="Q7" s="88"/>
      <c r="R7" s="88"/>
      <c r="S7" s="88"/>
      <c r="T7" s="88"/>
    </row>
    <row r="8" s="50" customFormat="1" ht="19.9" customHeight="1" spans="1:20">
      <c r="A8" s="39" t="s">
        <v>171</v>
      </c>
      <c r="B8" s="39"/>
      <c r="C8" s="39"/>
      <c r="D8" s="80" t="s">
        <v>171</v>
      </c>
      <c r="E8" s="80" t="s">
        <v>172</v>
      </c>
      <c r="F8" s="65">
        <v>2075.13822</v>
      </c>
      <c r="G8" s="65"/>
      <c r="H8" s="65"/>
      <c r="I8" s="65"/>
      <c r="J8" s="65"/>
      <c r="K8" s="65">
        <v>1737.54516</v>
      </c>
      <c r="L8" s="65"/>
      <c r="M8" s="65"/>
      <c r="N8" s="65"/>
      <c r="O8" s="65">
        <v>337.59306</v>
      </c>
      <c r="P8" s="65"/>
      <c r="Q8" s="65"/>
      <c r="R8" s="65"/>
      <c r="S8" s="65"/>
      <c r="T8" s="65"/>
    </row>
    <row r="9" s="50" customFormat="1" ht="19.9" customHeight="1" spans="1:20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2075.13822</v>
      </c>
      <c r="G9" s="65"/>
      <c r="H9" s="65"/>
      <c r="I9" s="65"/>
      <c r="J9" s="65"/>
      <c r="K9" s="65">
        <v>1737.54516</v>
      </c>
      <c r="L9" s="65"/>
      <c r="M9" s="65"/>
      <c r="N9" s="65"/>
      <c r="O9" s="65">
        <v>337.59306</v>
      </c>
      <c r="P9" s="65"/>
      <c r="Q9" s="65"/>
      <c r="R9" s="65"/>
      <c r="S9" s="65"/>
      <c r="T9" s="65"/>
    </row>
    <row r="10" ht="19.9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82">
        <v>2075.13822</v>
      </c>
      <c r="G10" s="82"/>
      <c r="H10" s="82"/>
      <c r="I10" s="82"/>
      <c r="J10" s="82"/>
      <c r="K10" s="82">
        <v>1737.54516</v>
      </c>
      <c r="L10" s="82"/>
      <c r="M10" s="82"/>
      <c r="N10" s="82"/>
      <c r="O10" s="82">
        <v>337.59306</v>
      </c>
      <c r="P10" s="82"/>
      <c r="Q10" s="82"/>
      <c r="R10" s="82"/>
      <c r="S10" s="82"/>
      <c r="T10" s="82"/>
    </row>
    <row r="11" s="50" customFormat="1" ht="19.9" customHeight="1" spans="1:20">
      <c r="A11" s="60" t="s">
        <v>179</v>
      </c>
      <c r="B11" s="60"/>
      <c r="C11" s="60"/>
      <c r="D11" s="59" t="s">
        <v>179</v>
      </c>
      <c r="E11" s="59" t="s">
        <v>180</v>
      </c>
      <c r="F11" s="88">
        <v>234.569972</v>
      </c>
      <c r="G11" s="88"/>
      <c r="H11" s="88"/>
      <c r="I11" s="88"/>
      <c r="J11" s="88"/>
      <c r="K11" s="88">
        <v>234.569972</v>
      </c>
      <c r="L11" s="88"/>
      <c r="M11" s="88"/>
      <c r="N11" s="88"/>
      <c r="O11" s="88"/>
      <c r="P11" s="88"/>
      <c r="Q11" s="88"/>
      <c r="R11" s="88"/>
      <c r="S11" s="88"/>
      <c r="T11" s="88"/>
    </row>
    <row r="12" s="50" customFormat="1" ht="19.9" customHeight="1" spans="1:20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88">
        <v>213.648826</v>
      </c>
      <c r="G12" s="88"/>
      <c r="H12" s="88"/>
      <c r="I12" s="88"/>
      <c r="J12" s="88"/>
      <c r="K12" s="88">
        <v>213.648826</v>
      </c>
      <c r="L12" s="88"/>
      <c r="M12" s="88"/>
      <c r="N12" s="88"/>
      <c r="O12" s="88"/>
      <c r="P12" s="88"/>
      <c r="Q12" s="88"/>
      <c r="R12" s="88"/>
      <c r="S12" s="88"/>
      <c r="T12" s="88"/>
    </row>
    <row r="13" ht="19.9" customHeight="1" spans="1:20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213.648826</v>
      </c>
      <c r="G13" s="64"/>
      <c r="H13" s="64"/>
      <c r="I13" s="64"/>
      <c r="J13" s="64"/>
      <c r="K13" s="64">
        <v>213.648826</v>
      </c>
      <c r="L13" s="64"/>
      <c r="M13" s="64"/>
      <c r="N13" s="64"/>
      <c r="O13" s="64"/>
      <c r="P13" s="64"/>
      <c r="Q13" s="64"/>
      <c r="R13" s="64"/>
      <c r="S13" s="64"/>
      <c r="T13" s="64"/>
    </row>
    <row r="14" s="50" customFormat="1" ht="19.9" customHeight="1" spans="1:20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10.449054</v>
      </c>
      <c r="G14" s="65"/>
      <c r="H14" s="65"/>
      <c r="I14" s="65"/>
      <c r="J14" s="65"/>
      <c r="K14" s="65">
        <v>10.449054</v>
      </c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82">
        <v>10.449054</v>
      </c>
      <c r="G15" s="82"/>
      <c r="H15" s="82"/>
      <c r="I15" s="82"/>
      <c r="J15" s="82"/>
      <c r="K15" s="82">
        <v>10.449054</v>
      </c>
      <c r="L15" s="82"/>
      <c r="M15" s="82"/>
      <c r="N15" s="82"/>
      <c r="O15" s="82"/>
      <c r="P15" s="82"/>
      <c r="Q15" s="82"/>
      <c r="R15" s="82"/>
      <c r="S15" s="82"/>
      <c r="T15" s="82"/>
    </row>
    <row r="16" s="50" customFormat="1" ht="19.9" customHeight="1" spans="1:20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88">
        <v>10.472092</v>
      </c>
      <c r="G16" s="88"/>
      <c r="H16" s="88"/>
      <c r="I16" s="88"/>
      <c r="J16" s="88"/>
      <c r="K16" s="88">
        <v>10.472092</v>
      </c>
      <c r="L16" s="88"/>
      <c r="M16" s="88"/>
      <c r="N16" s="88"/>
      <c r="O16" s="88"/>
      <c r="P16" s="88"/>
      <c r="Q16" s="88"/>
      <c r="R16" s="88"/>
      <c r="S16" s="88"/>
      <c r="T16" s="88"/>
    </row>
    <row r="17" ht="19.9" customHeight="1" spans="1:20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10.472092</v>
      </c>
      <c r="G17" s="64"/>
      <c r="H17" s="64"/>
      <c r="I17" s="64"/>
      <c r="J17" s="64"/>
      <c r="K17" s="64">
        <v>10.472092</v>
      </c>
      <c r="L17" s="64"/>
      <c r="M17" s="64"/>
      <c r="N17" s="64"/>
      <c r="O17" s="64"/>
      <c r="P17" s="64"/>
      <c r="Q17" s="64"/>
      <c r="R17" s="64"/>
      <c r="S17" s="64"/>
      <c r="T17" s="64"/>
    </row>
    <row r="18" s="50" customFormat="1" ht="19.9" customHeight="1" spans="1:20">
      <c r="A18" s="60" t="s">
        <v>196</v>
      </c>
      <c r="B18" s="60"/>
      <c r="C18" s="60"/>
      <c r="D18" s="59" t="s">
        <v>196</v>
      </c>
      <c r="E18" s="59" t="s">
        <v>197</v>
      </c>
      <c r="F18" s="88">
        <v>89.012779</v>
      </c>
      <c r="G18" s="88"/>
      <c r="H18" s="88"/>
      <c r="I18" s="88"/>
      <c r="J18" s="88"/>
      <c r="K18" s="88">
        <v>89.012779</v>
      </c>
      <c r="L18" s="88"/>
      <c r="M18" s="88"/>
      <c r="N18" s="88"/>
      <c r="O18" s="88"/>
      <c r="P18" s="88"/>
      <c r="Q18" s="88"/>
      <c r="R18" s="88"/>
      <c r="S18" s="88"/>
      <c r="T18" s="88"/>
    </row>
    <row r="19" s="50" customFormat="1" ht="19.9" customHeight="1" spans="1:20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89.012779</v>
      </c>
      <c r="G19" s="65"/>
      <c r="H19" s="65"/>
      <c r="I19" s="65"/>
      <c r="J19" s="65"/>
      <c r="K19" s="65">
        <v>89.012779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82">
        <v>89.012779</v>
      </c>
      <c r="G20" s="82"/>
      <c r="H20" s="82"/>
      <c r="I20" s="82"/>
      <c r="J20" s="82"/>
      <c r="K20" s="82">
        <v>89.012779</v>
      </c>
      <c r="L20" s="82"/>
      <c r="M20" s="82"/>
      <c r="N20" s="82"/>
      <c r="O20" s="82"/>
      <c r="P20" s="82"/>
      <c r="Q20" s="82"/>
      <c r="R20" s="82"/>
      <c r="S20" s="82"/>
      <c r="T20" s="82"/>
    </row>
    <row r="21" s="50" customFormat="1" ht="19.9" customHeight="1" spans="1:20">
      <c r="A21" s="39" t="s">
        <v>202</v>
      </c>
      <c r="B21" s="39"/>
      <c r="C21" s="39"/>
      <c r="D21" s="80" t="s">
        <v>202</v>
      </c>
      <c r="E21" s="80" t="s">
        <v>203</v>
      </c>
      <c r="F21" s="65">
        <v>160.236619</v>
      </c>
      <c r="G21" s="65"/>
      <c r="H21" s="65"/>
      <c r="I21" s="65"/>
      <c r="J21" s="65"/>
      <c r="K21" s="65">
        <v>160.236619</v>
      </c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160.236619</v>
      </c>
      <c r="G22" s="65"/>
      <c r="H22" s="65"/>
      <c r="I22" s="65"/>
      <c r="J22" s="65"/>
      <c r="K22" s="65">
        <v>160.236619</v>
      </c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82">
        <v>160.236619</v>
      </c>
      <c r="G23" s="82"/>
      <c r="H23" s="82"/>
      <c r="I23" s="82"/>
      <c r="J23" s="82"/>
      <c r="K23" s="82">
        <v>160.236619</v>
      </c>
      <c r="L23" s="82"/>
      <c r="M23" s="82"/>
      <c r="N23" s="82"/>
      <c r="O23" s="82"/>
      <c r="P23" s="82"/>
      <c r="Q23" s="82"/>
      <c r="R23" s="82"/>
      <c r="S23" s="82"/>
      <c r="T23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F23" sqref="F2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8.11111111111111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1"/>
      <c r="T1" s="52" t="s">
        <v>227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39" t="s">
        <v>160</v>
      </c>
      <c r="B4" s="39"/>
      <c r="C4" s="39"/>
      <c r="D4" s="39" t="s">
        <v>210</v>
      </c>
      <c r="E4" s="39" t="s">
        <v>211</v>
      </c>
      <c r="F4" s="39" t="s">
        <v>228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229</v>
      </c>
      <c r="I5" s="39" t="s">
        <v>230</v>
      </c>
      <c r="J5" s="39" t="s">
        <v>221</v>
      </c>
      <c r="K5" s="39" t="s">
        <v>139</v>
      </c>
      <c r="L5" s="39" t="s">
        <v>231</v>
      </c>
      <c r="M5" s="39" t="s">
        <v>232</v>
      </c>
      <c r="N5" s="39" t="s">
        <v>233</v>
      </c>
      <c r="O5" s="39" t="s">
        <v>223</v>
      </c>
      <c r="P5" s="39" t="s">
        <v>234</v>
      </c>
      <c r="Q5" s="39" t="s">
        <v>235</v>
      </c>
      <c r="R5" s="39" t="s">
        <v>236</v>
      </c>
      <c r="S5" s="39" t="s">
        <v>219</v>
      </c>
      <c r="T5" s="39" t="s">
        <v>222</v>
      </c>
      <c r="U5" s="39" t="s">
        <v>226</v>
      </c>
    </row>
    <row r="6" ht="19.9" customHeight="1" spans="1:21">
      <c r="A6" s="57"/>
      <c r="B6" s="57"/>
      <c r="C6" s="57"/>
      <c r="D6" s="57"/>
      <c r="E6" s="57" t="s">
        <v>139</v>
      </c>
      <c r="F6" s="58">
        <v>2558.95759</v>
      </c>
      <c r="G6" s="58">
        <v>2362.11759</v>
      </c>
      <c r="H6" s="58">
        <v>2024.52553</v>
      </c>
      <c r="I6" s="58">
        <v>0</v>
      </c>
      <c r="J6" s="58">
        <v>337.59306</v>
      </c>
      <c r="K6" s="58">
        <v>196.84</v>
      </c>
      <c r="L6" s="58"/>
      <c r="M6" s="58">
        <v>196.84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9"/>
      <c r="B7" s="79"/>
      <c r="C7" s="79"/>
      <c r="D7" s="59" t="s">
        <v>157</v>
      </c>
      <c r="E7" s="59" t="s">
        <v>158</v>
      </c>
      <c r="F7" s="65">
        <v>2558.95759</v>
      </c>
      <c r="G7" s="65">
        <v>2362.11759</v>
      </c>
      <c r="H7" s="65">
        <v>2024.52553</v>
      </c>
      <c r="I7" s="65"/>
      <c r="J7" s="65">
        <v>337.59306</v>
      </c>
      <c r="K7" s="65">
        <v>196.84</v>
      </c>
      <c r="L7" s="65"/>
      <c r="M7" s="65">
        <v>196.84</v>
      </c>
      <c r="N7" s="65"/>
      <c r="O7" s="65"/>
      <c r="P7" s="65"/>
      <c r="Q7" s="65"/>
      <c r="R7" s="65"/>
      <c r="S7" s="65"/>
      <c r="T7" s="65"/>
      <c r="U7" s="65"/>
    </row>
    <row r="8" s="50" customFormat="1" ht="19.9" customHeight="1" spans="1:21">
      <c r="A8" s="39" t="s">
        <v>171</v>
      </c>
      <c r="B8" s="39"/>
      <c r="C8" s="39"/>
      <c r="D8" s="80" t="s">
        <v>171</v>
      </c>
      <c r="E8" s="80" t="s">
        <v>172</v>
      </c>
      <c r="F8" s="65">
        <v>2075.13822</v>
      </c>
      <c r="G8" s="65">
        <v>1878.29822</v>
      </c>
      <c r="H8" s="65">
        <v>1540.70516</v>
      </c>
      <c r="I8" s="65"/>
      <c r="J8" s="65">
        <v>337.59306</v>
      </c>
      <c r="K8" s="65">
        <v>196.84</v>
      </c>
      <c r="L8" s="65"/>
      <c r="M8" s="65">
        <v>196.84</v>
      </c>
      <c r="N8" s="65"/>
      <c r="O8" s="65"/>
      <c r="P8" s="65"/>
      <c r="Q8" s="65"/>
      <c r="R8" s="65"/>
      <c r="S8" s="65"/>
      <c r="T8" s="65"/>
      <c r="U8" s="65"/>
    </row>
    <row r="9" s="50" customFormat="1" ht="19.9" customHeight="1" spans="1:2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2075.13822</v>
      </c>
      <c r="G9" s="65">
        <v>1878.29822</v>
      </c>
      <c r="H9" s="65">
        <v>1540.70516</v>
      </c>
      <c r="I9" s="65"/>
      <c r="J9" s="65">
        <v>337.59306</v>
      </c>
      <c r="K9" s="65">
        <v>196.84</v>
      </c>
      <c r="L9" s="65"/>
      <c r="M9" s="65">
        <v>196.84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2075.13822</v>
      </c>
      <c r="G10" s="63">
        <v>1878.29822</v>
      </c>
      <c r="H10" s="63">
        <v>1540.70516</v>
      </c>
      <c r="I10" s="63"/>
      <c r="J10" s="63">
        <v>337.59306</v>
      </c>
      <c r="K10" s="63">
        <v>196.84</v>
      </c>
      <c r="L10" s="63"/>
      <c r="M10" s="63">
        <v>196.84</v>
      </c>
      <c r="N10" s="63"/>
      <c r="O10" s="63"/>
      <c r="P10" s="63"/>
      <c r="Q10" s="63"/>
      <c r="R10" s="63"/>
      <c r="S10" s="63"/>
      <c r="T10" s="63"/>
      <c r="U10" s="63"/>
    </row>
    <row r="11" s="50" customFormat="1" ht="19.9" customHeight="1" spans="1:21">
      <c r="A11" s="60" t="s">
        <v>179</v>
      </c>
      <c r="B11" s="60"/>
      <c r="C11" s="60"/>
      <c r="D11" s="59" t="s">
        <v>179</v>
      </c>
      <c r="E11" s="59" t="s">
        <v>180</v>
      </c>
      <c r="F11" s="65">
        <v>234.569972</v>
      </c>
      <c r="G11" s="58">
        <v>234.569972</v>
      </c>
      <c r="H11" s="58">
        <v>234.569972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="50" customFormat="1" ht="19.9" customHeight="1" spans="1:21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65">
        <v>213.648826</v>
      </c>
      <c r="G12" s="58">
        <v>213.648826</v>
      </c>
      <c r="H12" s="58">
        <v>213.648826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ht="19.9" customHeight="1" spans="1:2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213.648826</v>
      </c>
      <c r="G13" s="64">
        <v>213.648826</v>
      </c>
      <c r="H13" s="64">
        <v>213.648826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50" customFormat="1" ht="19.9" customHeight="1" spans="1:2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10.449054</v>
      </c>
      <c r="G14" s="65">
        <v>10.449054</v>
      </c>
      <c r="H14" s="65">
        <v>10.449054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64">
        <v>10.449054</v>
      </c>
      <c r="G15" s="63">
        <v>10.449054</v>
      </c>
      <c r="H15" s="63">
        <v>10.449054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="50" customFormat="1" ht="19.9" customHeight="1" spans="1:21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65">
        <v>10.472092</v>
      </c>
      <c r="G16" s="58">
        <v>10.472092</v>
      </c>
      <c r="H16" s="58">
        <v>10.472092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10.472092</v>
      </c>
      <c r="G17" s="64">
        <v>10.472092</v>
      </c>
      <c r="H17" s="64">
        <v>10.472092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="50" customFormat="1" ht="19.9" customHeight="1" spans="1:21">
      <c r="A18" s="60" t="s">
        <v>196</v>
      </c>
      <c r="B18" s="60"/>
      <c r="C18" s="60"/>
      <c r="D18" s="59" t="s">
        <v>196</v>
      </c>
      <c r="E18" s="59" t="s">
        <v>197</v>
      </c>
      <c r="F18" s="65">
        <v>89.012779</v>
      </c>
      <c r="G18" s="58">
        <v>89.012779</v>
      </c>
      <c r="H18" s="58">
        <v>89.012779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="50" customFormat="1" ht="19.9" customHeight="1" spans="1:2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89.012779</v>
      </c>
      <c r="G19" s="65">
        <v>89.012779</v>
      </c>
      <c r="H19" s="65">
        <v>89.012779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64">
        <v>89.012779</v>
      </c>
      <c r="G20" s="63">
        <v>89.012779</v>
      </c>
      <c r="H20" s="63">
        <v>89.012779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19.9" customHeight="1" spans="1:21">
      <c r="A21" s="39" t="s">
        <v>202</v>
      </c>
      <c r="B21" s="39"/>
      <c r="C21" s="39"/>
      <c r="D21" s="80" t="s">
        <v>202</v>
      </c>
      <c r="E21" s="80" t="s">
        <v>203</v>
      </c>
      <c r="F21" s="65">
        <v>160.236619</v>
      </c>
      <c r="G21" s="65">
        <v>160.236619</v>
      </c>
      <c r="H21" s="65">
        <v>160.236619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160.236619</v>
      </c>
      <c r="G22" s="65">
        <v>160.236619</v>
      </c>
      <c r="H22" s="65">
        <v>160.236619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64">
        <v>160.236619</v>
      </c>
      <c r="G23" s="63">
        <v>160.236619</v>
      </c>
      <c r="H23" s="63">
        <v>160.236619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237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4"/>
      <c r="D3" s="55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7" t="s">
        <v>238</v>
      </c>
      <c r="B6" s="58">
        <v>2558.95759</v>
      </c>
      <c r="C6" s="57" t="s">
        <v>239</v>
      </c>
      <c r="D6" s="65">
        <v>2558.95759</v>
      </c>
    </row>
    <row r="7" ht="17.65" customHeight="1" spans="1:4">
      <c r="A7" s="56" t="s">
        <v>240</v>
      </c>
      <c r="B7" s="63">
        <v>2558.95759</v>
      </c>
      <c r="C7" s="56" t="s">
        <v>43</v>
      </c>
      <c r="D7" s="64"/>
    </row>
    <row r="8" ht="17.65" customHeight="1" spans="1:4">
      <c r="A8" s="56" t="s">
        <v>241</v>
      </c>
      <c r="B8" s="63">
        <v>2558.95759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242</v>
      </c>
      <c r="B10" s="63"/>
      <c r="C10" s="56" t="s">
        <v>55</v>
      </c>
      <c r="D10" s="64"/>
    </row>
    <row r="11" ht="17.65" customHeight="1" spans="1:4">
      <c r="A11" s="56" t="s">
        <v>243</v>
      </c>
      <c r="B11" s="63"/>
      <c r="C11" s="56" t="s">
        <v>59</v>
      </c>
      <c r="D11" s="64">
        <v>2075.13822</v>
      </c>
    </row>
    <row r="12" ht="17.65" customHeight="1" spans="1:4">
      <c r="A12" s="56" t="s">
        <v>244</v>
      </c>
      <c r="B12" s="63"/>
      <c r="C12" s="56" t="s">
        <v>63</v>
      </c>
      <c r="D12" s="64"/>
    </row>
    <row r="13" ht="17.65" customHeight="1" spans="1:4">
      <c r="A13" s="57" t="s">
        <v>245</v>
      </c>
      <c r="B13" s="58"/>
      <c r="C13" s="56" t="s">
        <v>67</v>
      </c>
      <c r="D13" s="64"/>
    </row>
    <row r="14" ht="17.65" customHeight="1" spans="1:4">
      <c r="A14" s="56" t="s">
        <v>240</v>
      </c>
      <c r="B14" s="63"/>
      <c r="C14" s="56" t="s">
        <v>71</v>
      </c>
      <c r="D14" s="64">
        <v>234.569972</v>
      </c>
    </row>
    <row r="15" ht="17.65" customHeight="1" spans="1:4">
      <c r="A15" s="56" t="s">
        <v>242</v>
      </c>
      <c r="B15" s="63"/>
      <c r="C15" s="56" t="s">
        <v>75</v>
      </c>
      <c r="D15" s="64"/>
    </row>
    <row r="16" ht="17.65" customHeight="1" spans="1:4">
      <c r="A16" s="56" t="s">
        <v>243</v>
      </c>
      <c r="B16" s="63"/>
      <c r="C16" s="56" t="s">
        <v>79</v>
      </c>
      <c r="D16" s="64">
        <v>89.012779</v>
      </c>
    </row>
    <row r="17" ht="17.65" customHeight="1" spans="1:4">
      <c r="A17" s="56" t="s">
        <v>244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160.236619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246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9" t="s">
        <v>247</v>
      </c>
      <c r="B40" s="58">
        <v>2558.95759</v>
      </c>
      <c r="C40" s="39" t="s">
        <v>248</v>
      </c>
      <c r="D40" s="65">
        <v>2558.95759</v>
      </c>
    </row>
    <row r="41" ht="14.3" customHeight="1" spans="1:4">
      <c r="A41" s="54" t="s">
        <v>249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1"/>
      <c r="D1" s="51"/>
      <c r="K1" s="52" t="s">
        <v>250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251</v>
      </c>
      <c r="I5" s="35"/>
      <c r="J5" s="35" t="s">
        <v>252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229</v>
      </c>
      <c r="I6" s="35" t="s">
        <v>221</v>
      </c>
      <c r="J6" s="35"/>
      <c r="K6" s="35"/>
    </row>
    <row r="7" ht="19.9" customHeight="1" spans="1:11">
      <c r="A7" s="56"/>
      <c r="B7" s="56"/>
      <c r="C7" s="56"/>
      <c r="D7" s="57"/>
      <c r="E7" s="57" t="s">
        <v>139</v>
      </c>
      <c r="F7" s="58">
        <v>2558.95759</v>
      </c>
      <c r="G7" s="58">
        <v>2362.11759</v>
      </c>
      <c r="H7" s="58">
        <v>2024.53</v>
      </c>
      <c r="I7" s="58">
        <v>337.59306</v>
      </c>
      <c r="J7" s="58">
        <v>0</v>
      </c>
      <c r="K7" s="58">
        <v>196.84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2558.95759</v>
      </c>
      <c r="G8" s="58">
        <v>2362.11759</v>
      </c>
      <c r="H8" s="58">
        <v>2024.53</v>
      </c>
      <c r="I8" s="58">
        <v>337.59306</v>
      </c>
      <c r="J8" s="58">
        <v>0</v>
      </c>
      <c r="K8" s="58">
        <v>196.84</v>
      </c>
    </row>
    <row r="9" ht="19.9" customHeight="1" spans="1:11">
      <c r="A9" s="39" t="s">
        <v>171</v>
      </c>
      <c r="B9" s="39"/>
      <c r="C9" s="39"/>
      <c r="D9" s="57" t="s">
        <v>253</v>
      </c>
      <c r="E9" s="57" t="s">
        <v>254</v>
      </c>
      <c r="F9" s="58">
        <v>2075.13822</v>
      </c>
      <c r="G9" s="58">
        <v>1878.29822</v>
      </c>
      <c r="H9" s="58">
        <v>1540.70516</v>
      </c>
      <c r="I9" s="58">
        <v>337.59306</v>
      </c>
      <c r="J9" s="58">
        <v>0</v>
      </c>
      <c r="K9" s="58">
        <v>196.84</v>
      </c>
    </row>
    <row r="10" ht="19.9" customHeight="1" spans="1:11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2075.13822</v>
      </c>
      <c r="G10" s="58">
        <v>1878.29822</v>
      </c>
      <c r="H10" s="58">
        <v>1540.70516</v>
      </c>
      <c r="I10" s="58">
        <v>337.59306</v>
      </c>
      <c r="J10" s="58">
        <v>0</v>
      </c>
      <c r="K10" s="58">
        <v>196.84</v>
      </c>
    </row>
    <row r="11" ht="19.9" customHeight="1" spans="1:11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2075.13822</v>
      </c>
      <c r="G11" s="63">
        <v>1878.29822</v>
      </c>
      <c r="H11" s="64">
        <v>1540.70516</v>
      </c>
      <c r="I11" s="64">
        <v>337.59306</v>
      </c>
      <c r="J11" s="64"/>
      <c r="K11" s="64">
        <v>196.84</v>
      </c>
    </row>
    <row r="12" s="50" customFormat="1" ht="19.9" customHeight="1" spans="1:11">
      <c r="A12" s="60" t="s">
        <v>179</v>
      </c>
      <c r="B12" s="60"/>
      <c r="C12" s="60"/>
      <c r="D12" s="59" t="s">
        <v>259</v>
      </c>
      <c r="E12" s="57" t="s">
        <v>260</v>
      </c>
      <c r="F12" s="58">
        <v>234.569972</v>
      </c>
      <c r="G12" s="58">
        <v>234.569972</v>
      </c>
      <c r="H12" s="65">
        <v>234.569972</v>
      </c>
      <c r="I12" s="65">
        <v>0</v>
      </c>
      <c r="J12" s="65">
        <v>0</v>
      </c>
      <c r="K12" s="65">
        <v>0</v>
      </c>
    </row>
    <row r="13" s="50" customFormat="1" ht="19.9" customHeight="1" spans="1:11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213.648826</v>
      </c>
      <c r="G13" s="58">
        <v>213.648826</v>
      </c>
      <c r="H13" s="58">
        <v>213.648826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213.648826</v>
      </c>
      <c r="G14" s="63">
        <v>213.648826</v>
      </c>
      <c r="H14" s="64">
        <v>213.648826</v>
      </c>
      <c r="I14" s="64"/>
      <c r="J14" s="64"/>
      <c r="K14" s="64"/>
    </row>
    <row r="15" s="50" customFormat="1" ht="19.9" customHeight="1" spans="1:11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10.449054</v>
      </c>
      <c r="G15" s="58">
        <v>10.449054</v>
      </c>
      <c r="H15" s="58">
        <v>10.449054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10.449054</v>
      </c>
      <c r="G16" s="63">
        <v>10.449054</v>
      </c>
      <c r="H16" s="64">
        <v>10.449054</v>
      </c>
      <c r="I16" s="64"/>
      <c r="J16" s="64"/>
      <c r="K16" s="64"/>
    </row>
    <row r="17" s="50" customFormat="1" ht="19.9" customHeight="1" spans="1:11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10.472092</v>
      </c>
      <c r="G17" s="58">
        <v>10.472092</v>
      </c>
      <c r="H17" s="58">
        <v>10.472092</v>
      </c>
      <c r="I17" s="58">
        <v>0</v>
      </c>
      <c r="J17" s="58">
        <v>0</v>
      </c>
      <c r="K17" s="58">
        <v>0</v>
      </c>
    </row>
    <row r="18" ht="19.9" customHeight="1" spans="1:11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10.472092</v>
      </c>
      <c r="G18" s="63">
        <v>10.472092</v>
      </c>
      <c r="H18" s="63">
        <v>10.472092</v>
      </c>
      <c r="I18" s="63"/>
      <c r="J18" s="63"/>
      <c r="K18" s="63"/>
    </row>
    <row r="19" s="50" customFormat="1" ht="19.9" customHeight="1" spans="1:11">
      <c r="A19" s="60" t="s">
        <v>196</v>
      </c>
      <c r="B19" s="60"/>
      <c r="C19" s="60"/>
      <c r="D19" s="59" t="s">
        <v>272</v>
      </c>
      <c r="E19" s="57" t="s">
        <v>273</v>
      </c>
      <c r="F19" s="58">
        <v>89.012779</v>
      </c>
      <c r="G19" s="58">
        <v>89.012779</v>
      </c>
      <c r="H19" s="65">
        <v>89.012779</v>
      </c>
      <c r="I19" s="65">
        <v>0</v>
      </c>
      <c r="J19" s="65">
        <v>0</v>
      </c>
      <c r="K19" s="65">
        <v>0</v>
      </c>
    </row>
    <row r="20" s="50" customFormat="1" ht="19.9" customHeight="1" spans="1:11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89.012779</v>
      </c>
      <c r="G20" s="58">
        <v>89.012779</v>
      </c>
      <c r="H20" s="65">
        <v>89.012779</v>
      </c>
      <c r="I20" s="65">
        <v>0</v>
      </c>
      <c r="J20" s="65">
        <v>0</v>
      </c>
      <c r="K20" s="65">
        <v>0</v>
      </c>
    </row>
    <row r="21" ht="19.9" customHeight="1" spans="1:11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89.012779</v>
      </c>
      <c r="G21" s="63">
        <v>89.012779</v>
      </c>
      <c r="H21" s="64">
        <v>89.012779</v>
      </c>
      <c r="I21" s="64"/>
      <c r="J21" s="64"/>
      <c r="K21" s="64"/>
    </row>
    <row r="22" ht="19.9" customHeight="1" spans="1:11">
      <c r="A22" s="39" t="s">
        <v>202</v>
      </c>
      <c r="B22" s="39"/>
      <c r="C22" s="39"/>
      <c r="D22" s="57" t="s">
        <v>278</v>
      </c>
      <c r="E22" s="57" t="s">
        <v>279</v>
      </c>
      <c r="F22" s="58">
        <v>160.236619</v>
      </c>
      <c r="G22" s="58">
        <v>160.236619</v>
      </c>
      <c r="H22" s="58">
        <v>160.236619</v>
      </c>
      <c r="I22" s="58">
        <v>0</v>
      </c>
      <c r="J22" s="58">
        <v>0</v>
      </c>
      <c r="K22" s="58">
        <v>0</v>
      </c>
    </row>
    <row r="23" ht="19.9" customHeight="1" spans="1:11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160.236619</v>
      </c>
      <c r="G23" s="58">
        <v>160.236619</v>
      </c>
      <c r="H23" s="58">
        <v>160.236619</v>
      </c>
      <c r="I23" s="58">
        <v>0</v>
      </c>
      <c r="J23" s="58">
        <v>0</v>
      </c>
      <c r="K23" s="58">
        <v>0</v>
      </c>
    </row>
    <row r="24" ht="19.9" customHeight="1" spans="1:11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160.236619</v>
      </c>
      <c r="G24" s="63">
        <v>160.236619</v>
      </c>
      <c r="H24" s="64">
        <v>160.236619</v>
      </c>
      <c r="I24" s="64"/>
      <c r="J24" s="64"/>
      <c r="K24" s="64"/>
    </row>
    <row r="25" ht="14.3" customHeight="1" spans="1:11">
      <c r="A25" s="54" t="s">
        <v>284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2026-08-27T12:42:45Z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