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预决算\东升小学\预算\"/>
    </mc:Choice>
  </mc:AlternateContent>
  <bookViews>
    <workbookView windowWidth="23040" windowHeight="9060" tabRatio="935" firstSheet="6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</externalReferences>
  <definedNames>
    <definedName name="_xlnm._FilterDatabase" localSheetId="26" hidden="1">'25政府采购预算表'!$A$7:$AD$99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<sst xmlns="http://schemas.openxmlformats.org/spreadsheetml/2006/main" count="2248" uniqueCount="643">
  <si>
    <t>2025年岳阳地区预算单位公开表</t>
  </si>
  <si>
    <t>单位代码：</t>
  </si>
  <si>
    <t>单位名称：</t>
  </si>
  <si>
    <t>岳阳市岳阳楼区东升小学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</si>
  <si>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</si>
  <si>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</si>
  <si>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</si>
  <si>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</si>
  <si>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</si>
  <si>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</si>
  <si>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</si>
  <si>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</si>
  <si>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</si>
  <si>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</si>
  <si>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</si>
  <si>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</si>
  <si>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</si>
  <si>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</si>
  <si>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</si>
  <si>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</si>
  <si>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</si>
  <si>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</si>
  <si>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</si>
  <si>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</si>
  <si>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</si>
  <si>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</si>
  <si>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</si>
  <si>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</si>
  <si>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</si>
  <si>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</si>
  <si>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</si>
  <si>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</si>
  <si>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</si>
  <si>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填报单位：岳阳市岳阳楼区东升小学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</si>
  <si>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</si>
  <si>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</si>
  <si>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</si>
  <si>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</si>
  <si>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</si>
  <si>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</si>
  <si>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</si>
  <si>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</si>
  <si>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</si>
  <si>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</si>
  <si>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</si>
  <si>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</si>
  <si>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</si>
  <si>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</si>
  <si>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</si>
  <si>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</si>
  <si>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</si>
  <si>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</si>
  <si>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</si>
  <si>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</si>
  <si>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</si>
  <si>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</si>
  <si>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</si>
  <si>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</si>
  <si>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</si>
  <si>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</si>
  <si>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</si>
  <si>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</si>
  <si>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</si>
  <si>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</si>
  <si>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</si>
  <si>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</si>
  <si>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</si>
  <si>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</si>
  <si>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</si>
  <si>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</si>
  <si>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</si>
  <si>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</si>
  <si>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</si>
  <si>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</si>
  <si>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</si>
  <si>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</si>
  <si>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</si>
  <si>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</si>
  <si>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</si>
  <si>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</si>
  <si>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</si>
  <si>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</si>
  <si>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</si>
  <si>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</si>
  <si>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</si>
  <si>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</si>
  <si>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</si>
  <si>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</si>
  <si>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</si>
  <si>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</si>
  <si>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</si>
  <si>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</si>
  <si>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</si>
  <si>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</si>
  <si>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</si>
  <si>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</si>
  <si>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</si>
  <si>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</si>
  <si>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</si>
  <si>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</si>
  <si>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</si>
  <si>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</si>
  <si>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</si>
  <si>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</si>
  <si>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</si>
  <si>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</si>
  <si>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</si>
  <si>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</si>
  <si>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</si>
  <si>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</si>
  <si>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</si>
  <si>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</si>
  <si>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</si>
  <si>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</si>
  <si>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</si>
  <si>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</si>
  <si>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</si>
  <si>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</si>
  <si>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</si>
  <si>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</si>
  <si>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</si>
  <si>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</si>
  <si>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</si>
  <si>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</si>
  <si>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</si>
  <si>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</si>
  <si>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</si>
  <si>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</si>
  <si>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</si>
  <si>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</si>
  <si>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</si>
  <si>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</si>
  <si>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</si>
  <si>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</si>
  <si>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</si>
  <si>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</si>
  <si>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</si>
  <si>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</si>
  <si>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</si>
  <si>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</si>
  <si>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</si>
  <si>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</si>
  <si>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</si>
  <si>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</si>
  <si>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</si>
  <si>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</si>
  <si>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</si>
  <si>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</si>
  <si>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</si>
  <si>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</si>
  <si>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</si>
  <si>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</si>
  <si>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</si>
  <si>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</si>
  <si>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</si>
  <si>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</si>
  <si>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</si>
  <si>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600013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</si>
  <si>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</si>
  <si>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</si>
  <si>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</si>
  <si>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</si>
  <si>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</si>
  <si>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</si>
  <si>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</si>
  <si>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</si>
  <si>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</si>
  <si>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</si>
  <si>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</si>
  <si>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</si>
  <si>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</si>
  <si>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</si>
  <si>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</si>
  <si>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</si>
  <si>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</si>
  <si>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</si>
  <si>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</si>
  <si>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</si>
  <si>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</si>
  <si>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</si>
  <si>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</si>
  <si>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</si>
  <si>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</si>
  <si>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</si>
  <si>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</si>
  <si>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</si>
  <si>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</si>
  <si>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</si>
  <si>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</si>
  <si>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</si>
  <si>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</si>
  <si>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</si>
  <si>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</si>
  <si>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</si>
  <si>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</si>
  <si>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</si>
  <si>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</si>
  <si>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</si>
  <si>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</si>
  <si>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</si>
  <si>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</si>
  <si>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</si>
  <si>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</si>
  <si>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</si>
  <si>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</si>
  <si>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</si>
  <si>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</si>
  <si>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</si>
  <si>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</si>
  <si>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</si>
  <si>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</si>
  <si>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</si>
  <si>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</si>
  <si>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</si>
  <si>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</si>
  <si>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</si>
  <si>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</si>
  <si>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</si>
  <si>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</si>
  <si>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</si>
  <si>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</si>
  <si>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</si>
  <si>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</si>
  <si>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</si>
  <si>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</si>
  <si>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</si>
  <si>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</si>
  <si>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</si>
  <si>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</si>
  <si>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</si>
  <si>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</si>
  <si>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</si>
  <si>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</si>
  <si>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</si>
  <si>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</si>
  <si>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</si>
  <si>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</si>
  <si>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</si>
  <si>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</si>
  <si>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</si>
  <si>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</si>
  <si>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</si>
  <si>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</si>
  <si>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</si>
  <si>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</si>
  <si>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</si>
  <si>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</si>
  <si>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</si>
  <si>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</si>
  <si>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</si>
  <si>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</si>
  <si>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</si>
  <si>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</si>
  <si>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</si>
  <si>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</si>
  <si>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</si>
  <si>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</si>
  <si>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</si>
  <si>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</si>
  <si>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</si>
  <si>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</si>
  <si>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</si>
  <si>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</si>
  <si>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</si>
  <si>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</si>
  <si>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</si>
  <si>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</si>
  <si>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</si>
  <si>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</si>
  <si>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</si>
  <si>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</si>
  <si>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</si>
  <si>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</si>
  <si>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</si>
  <si>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</si>
  <si>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</si>
  <si>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</si>
  <si>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</si>
  <si>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</si>
  <si>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</si>
  <si>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</si>
  <si>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</si>
  <si>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</si>
  <si>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</si>
  <si>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</si>
  <si>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</si>
  <si>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</si>
  <si>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</si>
  <si>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</si>
  <si>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</si>
  <si>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</si>
  <si>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</si>
  <si>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</si>
  <si>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</si>
  <si>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</si>
  <si>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</si>
  <si>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</si>
  <si>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</si>
  <si>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</si>
  <si>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</si>
  <si>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</si>
  <si>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</si>
  <si>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</si>
  <si>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</si>
  <si>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</si>
  <si>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</si>
  <si>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</si>
  <si>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</si>
  <si>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</si>
  <si>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</si>
  <si>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</si>
  <si>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</si>
  <si>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</si>
  <si>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</si>
  <si>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</si>
  <si>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</si>
  <si>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</si>
  <si>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</si>
  <si>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</si>
  <si>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</si>
  <si>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</si>
  <si>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</si>
  <si>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</si>
  <si>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</si>
  <si>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</si>
  <si>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</si>
  <si>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</si>
  <si>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</si>
  <si>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</si>
  <si>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</si>
  <si>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</si>
  <si>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</si>
  <si>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</si>
  <si>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 xml:space="preserve">  600013</t>
  </si>
  <si>
    <t xml:space="preserve">  岳阳市岳阳楼区东升小学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</si>
  <si>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</si>
  <si>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</si>
  <si>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</si>
  <si>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</si>
  <si>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</si>
  <si>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</si>
  <si>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</si>
  <si>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</si>
  <si>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</si>
  <si>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</si>
  <si>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</si>
  <si>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</si>
  <si>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</si>
  <si>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</si>
  <si>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</si>
  <si>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</si>
  <si>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</si>
  <si>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</si>
  <si>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</si>
  <si>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</si>
  <si>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</si>
  <si>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</si>
  <si>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</si>
  <si>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</si>
  <si>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</si>
  <si>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</si>
  <si>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</si>
  <si>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600013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</si>
  <si>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</si>
  <si>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</si>
  <si>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</si>
  <si>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</si>
  <si>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</si>
  <si>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</si>
  <si>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</si>
  <si>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</si>
  <si>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</si>
  <si>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</si>
  <si>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</si>
  <si>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</si>
  <si>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</si>
  <si>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</si>
  <si>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</si>
  <si>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</si>
  <si>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</si>
  <si>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</si>
  <si>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</si>
  <si>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</si>
  <si>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</si>
  <si>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</si>
  <si>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</si>
  <si>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</si>
  <si>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</si>
  <si>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</si>
  <si>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</si>
  <si>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</si>
  <si>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</si>
  <si>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</si>
  <si>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</si>
  <si>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</si>
  <si>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</si>
  <si>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</si>
  <si>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</si>
  <si>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</si>
  <si>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</si>
  <si>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</si>
  <si>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</si>
  <si>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</si>
  <si>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</si>
  <si>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</si>
  <si>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</si>
  <si>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</si>
  <si>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</si>
  <si>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</si>
  <si>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</si>
  <si>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</si>
  <si>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</si>
  <si>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</si>
  <si>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</si>
  <si>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</si>
  <si>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</si>
  <si>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</si>
  <si>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</si>
  <si>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</si>
  <si>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</si>
  <si>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</si>
  <si>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</si>
  <si>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</si>
  <si>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</si>
  <si>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</si>
  <si>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</si>
  <si>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</si>
  <si>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</si>
  <si>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
目标2:抓好教师队伍建设，打造德才兼备的教师队伍。加强教师目标管理、师德教育，进行教师培训，狠抓教师队伍建设，打造一支品德 高尚、业务过硬、德才兼备的教师队伍。
目标3:开展各项教研活动，持续提高教学质量。积极开展课题为主的教研活动和教学竞赛，完成论文的撰写，提升教师整体素质。
目标4:加强对学生的思想品德教育，使学生的德智体全面发展。加强学校德育工作和班主任队伍建设，加强对少先队的管理，积极开展班 队活动，发挥少先队的先锋模范作用，提高学生身体和心理素质，完成体质健康数据的上报工作。
目标5:全方位保障校园安全。加强学校安全工作，切实做好交通安全、防溺水安全、防火安全、食品安全等工作，规范食堂管理，确保食 品安全卫生，争取本年内无校方安全责任事故和食品安全责任事故。
目标6:做好后勤保障工作。按时完成设备购置及维护工作，及时排除校舍安全隐患，保证教学工作的正常开展，固定资产及时入账，账实 相符，后勤保障工作及时到位。
目标7:关爱教职员工，组织开展工会活动和教师体检活动。
目标8:从严治党，夯实基层党建工作。
目标9:完成上级部门交给的其他工作，按时完成上级部门交给的创文创卫工作和其他工作。</t>
  </si>
  <si>
    <t>学生招生数量</t>
  </si>
  <si>
    <t>800</t>
  </si>
  <si>
    <t>人</t>
  </si>
  <si>
    <t>本年度学校招生人数需达到800人</t>
  </si>
  <si>
    <t>学生招生数量800以上10分，每减少4人扣0.5分，扣完为止</t>
  </si>
  <si>
    <t>教师培训人次</t>
  </si>
  <si>
    <t>258</t>
  </si>
  <si>
    <t>本年度学校培训教师人数需达到258人</t>
  </si>
  <si>
    <t>教师培训人次258以上10分，每减少20次扣0.5分，扣完为止</t>
  </si>
  <si>
    <t>贫困学生资助数量</t>
  </si>
  <si>
    <t>80</t>
  </si>
  <si>
    <t>本年度学校贫困学生资助数量人数需达到20人</t>
  </si>
  <si>
    <t>贫困学生资助数量80以上10分，每减少1人扣0.5分，扣完为止</t>
  </si>
  <si>
    <t>经济效益指标</t>
  </si>
  <si>
    <t>预算成本</t>
  </si>
  <si>
    <t>4331.15</t>
  </si>
  <si>
    <t>万元</t>
  </si>
  <si>
    <t>本年度成本控制4331.15万元内</t>
  </si>
  <si>
    <t>部门成本支出调整幅度在±10%以内，得10分，每增减1%扣0.2分，扣完为止。</t>
  </si>
  <si>
    <t>改善城区教育教学水平</t>
  </si>
  <si>
    <t>本年度小升初率100%</t>
  </si>
  <si>
    <t>该指标达到100%得满分，共计10分，每降低5%扣权重分的1%。</t>
  </si>
  <si>
    <t>生态效益指标</t>
  </si>
  <si>
    <t>环境改善情况</t>
  </si>
  <si>
    <t>改善</t>
  </si>
  <si>
    <t>校园环境得到一定改善</t>
  </si>
  <si>
    <t>学校校园环境改善，计10分。否则，酌情扣分。</t>
  </si>
  <si>
    <t>坚持政治理论学习和业务能力培养</t>
  </si>
  <si>
    <t>无</t>
  </si>
  <si>
    <t>学校履行教书育人的基本责任，给学生带来高质量的教育教学</t>
  </si>
  <si>
    <t>该指标分值为10分，未达到预期目标的酌情扣分。</t>
  </si>
  <si>
    <t>师生及家长满意度</t>
  </si>
  <si>
    <t>98</t>
  </si>
  <si>
    <t>学校教育教学及管理水平得到师生和家长满意</t>
  </si>
  <si>
    <t>满意度95%以上得10分，每减少5%扣1分</t>
  </si>
  <si>
    <t>成本控制在预算内</t>
  </si>
  <si>
    <t>本年度成本控制在4331.15万元内</t>
  </si>
  <si>
    <t>社会成本指标</t>
  </si>
  <si>
    <t>该指标达到100%得满分，共计5分，每降低5%扣权重分的1%。</t>
  </si>
  <si>
    <t>5</t>
  </si>
  <si>
    <t>生态环境成本指标</t>
  </si>
  <si>
    <t>校园环境改善情况</t>
  </si>
  <si>
    <t>学校校园环境改善，计5分。否则，酌情扣分。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</si>
  <si>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</si>
  <si>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</si>
  <si>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</si>
  <si>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</si>
  <si>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</si>
  <si>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</si>
  <si>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</si>
  <si>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</si>
  <si>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</si>
  <si>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</si>
  <si>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</si>
  <si>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</si>
  <si>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</si>
  <si>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</si>
  <si>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</si>
  <si>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</si>
  <si>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</si>
  <si>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</si>
  <si>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</si>
  <si>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</si>
  <si>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</si>
  <si>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</si>
  <si>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</si>
  <si>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</si>
  <si>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</si>
  <si>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</si>
  <si>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</si>
  <si>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</si>
  <si>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</si>
  <si>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</si>
  <si>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</si>
  <si>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</si>
  <si>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</si>
  <si>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</si>
  <si>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</si>
  <si>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岳阳楼区东升小学</t>
  </si>
  <si>
    <t>货物类</t>
  </si>
  <si>
    <t>A05040500</t>
  </si>
  <si>
    <t>海绵拖把</t>
  </si>
  <si>
    <t>把</t>
  </si>
  <si>
    <t>撮箕</t>
  </si>
  <si>
    <t>棕扫把</t>
  </si>
  <si>
    <t>铁扫把</t>
  </si>
  <si>
    <t>大垃圾桶</t>
  </si>
  <si>
    <t>个</t>
  </si>
  <si>
    <t>小垃圾桶</t>
  </si>
  <si>
    <t>特大桶</t>
  </si>
  <si>
    <t>水桶</t>
  </si>
  <si>
    <t>洁厕净</t>
  </si>
  <si>
    <t>件</t>
  </si>
  <si>
    <t>厕刷</t>
  </si>
  <si>
    <t>胶手套</t>
  </si>
  <si>
    <t>双</t>
  </si>
  <si>
    <t>布手套</t>
  </si>
  <si>
    <t>打</t>
  </si>
  <si>
    <t>工作服</t>
  </si>
  <si>
    <t>檀香</t>
  </si>
  <si>
    <t>檀香架</t>
  </si>
  <si>
    <t>洗衣粉</t>
  </si>
  <si>
    <t>垃圾钳</t>
  </si>
  <si>
    <t>A0702</t>
  </si>
  <si>
    <t>84消毒液</t>
  </si>
  <si>
    <t>杀虫剂</t>
  </si>
  <si>
    <t>药品</t>
  </si>
  <si>
    <t>A05040000</t>
  </si>
  <si>
    <t>固体胶</t>
  </si>
  <si>
    <t>双面胶</t>
  </si>
  <si>
    <t>透明胶</t>
  </si>
  <si>
    <t>水芯笔（黑）</t>
  </si>
  <si>
    <t>盒</t>
  </si>
  <si>
    <t>笔芯（黑）</t>
  </si>
  <si>
    <t>水芯笔（红）</t>
  </si>
  <si>
    <t>笔芯（红）</t>
  </si>
  <si>
    <t>黑板刷</t>
  </si>
  <si>
    <t>水溶性粉笔</t>
  </si>
  <si>
    <t>彩色粉笔</t>
  </si>
  <si>
    <t>笔套</t>
  </si>
  <si>
    <t>卫生纸</t>
  </si>
  <si>
    <t>烧水壶</t>
  </si>
  <si>
    <t>插线板</t>
  </si>
  <si>
    <t>挂钟</t>
  </si>
  <si>
    <t>面</t>
  </si>
  <si>
    <t>奖状</t>
  </si>
  <si>
    <t>张</t>
  </si>
  <si>
    <t>荣誉证书</t>
  </si>
  <si>
    <t>塑料袋</t>
  </si>
  <si>
    <t>美术教学用品</t>
  </si>
  <si>
    <t>批</t>
  </si>
  <si>
    <t>体育教学用品</t>
  </si>
  <si>
    <t>课服奖品</t>
  </si>
  <si>
    <t>音乐教学用品</t>
  </si>
  <si>
    <t>A05040400</t>
  </si>
  <si>
    <t>语文教学卡片</t>
  </si>
  <si>
    <t>套</t>
  </si>
  <si>
    <t>英语教学卡片</t>
  </si>
  <si>
    <t>电池</t>
  </si>
  <si>
    <t>对</t>
  </si>
  <si>
    <t>茶叶</t>
  </si>
  <si>
    <t>斤</t>
  </si>
  <si>
    <t>档案盒</t>
  </si>
  <si>
    <t>矿泉水</t>
  </si>
  <si>
    <t>医务品用具</t>
  </si>
  <si>
    <t>A05010502</t>
  </si>
  <si>
    <t>文件柜</t>
  </si>
  <si>
    <t>A05010400</t>
  </si>
  <si>
    <t>办公沙发</t>
  </si>
  <si>
    <t>A02061900</t>
  </si>
  <si>
    <t>灯管灯架</t>
  </si>
  <si>
    <t>少代会资料</t>
  </si>
  <si>
    <t>中队旗</t>
  </si>
  <si>
    <t>工程类</t>
  </si>
  <si>
    <t>B01021100</t>
  </si>
  <si>
    <t>零星维修材料</t>
  </si>
  <si>
    <t>次</t>
  </si>
  <si>
    <t>服务类</t>
  </si>
  <si>
    <t>C15030300</t>
  </si>
  <si>
    <t>租车费</t>
  </si>
  <si>
    <t>趟</t>
  </si>
  <si>
    <t>C07000000</t>
  </si>
  <si>
    <t>垃圾清运费</t>
  </si>
  <si>
    <t>零星维修劳务费</t>
  </si>
  <si>
    <t>其他办公用品</t>
  </si>
  <si>
    <t>学生评价手册</t>
  </si>
  <si>
    <t>本</t>
  </si>
  <si>
    <t>旗杆</t>
  </si>
  <si>
    <t>根</t>
  </si>
  <si>
    <t>国旗</t>
  </si>
  <si>
    <t>班牌</t>
  </si>
  <si>
    <t>块</t>
  </si>
  <si>
    <t>C06990000</t>
  </si>
  <si>
    <t>活动场地布置</t>
  </si>
  <si>
    <t>化妆服装道具</t>
  </si>
  <si>
    <t>C230.1500</t>
  </si>
  <si>
    <t>校园文化宣传</t>
  </si>
  <si>
    <t>A05040101</t>
  </si>
  <si>
    <t>金荷纸、晨鸣纸</t>
  </si>
  <si>
    <t>A05040200</t>
  </si>
  <si>
    <t>2060粉盒</t>
  </si>
  <si>
    <t>油墨</t>
  </si>
  <si>
    <t>3442板纸</t>
  </si>
  <si>
    <t>CF230硒鼓</t>
  </si>
  <si>
    <t>文件袋</t>
  </si>
  <si>
    <t>文件夹</t>
  </si>
  <si>
    <t>计算器</t>
  </si>
  <si>
    <t>碎纸机</t>
  </si>
  <si>
    <t>台</t>
  </si>
  <si>
    <t>B050.100</t>
  </si>
  <si>
    <t>灭火器</t>
  </si>
  <si>
    <t>消防水带</t>
  </si>
  <si>
    <t>C23140300</t>
  </si>
  <si>
    <t>雨衣</t>
  </si>
  <si>
    <t>防爆用品</t>
  </si>
  <si>
    <t>篮球</t>
  </si>
  <si>
    <t>跳绳</t>
  </si>
  <si>
    <t>奖品</t>
  </si>
  <si>
    <t>份</t>
  </si>
  <si>
    <t>教材</t>
  </si>
  <si>
    <t>素描纸</t>
  </si>
  <si>
    <t>包</t>
  </si>
  <si>
    <t>卡纸</t>
  </si>
  <si>
    <t>木画架</t>
  </si>
  <si>
    <t>马克笔</t>
  </si>
  <si>
    <t>蜡笔</t>
  </si>
  <si>
    <t>A05040106</t>
  </si>
  <si>
    <t>成长手册</t>
  </si>
  <si>
    <t>复印纸</t>
  </si>
  <si>
    <t>C21040000</t>
  </si>
  <si>
    <t>物业管理服务</t>
  </si>
  <si>
    <t>年</t>
  </si>
  <si>
    <t>C23090100</t>
  </si>
  <si>
    <t>印刷服务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</si>
</sst>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6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30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3" fillId="0" borderId="2" xfId="49" applyFont="1" applyBorder="1" applyAlignment="1">
      <alignment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43" fontId="3" fillId="0" borderId="2" xfId="1" applyFont="1" applyBorder="1" applyAlignment="1">
      <alignment vertical="center" wrapText="1"/>
    </xf>
    <xf numFmtId="176" fontId="1" fillId="0" borderId="3" xfId="49" applyNumberFormat="1" applyBorder="1" applyAlignment="1">
      <alignment horizontal="right" vertical="center"/>
    </xf>
    <xf numFmtId="0" fontId="1" fillId="0" borderId="3" xfId="49" applyBorder="1">
      <alignment vertical="center"/>
    </xf>
    <xf numFmtId="176" fontId="1" fillId="0" borderId="2" xfId="49" applyNumberFormat="1" applyBorder="1" applyAlignment="1">
      <alignment horizontal="right" vertical="center"/>
    </xf>
    <xf numFmtId="0" fontId="1" fillId="0" borderId="2" xfId="49" applyBorder="1">
      <alignment vertical="center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1" applyNumberFormat="1" applyFont="1" applyBorder="1" applyAlignment="1">
      <alignment horizontal="right" vertical="center" wrapText="1"/>
    </xf>
    <xf numFmtId="43" fontId="14" fillId="0" borderId="4" xfId="1" applyNumberFormat="1" applyFont="1" applyBorder="1" applyAlignment="1">
      <alignment vertical="center" wrapText="1"/>
    </xf>
    <xf numFmtId="43" fontId="13" fillId="0" borderId="2" xfId="1" applyFont="1" applyBorder="1" applyAlignment="1">
      <alignment horizontal="left" vertical="center" wrapText="1"/>
    </xf>
    <xf numFmtId="43" fontId="0" fillId="0" borderId="0" xfId="0" applyNumberFormat="1" applyFont="1">
      <alignment vertical="center"/>
    </xf>
    <xf numFmtId="0" fontId="3" fillId="0" borderId="0" xfId="0" applyFont="1" applyBorder="1" applyAlignment="1">
      <alignment vertical="center" wrapText="1"/>
    </xf>
    <xf numFmtId="4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43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3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3" fontId="13" fillId="0" borderId="1" xfId="0" applyNumberFormat="1" applyFont="1" applyFill="1" applyBorder="1" applyAlignment="1">
      <alignment vertical="center" wrapText="1"/>
    </xf>
    <xf numFmtId="177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3" fontId="14" fillId="0" borderId="1" xfId="0" applyNumberFormat="1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horizontal="right" vertical="center" wrapText="1"/>
    </xf>
    <xf numFmtId="177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43" fontId="14" fillId="0" borderId="0" xfId="0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177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43" fontId="13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Fill="1">
      <alignment vertical="center"/>
    </xf>
    <xf numFmtId="43" fontId="3" fillId="0" borderId="0" xfId="0" applyNumberFormat="1" applyFont="1" applyBorder="1" applyAlignment="1">
      <alignment horizontal="right" vertical="center" wrapText="1"/>
    </xf>
    <xf numFmtId="43" fontId="7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3" fontId="8" fillId="0" borderId="1" xfId="0" applyNumberFormat="1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3" fontId="9" fillId="0" borderId="1" xfId="0" applyNumberFormat="1" applyFont="1" applyFill="1" applyBorder="1" applyAlignment="1">
      <alignment vertical="center" wrapText="1"/>
    </xf>
    <xf numFmtId="177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43" fontId="18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3" fontId="13" fillId="0" borderId="0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731;&#38451;&#24066;&#23731;&#38451;&#27004;&#21306;&#19996;&#21319;&#23567;&#23398;2024&#24180;&#24230;&#37096;&#38376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表"/>
    </sheetNames>
    <sheetDataSet>
      <sheetData sheetId="0"/>
      <sheetData sheetId="1"/>
      <sheetData sheetId="2">
        <row r="37">
          <cell r="B37">
            <v>4145.14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P13" sqref="P13"/>
    </sheetView>
  </sheetViews>
  <sheetFormatPr defaultColWidth="10" defaultRowHeight="14.4"/>
  <cols>
    <col min="1" max="15" width="9.76851851851852" customWidth="1"/>
  </cols>
  <sheetData>
    <row r="1" ht="14.3" customHeight="1" spans="1:15">
      <c r="A1" s="52"/>
    </row>
    <row r="2" ht="107.3" customHeight="1" spans="1:15">
      <c r="A2" s="127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ht="14.3" customHeight="1"/>
    <row r="4" ht="14.3" customHeight="1"/>
    <row r="5" ht="14.3" customHeight="1"/>
    <row r="6" ht="14.3" customHeight="1"/>
    <row r="7" ht="59.8" customHeight="1" spans="1:15">
      <c r="C7" s="128" t="s">
        <v>1</v>
      </c>
      <c r="D7" s="128"/>
      <c r="E7" s="129">
        <v>600013</v>
      </c>
      <c r="F7" s="129"/>
      <c r="G7" s="129"/>
      <c r="H7" s="129"/>
      <c r="I7" s="129"/>
    </row>
    <row r="8" ht="59.8" customHeight="1" spans="1:15">
      <c r="C8" s="128" t="s">
        <v>2</v>
      </c>
      <c r="D8" s="128"/>
      <c r="E8" s="129" t="s">
        <v>3</v>
      </c>
      <c r="F8" s="129"/>
      <c r="G8" s="129"/>
      <c r="H8" s="129"/>
      <c r="I8" s="129"/>
    </row>
    <row r="9" ht="59.8" customHeight="1" spans="1:15">
      <c r="C9" s="128"/>
      <c r="D9" s="128"/>
      <c r="E9" s="52"/>
      <c r="F9" s="52"/>
      <c r="G9" s="52"/>
      <c r="H9" s="5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2" workbookViewId="0">
      <selection activeCell="F23" sqref="F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2"/>
      <c r="M1" s="54" t="s">
        <v>253</v>
      </c>
      <c r="N1" s="54"/>
    </row>
    <row r="2" ht="39.15" customHeight="1" spans="1:14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9" t="s">
        <v>34</v>
      </c>
      <c r="N3" s="59"/>
    </row>
    <row r="4" ht="36.9" customHeight="1" spans="1:14">
      <c r="A4" s="36" t="s">
        <v>159</v>
      </c>
      <c r="B4" s="36"/>
      <c r="C4" s="36"/>
      <c r="D4" s="36" t="s">
        <v>209</v>
      </c>
      <c r="E4" s="36" t="s">
        <v>210</v>
      </c>
      <c r="F4" s="36" t="s">
        <v>227</v>
      </c>
      <c r="G4" s="36" t="s">
        <v>212</v>
      </c>
      <c r="H4" s="36"/>
      <c r="I4" s="36"/>
      <c r="J4" s="36"/>
      <c r="K4" s="36"/>
      <c r="L4" s="36" t="s">
        <v>216</v>
      </c>
      <c r="M4" s="36"/>
      <c r="N4" s="36"/>
    </row>
    <row r="5" ht="34.65" customHeight="1" spans="1:14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139</v>
      </c>
      <c r="H5" s="36" t="s">
        <v>254</v>
      </c>
      <c r="I5" s="36" t="s">
        <v>255</v>
      </c>
      <c r="J5" s="36" t="s">
        <v>207</v>
      </c>
      <c r="K5" s="36" t="s">
        <v>256</v>
      </c>
      <c r="L5" s="36" t="s">
        <v>139</v>
      </c>
      <c r="M5" s="36" t="s">
        <v>228</v>
      </c>
      <c r="N5" s="36" t="s">
        <v>257</v>
      </c>
    </row>
    <row r="6" ht="19.9" customHeight="1" spans="1:14">
      <c r="A6" s="80"/>
      <c r="B6" s="80"/>
      <c r="C6" s="80"/>
      <c r="D6" s="80"/>
      <c r="E6" s="80" t="s">
        <v>139</v>
      </c>
      <c r="F6" s="99">
        <v>3828.97</v>
      </c>
      <c r="G6" s="99"/>
      <c r="H6" s="99"/>
      <c r="I6" s="99"/>
      <c r="J6" s="99"/>
      <c r="K6" s="99"/>
      <c r="L6" s="99">
        <v>3828.97</v>
      </c>
      <c r="M6" s="99">
        <v>3828.97</v>
      </c>
      <c r="N6" s="97"/>
    </row>
    <row r="7" ht="19.9" customHeight="1" spans="1:14">
      <c r="A7" s="61"/>
      <c r="B7" s="61"/>
      <c r="C7" s="61"/>
      <c r="D7" s="64" t="s">
        <v>157</v>
      </c>
      <c r="E7" s="64" t="s">
        <v>3</v>
      </c>
      <c r="F7" s="99">
        <v>3828.97</v>
      </c>
      <c r="G7" s="99"/>
      <c r="H7" s="99"/>
      <c r="I7" s="99"/>
      <c r="J7" s="99"/>
      <c r="K7" s="99"/>
      <c r="L7" s="99">
        <v>3828.97</v>
      </c>
      <c r="M7" s="99">
        <v>3828.97</v>
      </c>
      <c r="N7" s="97"/>
    </row>
    <row r="8" ht="19.9" customHeight="1" spans="1:14">
      <c r="A8" s="65" t="s">
        <v>170</v>
      </c>
      <c r="B8" s="65"/>
      <c r="C8" s="65"/>
      <c r="D8" s="64" t="s">
        <v>170</v>
      </c>
      <c r="E8" s="64" t="s">
        <v>171</v>
      </c>
      <c r="F8" s="62">
        <v>2929.23</v>
      </c>
      <c r="G8" s="99"/>
      <c r="H8" s="99"/>
      <c r="I8" s="99"/>
      <c r="J8" s="99"/>
      <c r="K8" s="99"/>
      <c r="L8" s="99">
        <v>2929.23</v>
      </c>
      <c r="M8" s="99">
        <v>2929.23</v>
      </c>
      <c r="N8" s="97"/>
    </row>
    <row r="9" ht="19.9" customHeight="1" spans="1:14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62">
        <v>2929.23</v>
      </c>
      <c r="G9" s="99"/>
      <c r="H9" s="99"/>
      <c r="I9" s="99"/>
      <c r="J9" s="99"/>
      <c r="K9" s="99"/>
      <c r="L9" s="99">
        <v>2929.23</v>
      </c>
      <c r="M9" s="99">
        <v>2929.23</v>
      </c>
      <c r="N9" s="97"/>
    </row>
    <row r="10" ht="19.9" customHeight="1" spans="1:14">
      <c r="A10" s="66" t="s">
        <v>170</v>
      </c>
      <c r="B10" s="66" t="s">
        <v>172</v>
      </c>
      <c r="C10" s="66" t="s">
        <v>172</v>
      </c>
      <c r="D10" s="67" t="s">
        <v>175</v>
      </c>
      <c r="E10" s="67" t="s">
        <v>176</v>
      </c>
      <c r="F10" s="68">
        <v>2929.23</v>
      </c>
      <c r="G10" s="68"/>
      <c r="H10" s="69"/>
      <c r="I10" s="69"/>
      <c r="J10" s="69"/>
      <c r="K10" s="69"/>
      <c r="L10" s="69">
        <v>2929.23</v>
      </c>
      <c r="M10" s="69">
        <v>2929.23</v>
      </c>
      <c r="N10" s="71"/>
    </row>
    <row r="11" ht="19.9" customHeight="1" spans="1:14">
      <c r="A11" s="65" t="s">
        <v>177</v>
      </c>
      <c r="B11" s="65"/>
      <c r="C11" s="65"/>
      <c r="D11" s="64" t="s">
        <v>177</v>
      </c>
      <c r="E11" s="64" t="s">
        <v>178</v>
      </c>
      <c r="F11" s="96">
        <v>436.84</v>
      </c>
      <c r="G11" s="97"/>
      <c r="H11" s="97"/>
      <c r="I11" s="97"/>
      <c r="J11" s="97"/>
      <c r="K11" s="97"/>
      <c r="L11" s="96">
        <v>436.84</v>
      </c>
      <c r="M11" s="96">
        <v>436.84</v>
      </c>
      <c r="N11" s="97"/>
    </row>
    <row r="12" ht="19.9" customHeight="1" spans="1:14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96">
        <v>399.35</v>
      </c>
      <c r="G12" s="97"/>
      <c r="H12" s="97"/>
      <c r="I12" s="97"/>
      <c r="J12" s="97"/>
      <c r="K12" s="97"/>
      <c r="L12" s="96">
        <v>399.35</v>
      </c>
      <c r="M12" s="96">
        <v>399.35</v>
      </c>
      <c r="N12" s="97"/>
    </row>
    <row r="13" ht="19.9" customHeight="1" spans="1:14">
      <c r="A13" s="66" t="s">
        <v>177</v>
      </c>
      <c r="B13" s="66" t="s">
        <v>179</v>
      </c>
      <c r="C13" s="66" t="s">
        <v>172</v>
      </c>
      <c r="D13" s="67" t="s">
        <v>182</v>
      </c>
      <c r="E13" s="67" t="s">
        <v>183</v>
      </c>
      <c r="F13" s="78"/>
      <c r="G13" s="78"/>
      <c r="H13" s="71"/>
      <c r="I13" s="71"/>
      <c r="J13" s="71"/>
      <c r="K13" s="71"/>
      <c r="L13" s="78"/>
      <c r="M13" s="71"/>
      <c r="N13" s="71"/>
    </row>
    <row r="14" ht="19.9" customHeight="1" spans="1:14">
      <c r="A14" s="66" t="s">
        <v>177</v>
      </c>
      <c r="B14" s="66" t="s">
        <v>179</v>
      </c>
      <c r="C14" s="66" t="s">
        <v>179</v>
      </c>
      <c r="D14" s="67" t="s">
        <v>184</v>
      </c>
      <c r="E14" s="67" t="s">
        <v>185</v>
      </c>
      <c r="F14" s="77">
        <v>399.35</v>
      </c>
      <c r="G14" s="78"/>
      <c r="H14" s="71"/>
      <c r="I14" s="71"/>
      <c r="J14" s="71"/>
      <c r="K14" s="71"/>
      <c r="L14" s="77">
        <v>399.35</v>
      </c>
      <c r="M14" s="70">
        <v>399.35</v>
      </c>
      <c r="N14" s="71"/>
    </row>
    <row r="15" ht="19.9" customHeight="1" spans="1:14">
      <c r="A15" s="65" t="s">
        <v>177</v>
      </c>
      <c r="B15" s="65" t="s">
        <v>186</v>
      </c>
      <c r="C15" s="65"/>
      <c r="D15" s="64" t="s">
        <v>187</v>
      </c>
      <c r="E15" s="64" t="s">
        <v>188</v>
      </c>
      <c r="F15" s="96">
        <v>18.27</v>
      </c>
      <c r="G15" s="97"/>
      <c r="H15" s="97"/>
      <c r="I15" s="97"/>
      <c r="J15" s="97"/>
      <c r="K15" s="97"/>
      <c r="L15" s="96">
        <v>18.27</v>
      </c>
      <c r="M15" s="96">
        <v>18.27</v>
      </c>
      <c r="N15" s="97"/>
    </row>
    <row r="16" ht="19.9" customHeight="1" spans="1:14">
      <c r="A16" s="66" t="s">
        <v>177</v>
      </c>
      <c r="B16" s="66" t="s">
        <v>186</v>
      </c>
      <c r="C16" s="66" t="s">
        <v>189</v>
      </c>
      <c r="D16" s="67" t="s">
        <v>190</v>
      </c>
      <c r="E16" s="67" t="s">
        <v>191</v>
      </c>
      <c r="F16" s="77">
        <v>18.27</v>
      </c>
      <c r="G16" s="78"/>
      <c r="H16" s="71"/>
      <c r="I16" s="71"/>
      <c r="J16" s="71"/>
      <c r="K16" s="71"/>
      <c r="L16" s="77">
        <v>18.27</v>
      </c>
      <c r="M16" s="70">
        <v>18.27</v>
      </c>
      <c r="N16" s="71"/>
    </row>
    <row r="17" ht="19.9" customHeight="1" spans="1:14">
      <c r="A17" s="65" t="s">
        <v>177</v>
      </c>
      <c r="B17" s="65" t="s">
        <v>189</v>
      </c>
      <c r="C17" s="65"/>
      <c r="D17" s="64" t="s">
        <v>192</v>
      </c>
      <c r="E17" s="64" t="s">
        <v>193</v>
      </c>
      <c r="F17" s="96">
        <v>19.22</v>
      </c>
      <c r="G17" s="97"/>
      <c r="H17" s="97"/>
      <c r="I17" s="97"/>
      <c r="J17" s="97"/>
      <c r="K17" s="97"/>
      <c r="L17" s="96">
        <v>19.22</v>
      </c>
      <c r="M17" s="96">
        <v>19.22</v>
      </c>
      <c r="N17" s="97"/>
    </row>
    <row r="18" ht="19.9" customHeight="1" spans="1:14">
      <c r="A18" s="66" t="s">
        <v>177</v>
      </c>
      <c r="B18" s="66" t="s">
        <v>189</v>
      </c>
      <c r="C18" s="66" t="s">
        <v>189</v>
      </c>
      <c r="D18" s="67" t="s">
        <v>194</v>
      </c>
      <c r="E18" s="67" t="s">
        <v>193</v>
      </c>
      <c r="F18" s="77">
        <v>19.22</v>
      </c>
      <c r="G18" s="78"/>
      <c r="H18" s="71"/>
      <c r="I18" s="71"/>
      <c r="J18" s="71"/>
      <c r="K18" s="71"/>
      <c r="L18" s="77">
        <v>19.22</v>
      </c>
      <c r="M18" s="70">
        <v>19.22</v>
      </c>
      <c r="N18" s="71"/>
    </row>
    <row r="19" ht="19.9" customHeight="1" spans="1:14">
      <c r="A19" s="65" t="s">
        <v>195</v>
      </c>
      <c r="B19" s="65"/>
      <c r="C19" s="65"/>
      <c r="D19" s="64" t="s">
        <v>195</v>
      </c>
      <c r="E19" s="64" t="s">
        <v>196</v>
      </c>
      <c r="F19" s="96">
        <v>163.39</v>
      </c>
      <c r="G19" s="97"/>
      <c r="H19" s="97"/>
      <c r="I19" s="97"/>
      <c r="J19" s="97"/>
      <c r="K19" s="97"/>
      <c r="L19" s="96">
        <v>163.39</v>
      </c>
      <c r="M19" s="96">
        <v>163.39</v>
      </c>
      <c r="N19" s="97"/>
    </row>
    <row r="20" ht="19.9" customHeight="1" spans="1:14">
      <c r="A20" s="65" t="s">
        <v>195</v>
      </c>
      <c r="B20" s="65" t="s">
        <v>186</v>
      </c>
      <c r="C20" s="65"/>
      <c r="D20" s="64" t="s">
        <v>197</v>
      </c>
      <c r="E20" s="64" t="s">
        <v>198</v>
      </c>
      <c r="F20" s="96">
        <v>163.39</v>
      </c>
      <c r="G20" s="97"/>
      <c r="H20" s="97"/>
      <c r="I20" s="97"/>
      <c r="J20" s="97"/>
      <c r="K20" s="97"/>
      <c r="L20" s="96">
        <v>163.39</v>
      </c>
      <c r="M20" s="96">
        <v>163.39</v>
      </c>
      <c r="N20" s="97"/>
    </row>
    <row r="21" ht="19.9" customHeight="1" spans="1:14">
      <c r="A21" s="66" t="s">
        <v>195</v>
      </c>
      <c r="B21" s="66" t="s">
        <v>186</v>
      </c>
      <c r="C21" s="66" t="s">
        <v>172</v>
      </c>
      <c r="D21" s="67" t="s">
        <v>199</v>
      </c>
      <c r="E21" s="67" t="s">
        <v>200</v>
      </c>
      <c r="F21" s="77">
        <v>163.39</v>
      </c>
      <c r="G21" s="78"/>
      <c r="H21" s="71"/>
      <c r="I21" s="71"/>
      <c r="J21" s="71"/>
      <c r="K21" s="71"/>
      <c r="L21" s="77">
        <v>163.39</v>
      </c>
      <c r="M21" s="70">
        <v>163.39</v>
      </c>
      <c r="N21" s="71"/>
    </row>
    <row r="22" ht="19.9" customHeight="1" spans="1:14">
      <c r="A22" s="65" t="s">
        <v>201</v>
      </c>
      <c r="B22" s="65"/>
      <c r="C22" s="65"/>
      <c r="D22" s="64" t="s">
        <v>201</v>
      </c>
      <c r="E22" s="64" t="s">
        <v>202</v>
      </c>
      <c r="F22" s="96">
        <v>299.51</v>
      </c>
      <c r="G22" s="97"/>
      <c r="H22" s="97"/>
      <c r="I22" s="97"/>
      <c r="J22" s="97"/>
      <c r="K22" s="97"/>
      <c r="L22" s="96">
        <v>299.51</v>
      </c>
      <c r="M22" s="96">
        <v>299.51</v>
      </c>
      <c r="N22" s="97"/>
    </row>
    <row r="23" ht="19.9" customHeight="1" spans="1:14">
      <c r="A23" s="65" t="s">
        <v>201</v>
      </c>
      <c r="B23" s="65" t="s">
        <v>172</v>
      </c>
      <c r="C23" s="65"/>
      <c r="D23" s="64" t="s">
        <v>203</v>
      </c>
      <c r="E23" s="64" t="s">
        <v>204</v>
      </c>
      <c r="F23" s="96">
        <v>299.51</v>
      </c>
      <c r="G23" s="97"/>
      <c r="H23" s="97"/>
      <c r="I23" s="97"/>
      <c r="J23" s="97"/>
      <c r="K23" s="97"/>
      <c r="L23" s="96">
        <v>299.51</v>
      </c>
      <c r="M23" s="96">
        <v>299.51</v>
      </c>
      <c r="N23" s="97"/>
    </row>
    <row r="24" ht="19" customHeight="1" spans="1:14">
      <c r="A24" s="66" t="s">
        <v>201</v>
      </c>
      <c r="B24" s="66" t="s">
        <v>172</v>
      </c>
      <c r="C24" s="66" t="s">
        <v>205</v>
      </c>
      <c r="D24" s="67" t="s">
        <v>206</v>
      </c>
      <c r="E24" s="67" t="s">
        <v>207</v>
      </c>
      <c r="F24" s="77">
        <v>299.51</v>
      </c>
      <c r="G24" s="78"/>
      <c r="H24" s="71"/>
      <c r="I24" s="71"/>
      <c r="J24" s="71"/>
      <c r="K24" s="71"/>
      <c r="L24" s="77">
        <v>299.51</v>
      </c>
      <c r="M24" s="70">
        <v>299.51</v>
      </c>
      <c r="N24" s="71"/>
    </row>
    <row r="25" ht="14.3" customHeight="1" spans="1:14">
      <c r="A25" s="72"/>
      <c r="B25" s="72"/>
      <c r="C25" s="72"/>
      <c r="D25" s="72"/>
      <c r="E25" s="72"/>
      <c r="F25" s="72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12" workbookViewId="0">
      <selection activeCell="V17" sqref="V1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style="51" customWidth="1"/>
    <col min="7" max="7" width="10" style="51" customWidth="1"/>
    <col min="8" max="22" width="7.69444444444444" customWidth="1"/>
    <col min="23" max="23" width="9.76851851851852" customWidth="1"/>
  </cols>
  <sheetData>
    <row r="1" ht="14.3" customHeight="1" spans="1:22">
      <c r="A1" s="52"/>
      <c r="U1" s="54" t="s">
        <v>258</v>
      </c>
      <c r="V1" s="54"/>
    </row>
    <row r="2" ht="43.7" customHeight="1" spans="1:22">
      <c r="A2" s="79" t="s">
        <v>14</v>
      </c>
      <c r="B2" s="79"/>
      <c r="C2" s="79"/>
      <c r="D2" s="79"/>
      <c r="E2" s="79"/>
      <c r="F2" s="98"/>
      <c r="G2" s="98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ht="21.1" customHeight="1" spans="1:22">
      <c r="A3" s="57" t="s">
        <v>33</v>
      </c>
      <c r="B3" s="57"/>
      <c r="C3" s="57"/>
      <c r="D3" s="57"/>
      <c r="E3" s="57"/>
      <c r="F3" s="58"/>
      <c r="G3" s="58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9" t="s">
        <v>34</v>
      </c>
      <c r="V3" s="59"/>
    </row>
    <row r="4" ht="23.35" customHeight="1" spans="1:22">
      <c r="A4" s="36" t="s">
        <v>159</v>
      </c>
      <c r="B4" s="36"/>
      <c r="C4" s="36"/>
      <c r="D4" s="36" t="s">
        <v>209</v>
      </c>
      <c r="E4" s="36" t="s">
        <v>210</v>
      </c>
      <c r="F4" s="37" t="s">
        <v>227</v>
      </c>
      <c r="G4" s="37" t="s">
        <v>259</v>
      </c>
      <c r="H4" s="36"/>
      <c r="I4" s="36"/>
      <c r="J4" s="36"/>
      <c r="K4" s="36"/>
      <c r="L4" s="36" t="s">
        <v>260</v>
      </c>
      <c r="M4" s="36"/>
      <c r="N4" s="36"/>
      <c r="O4" s="36"/>
      <c r="P4" s="36"/>
      <c r="Q4" s="36"/>
      <c r="R4" s="36" t="s">
        <v>207</v>
      </c>
      <c r="S4" s="36" t="s">
        <v>261</v>
      </c>
      <c r="T4" s="36"/>
      <c r="U4" s="36"/>
      <c r="V4" s="36"/>
    </row>
    <row r="5" ht="48.95" customHeight="1" spans="1:22">
      <c r="A5" s="36" t="s">
        <v>167</v>
      </c>
      <c r="B5" s="36" t="s">
        <v>168</v>
      </c>
      <c r="C5" s="36" t="s">
        <v>169</v>
      </c>
      <c r="D5" s="36"/>
      <c r="E5" s="36"/>
      <c r="F5" s="37"/>
      <c r="G5" s="37" t="s">
        <v>139</v>
      </c>
      <c r="H5" s="36" t="s">
        <v>262</v>
      </c>
      <c r="I5" s="36" t="s">
        <v>263</v>
      </c>
      <c r="J5" s="36" t="s">
        <v>264</v>
      </c>
      <c r="K5" s="36" t="s">
        <v>265</v>
      </c>
      <c r="L5" s="36" t="s">
        <v>139</v>
      </c>
      <c r="M5" s="36" t="s">
        <v>266</v>
      </c>
      <c r="N5" s="36" t="s">
        <v>267</v>
      </c>
      <c r="O5" s="36" t="s">
        <v>268</v>
      </c>
      <c r="P5" s="36" t="s">
        <v>269</v>
      </c>
      <c r="Q5" s="36" t="s">
        <v>270</v>
      </c>
      <c r="R5" s="36"/>
      <c r="S5" s="36" t="s">
        <v>139</v>
      </c>
      <c r="T5" s="36" t="s">
        <v>271</v>
      </c>
      <c r="U5" s="36" t="s">
        <v>272</v>
      </c>
      <c r="V5" s="36" t="s">
        <v>256</v>
      </c>
    </row>
    <row r="6" ht="19.9" customHeight="1" spans="1:22">
      <c r="A6" s="80"/>
      <c r="B6" s="80"/>
      <c r="C6" s="80"/>
      <c r="D6" s="80"/>
      <c r="E6" s="80" t="s">
        <v>139</v>
      </c>
      <c r="F6" s="62">
        <v>3828.97</v>
      </c>
      <c r="G6" s="62">
        <v>2750.02</v>
      </c>
      <c r="H6" s="63">
        <v>1218.13</v>
      </c>
      <c r="I6" s="63">
        <v>12.57</v>
      </c>
      <c r="J6" s="63">
        <v>825.35</v>
      </c>
      <c r="K6" s="63">
        <v>693.97</v>
      </c>
      <c r="L6" s="63">
        <v>600.23</v>
      </c>
      <c r="M6" s="63">
        <v>399.35</v>
      </c>
      <c r="N6" s="81"/>
      <c r="O6" s="63">
        <v>163.39</v>
      </c>
      <c r="P6" s="81"/>
      <c r="Q6" s="63">
        <v>37.49</v>
      </c>
      <c r="R6" s="63">
        <v>299.51</v>
      </c>
      <c r="S6" s="63">
        <v>179.21</v>
      </c>
      <c r="T6" s="63">
        <v>102.4</v>
      </c>
      <c r="U6" s="81"/>
      <c r="V6" s="70">
        <v>76.81</v>
      </c>
    </row>
    <row r="7" ht="19.9" customHeight="1" spans="1:22">
      <c r="A7" s="61"/>
      <c r="B7" s="61"/>
      <c r="C7" s="61"/>
      <c r="D7" s="64" t="s">
        <v>157</v>
      </c>
      <c r="E7" s="64" t="s">
        <v>3</v>
      </c>
      <c r="F7" s="62">
        <v>3828.97</v>
      </c>
      <c r="G7" s="62">
        <v>2750.02</v>
      </c>
      <c r="H7" s="63">
        <v>1218.13</v>
      </c>
      <c r="I7" s="63">
        <v>12.57</v>
      </c>
      <c r="J7" s="63">
        <v>825.35</v>
      </c>
      <c r="K7" s="63">
        <v>693.97</v>
      </c>
      <c r="L7" s="63">
        <v>600.23</v>
      </c>
      <c r="M7" s="63">
        <v>399.35</v>
      </c>
      <c r="N7" s="81"/>
      <c r="O7" s="63">
        <v>163.39</v>
      </c>
      <c r="P7" s="81"/>
      <c r="Q7" s="63">
        <v>37.49</v>
      </c>
      <c r="R7" s="63">
        <v>299.51</v>
      </c>
      <c r="S7" s="63">
        <v>179.21</v>
      </c>
      <c r="T7" s="63">
        <v>102.4</v>
      </c>
      <c r="U7" s="81"/>
      <c r="V7" s="70">
        <v>76.81</v>
      </c>
    </row>
    <row r="8" ht="19.9" customHeight="1" spans="1:22">
      <c r="A8" s="65" t="s">
        <v>170</v>
      </c>
      <c r="B8" s="65"/>
      <c r="C8" s="65"/>
      <c r="D8" s="64" t="s">
        <v>170</v>
      </c>
      <c r="E8" s="64" t="s">
        <v>171</v>
      </c>
      <c r="F8" s="62">
        <v>2929.23</v>
      </c>
      <c r="G8" s="99">
        <v>2750.02</v>
      </c>
      <c r="H8" s="96">
        <v>1218.13</v>
      </c>
      <c r="I8" s="96">
        <v>12.57</v>
      </c>
      <c r="J8" s="96">
        <v>825.35</v>
      </c>
      <c r="K8" s="96">
        <v>693.97</v>
      </c>
      <c r="L8" s="97"/>
      <c r="M8" s="97"/>
      <c r="N8" s="97"/>
      <c r="O8" s="97"/>
      <c r="P8" s="97"/>
      <c r="Q8" s="97"/>
      <c r="R8" s="97"/>
      <c r="S8" s="63">
        <v>179.21</v>
      </c>
      <c r="T8" s="96">
        <v>102.4</v>
      </c>
      <c r="U8" s="97"/>
      <c r="V8" s="70">
        <v>76.81</v>
      </c>
    </row>
    <row r="9" ht="19.9" customHeight="1" spans="1:22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62">
        <v>2929.23</v>
      </c>
      <c r="G9" s="99">
        <v>2750.02</v>
      </c>
      <c r="H9" s="96">
        <v>1218.13</v>
      </c>
      <c r="I9" s="96">
        <v>12.57</v>
      </c>
      <c r="J9" s="96">
        <v>825.35</v>
      </c>
      <c r="K9" s="96">
        <v>693.97</v>
      </c>
      <c r="L9" s="97"/>
      <c r="M9" s="97"/>
      <c r="N9" s="97"/>
      <c r="O9" s="97"/>
      <c r="P9" s="97"/>
      <c r="Q9" s="97"/>
      <c r="R9" s="97"/>
      <c r="S9" s="63">
        <v>179.21</v>
      </c>
      <c r="T9" s="96">
        <v>102.4</v>
      </c>
      <c r="U9" s="97"/>
      <c r="V9" s="70">
        <v>76.81</v>
      </c>
    </row>
    <row r="10" ht="19.9" customHeight="1" spans="1:22">
      <c r="A10" s="66" t="s">
        <v>170</v>
      </c>
      <c r="B10" s="66" t="s">
        <v>172</v>
      </c>
      <c r="C10" s="66" t="s">
        <v>172</v>
      </c>
      <c r="D10" s="67" t="s">
        <v>175</v>
      </c>
      <c r="E10" s="67" t="s">
        <v>176</v>
      </c>
      <c r="F10" s="68">
        <v>2929.23</v>
      </c>
      <c r="G10" s="69">
        <v>2750.02</v>
      </c>
      <c r="H10" s="70">
        <v>1218.13</v>
      </c>
      <c r="I10" s="70">
        <v>12.57</v>
      </c>
      <c r="J10" s="70">
        <v>825.35</v>
      </c>
      <c r="K10" s="70">
        <v>693.97</v>
      </c>
      <c r="L10" s="78"/>
      <c r="M10" s="71"/>
      <c r="N10" s="71"/>
      <c r="O10" s="71"/>
      <c r="P10" s="71"/>
      <c r="Q10" s="71"/>
      <c r="R10" s="71"/>
      <c r="S10" s="77">
        <v>179.21</v>
      </c>
      <c r="T10" s="70">
        <v>102.4</v>
      </c>
      <c r="U10" s="71"/>
      <c r="V10" s="70">
        <v>76.81</v>
      </c>
    </row>
    <row r="11" ht="19.9" customHeight="1" spans="1:22">
      <c r="A11" s="65" t="s">
        <v>177</v>
      </c>
      <c r="B11" s="65"/>
      <c r="C11" s="65"/>
      <c r="D11" s="64" t="s">
        <v>177</v>
      </c>
      <c r="E11" s="64" t="s">
        <v>178</v>
      </c>
      <c r="F11" s="99">
        <v>436.84</v>
      </c>
      <c r="G11" s="99"/>
      <c r="H11" s="97"/>
      <c r="I11" s="97"/>
      <c r="J11" s="97"/>
      <c r="K11" s="97"/>
      <c r="L11" s="96">
        <v>436.84</v>
      </c>
      <c r="M11" s="96">
        <v>399.35</v>
      </c>
      <c r="N11" s="97"/>
      <c r="O11" s="97"/>
      <c r="P11" s="97"/>
      <c r="Q11" s="96">
        <v>37.49</v>
      </c>
      <c r="R11" s="97"/>
      <c r="S11" s="97"/>
      <c r="T11" s="97"/>
      <c r="U11" s="97"/>
      <c r="V11" s="97"/>
    </row>
    <row r="12" ht="19.9" customHeight="1" spans="1:22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99">
        <v>399.35</v>
      </c>
      <c r="G12" s="99"/>
      <c r="H12" s="97"/>
      <c r="I12" s="97"/>
      <c r="J12" s="97"/>
      <c r="K12" s="97"/>
      <c r="L12" s="96">
        <v>399.35</v>
      </c>
      <c r="M12" s="96">
        <v>399.35</v>
      </c>
      <c r="N12" s="97"/>
      <c r="O12" s="97"/>
      <c r="P12" s="97"/>
      <c r="Q12" s="97"/>
      <c r="R12" s="97"/>
      <c r="S12" s="97"/>
      <c r="T12" s="97"/>
      <c r="U12" s="97"/>
      <c r="V12" s="97"/>
    </row>
    <row r="13" ht="19.9" customHeight="1" spans="1:22">
      <c r="A13" s="66" t="s">
        <v>177</v>
      </c>
      <c r="B13" s="66" t="s">
        <v>179</v>
      </c>
      <c r="C13" s="66" t="s">
        <v>179</v>
      </c>
      <c r="D13" s="67" t="s">
        <v>184</v>
      </c>
      <c r="E13" s="67" t="s">
        <v>185</v>
      </c>
      <c r="F13" s="68">
        <v>399.35</v>
      </c>
      <c r="G13" s="69"/>
      <c r="H13" s="71"/>
      <c r="I13" s="71"/>
      <c r="J13" s="71"/>
      <c r="K13" s="71"/>
      <c r="L13" s="77">
        <v>399.35</v>
      </c>
      <c r="M13" s="70">
        <v>399.35</v>
      </c>
      <c r="N13" s="71"/>
      <c r="O13" s="71"/>
      <c r="P13" s="71"/>
      <c r="Q13" s="71"/>
      <c r="R13" s="71"/>
      <c r="S13" s="78"/>
      <c r="T13" s="71"/>
      <c r="U13" s="71"/>
      <c r="V13" s="71"/>
    </row>
    <row r="14" ht="19.9" customHeight="1" spans="1:22">
      <c r="A14" s="65" t="s">
        <v>177</v>
      </c>
      <c r="B14" s="65" t="s">
        <v>186</v>
      </c>
      <c r="C14" s="65"/>
      <c r="D14" s="64" t="s">
        <v>187</v>
      </c>
      <c r="E14" s="64" t="s">
        <v>188</v>
      </c>
      <c r="F14" s="99">
        <v>18.27</v>
      </c>
      <c r="G14" s="99"/>
      <c r="H14" s="97"/>
      <c r="I14" s="97"/>
      <c r="J14" s="97"/>
      <c r="K14" s="97"/>
      <c r="L14" s="96">
        <v>18.27</v>
      </c>
      <c r="M14" s="97"/>
      <c r="N14" s="97"/>
      <c r="O14" s="97"/>
      <c r="P14" s="97"/>
      <c r="Q14" s="96">
        <v>18.27</v>
      </c>
      <c r="R14" s="97"/>
      <c r="S14" s="97"/>
      <c r="T14" s="97"/>
      <c r="U14" s="97"/>
      <c r="V14" s="97"/>
    </row>
    <row r="15" ht="19.9" customHeight="1" spans="1:22">
      <c r="A15" s="66" t="s">
        <v>177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68">
        <v>18.27</v>
      </c>
      <c r="G15" s="69"/>
      <c r="H15" s="71"/>
      <c r="I15" s="71"/>
      <c r="J15" s="71"/>
      <c r="K15" s="71"/>
      <c r="L15" s="77">
        <v>18.27</v>
      </c>
      <c r="M15" s="71"/>
      <c r="N15" s="71"/>
      <c r="O15" s="71"/>
      <c r="P15" s="71"/>
      <c r="Q15" s="70">
        <v>18.27</v>
      </c>
      <c r="R15" s="71"/>
      <c r="S15" s="78"/>
      <c r="T15" s="71"/>
      <c r="U15" s="71"/>
      <c r="V15" s="71"/>
    </row>
    <row r="16" ht="19.9" customHeight="1" spans="1:22">
      <c r="A16" s="65" t="s">
        <v>177</v>
      </c>
      <c r="B16" s="65" t="s">
        <v>189</v>
      </c>
      <c r="C16" s="65"/>
      <c r="D16" s="64" t="s">
        <v>192</v>
      </c>
      <c r="E16" s="64" t="s">
        <v>193</v>
      </c>
      <c r="F16" s="99">
        <v>19.22</v>
      </c>
      <c r="G16" s="99"/>
      <c r="H16" s="97"/>
      <c r="I16" s="97"/>
      <c r="J16" s="97"/>
      <c r="K16" s="97"/>
      <c r="L16" s="96">
        <v>19.22</v>
      </c>
      <c r="M16" s="97"/>
      <c r="N16" s="97"/>
      <c r="O16" s="97"/>
      <c r="P16" s="97"/>
      <c r="Q16" s="96">
        <v>19.22</v>
      </c>
      <c r="R16" s="97"/>
      <c r="S16" s="97"/>
      <c r="T16" s="97"/>
      <c r="U16" s="97"/>
      <c r="V16" s="97"/>
    </row>
    <row r="17" ht="19.9" customHeight="1" spans="1:22">
      <c r="A17" s="66" t="s">
        <v>177</v>
      </c>
      <c r="B17" s="66" t="s">
        <v>189</v>
      </c>
      <c r="C17" s="66" t="s">
        <v>189</v>
      </c>
      <c r="D17" s="67" t="s">
        <v>194</v>
      </c>
      <c r="E17" s="67" t="s">
        <v>193</v>
      </c>
      <c r="F17" s="68">
        <v>19.22</v>
      </c>
      <c r="G17" s="69"/>
      <c r="H17" s="71"/>
      <c r="I17" s="71"/>
      <c r="J17" s="71"/>
      <c r="K17" s="71"/>
      <c r="L17" s="77">
        <v>19.22</v>
      </c>
      <c r="M17" s="71"/>
      <c r="N17" s="71"/>
      <c r="O17" s="71"/>
      <c r="P17" s="71"/>
      <c r="Q17" s="70">
        <v>19.22</v>
      </c>
      <c r="R17" s="71"/>
      <c r="S17" s="78"/>
      <c r="T17" s="71"/>
      <c r="U17" s="71"/>
      <c r="V17" s="71"/>
    </row>
    <row r="18" ht="19.9" customHeight="1" spans="1:22">
      <c r="A18" s="65" t="s">
        <v>195</v>
      </c>
      <c r="B18" s="65"/>
      <c r="C18" s="65"/>
      <c r="D18" s="64" t="s">
        <v>195</v>
      </c>
      <c r="E18" s="64" t="s">
        <v>196</v>
      </c>
      <c r="F18" s="99">
        <v>163.39</v>
      </c>
      <c r="G18" s="99"/>
      <c r="H18" s="97"/>
      <c r="I18" s="97"/>
      <c r="J18" s="97"/>
      <c r="K18" s="97"/>
      <c r="L18" s="96">
        <v>163.39</v>
      </c>
      <c r="M18" s="97"/>
      <c r="N18" s="97"/>
      <c r="O18" s="96">
        <v>163.39</v>
      </c>
      <c r="P18" s="97"/>
      <c r="Q18" s="97"/>
      <c r="R18" s="97"/>
      <c r="S18" s="97"/>
      <c r="T18" s="97"/>
      <c r="U18" s="97"/>
      <c r="V18" s="97"/>
    </row>
    <row r="19" ht="19.9" customHeight="1" spans="1:22">
      <c r="A19" s="65" t="s">
        <v>195</v>
      </c>
      <c r="B19" s="65" t="s">
        <v>186</v>
      </c>
      <c r="C19" s="65"/>
      <c r="D19" s="64" t="s">
        <v>197</v>
      </c>
      <c r="E19" s="64" t="s">
        <v>198</v>
      </c>
      <c r="F19" s="99">
        <v>163.39</v>
      </c>
      <c r="G19" s="99"/>
      <c r="H19" s="97"/>
      <c r="I19" s="97"/>
      <c r="J19" s="97"/>
      <c r="K19" s="97"/>
      <c r="L19" s="96">
        <v>163.39</v>
      </c>
      <c r="M19" s="97"/>
      <c r="N19" s="97"/>
      <c r="O19" s="96">
        <v>163.39</v>
      </c>
      <c r="P19" s="97"/>
      <c r="Q19" s="97"/>
      <c r="R19" s="97"/>
      <c r="S19" s="97"/>
      <c r="T19" s="97"/>
      <c r="U19" s="97"/>
      <c r="V19" s="97"/>
    </row>
    <row r="20" ht="19.9" customHeight="1" spans="1:22">
      <c r="A20" s="66" t="s">
        <v>195</v>
      </c>
      <c r="B20" s="66" t="s">
        <v>186</v>
      </c>
      <c r="C20" s="66" t="s">
        <v>172</v>
      </c>
      <c r="D20" s="67" t="s">
        <v>199</v>
      </c>
      <c r="E20" s="67" t="s">
        <v>200</v>
      </c>
      <c r="F20" s="68">
        <v>163.39</v>
      </c>
      <c r="G20" s="69"/>
      <c r="H20" s="71"/>
      <c r="I20" s="71"/>
      <c r="J20" s="71"/>
      <c r="K20" s="71"/>
      <c r="L20" s="77">
        <v>163.39</v>
      </c>
      <c r="M20" s="71"/>
      <c r="N20" s="71"/>
      <c r="O20" s="70">
        <v>163.39</v>
      </c>
      <c r="P20" s="71"/>
      <c r="Q20" s="71"/>
      <c r="R20" s="71"/>
      <c r="S20" s="78"/>
      <c r="T20" s="71"/>
      <c r="U20" s="71"/>
      <c r="V20" s="71"/>
    </row>
    <row r="21" ht="19.9" customHeight="1" spans="1:22">
      <c r="A21" s="65" t="s">
        <v>201</v>
      </c>
      <c r="B21" s="65"/>
      <c r="C21" s="65"/>
      <c r="D21" s="64" t="s">
        <v>201</v>
      </c>
      <c r="E21" s="64" t="s">
        <v>202</v>
      </c>
      <c r="F21" s="99">
        <v>299.51</v>
      </c>
      <c r="G21" s="99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6">
        <v>299.51</v>
      </c>
      <c r="S21" s="97"/>
      <c r="T21" s="97"/>
      <c r="U21" s="97"/>
      <c r="V21" s="97"/>
    </row>
    <row r="22" ht="19.9" customHeight="1" spans="1:22">
      <c r="A22" s="65" t="s">
        <v>201</v>
      </c>
      <c r="B22" s="65" t="s">
        <v>172</v>
      </c>
      <c r="C22" s="65"/>
      <c r="D22" s="64" t="s">
        <v>203</v>
      </c>
      <c r="E22" s="64" t="s">
        <v>204</v>
      </c>
      <c r="F22" s="99">
        <v>299.51</v>
      </c>
      <c r="G22" s="99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6">
        <v>299.51</v>
      </c>
      <c r="S22" s="97"/>
      <c r="T22" s="97"/>
      <c r="U22" s="97"/>
      <c r="V22" s="97"/>
    </row>
    <row r="23" ht="19.9" customHeight="1" spans="1:22">
      <c r="A23" s="66" t="s">
        <v>201</v>
      </c>
      <c r="B23" s="66" t="s">
        <v>172</v>
      </c>
      <c r="C23" s="66" t="s">
        <v>205</v>
      </c>
      <c r="D23" s="67" t="s">
        <v>206</v>
      </c>
      <c r="E23" s="67" t="s">
        <v>207</v>
      </c>
      <c r="F23" s="68">
        <v>299.51</v>
      </c>
      <c r="G23" s="69"/>
      <c r="H23" s="71"/>
      <c r="I23" s="71"/>
      <c r="J23" s="71"/>
      <c r="K23" s="71"/>
      <c r="L23" s="78"/>
      <c r="M23" s="71"/>
      <c r="N23" s="71"/>
      <c r="O23" s="71"/>
      <c r="P23" s="71"/>
      <c r="Q23" s="71"/>
      <c r="R23" s="70">
        <v>299.51</v>
      </c>
      <c r="S23" s="78"/>
      <c r="T23" s="71"/>
      <c r="U23" s="71"/>
      <c r="V23" s="71"/>
    </row>
    <row r="24" ht="14.3" customHeight="1" spans="1:22">
      <c r="A24" s="72"/>
      <c r="B24" s="72"/>
      <c r="C24" s="72"/>
      <c r="D24" s="72"/>
      <c r="E24" s="72"/>
      <c r="F24" s="73"/>
      <c r="G24" s="53"/>
      <c r="H24" s="52"/>
      <c r="I24" s="52"/>
    </row>
    <row r="25" ht="14.3" customHeight="1" spans="1:22">
      <c r="A25" s="72"/>
      <c r="B25" s="72"/>
      <c r="C25" s="72"/>
      <c r="D25" s="72"/>
      <c r="E25" s="72"/>
      <c r="F25" s="7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N23" sqref="N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2"/>
      <c r="K1" s="54" t="s">
        <v>273</v>
      </c>
    </row>
    <row r="2" ht="42.2" customHeight="1" spans="1:1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9" t="s">
        <v>34</v>
      </c>
      <c r="K3" s="59"/>
    </row>
    <row r="4" ht="20.35" customHeight="1" spans="1:11">
      <c r="A4" s="36" t="s">
        <v>159</v>
      </c>
      <c r="B4" s="36"/>
      <c r="C4" s="36"/>
      <c r="D4" s="36" t="s">
        <v>209</v>
      </c>
      <c r="E4" s="36" t="s">
        <v>210</v>
      </c>
      <c r="F4" s="36" t="s">
        <v>274</v>
      </c>
      <c r="G4" s="36" t="s">
        <v>275</v>
      </c>
      <c r="H4" s="36" t="s">
        <v>276</v>
      </c>
      <c r="I4" s="36" t="s">
        <v>277</v>
      </c>
      <c r="J4" s="36" t="s">
        <v>278</v>
      </c>
      <c r="K4" s="36" t="s">
        <v>279</v>
      </c>
    </row>
    <row r="5" ht="20.35" customHeight="1" spans="1:11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61"/>
      <c r="B6" s="61"/>
      <c r="C6" s="61"/>
      <c r="D6" s="61"/>
      <c r="E6" s="61" t="s">
        <v>139</v>
      </c>
      <c r="F6" s="63">
        <v>115.68</v>
      </c>
      <c r="G6" s="81"/>
      <c r="H6" s="81"/>
      <c r="I6" s="81"/>
      <c r="J6" s="63">
        <v>115.68</v>
      </c>
      <c r="K6" s="81"/>
    </row>
    <row r="7" ht="19.9" customHeight="1" spans="1:11">
      <c r="A7" s="61"/>
      <c r="B7" s="61"/>
      <c r="C7" s="61"/>
      <c r="D7" s="64" t="s">
        <v>157</v>
      </c>
      <c r="E7" s="64" t="s">
        <v>3</v>
      </c>
      <c r="F7" s="63">
        <v>115.68</v>
      </c>
      <c r="G7" s="81"/>
      <c r="H7" s="81"/>
      <c r="I7" s="81"/>
      <c r="J7" s="63">
        <v>115.68</v>
      </c>
      <c r="K7" s="81"/>
    </row>
    <row r="8" ht="19.9" customHeight="1" spans="1:11">
      <c r="A8" s="65" t="s">
        <v>177</v>
      </c>
      <c r="B8" s="65"/>
      <c r="C8" s="65"/>
      <c r="D8" s="61" t="s">
        <v>177</v>
      </c>
      <c r="E8" s="61" t="s">
        <v>178</v>
      </c>
      <c r="F8" s="96">
        <v>115.68</v>
      </c>
      <c r="G8" s="97"/>
      <c r="H8" s="97"/>
      <c r="I8" s="97"/>
      <c r="J8" s="96">
        <v>115.68</v>
      </c>
      <c r="K8" s="97"/>
    </row>
    <row r="9" ht="19.9" customHeight="1" spans="1:11">
      <c r="A9" s="65" t="s">
        <v>177</v>
      </c>
      <c r="B9" s="65" t="s">
        <v>179</v>
      </c>
      <c r="C9" s="65"/>
      <c r="D9" s="61" t="s">
        <v>180</v>
      </c>
      <c r="E9" s="61" t="s">
        <v>181</v>
      </c>
      <c r="F9" s="96">
        <v>115.68</v>
      </c>
      <c r="G9" s="97"/>
      <c r="H9" s="97"/>
      <c r="I9" s="97"/>
      <c r="J9" s="96">
        <v>115.68</v>
      </c>
      <c r="K9" s="97"/>
    </row>
    <row r="10" ht="19.9" customHeight="1" spans="1:11">
      <c r="A10" s="66" t="s">
        <v>177</v>
      </c>
      <c r="B10" s="66" t="s">
        <v>179</v>
      </c>
      <c r="C10" s="66" t="s">
        <v>172</v>
      </c>
      <c r="D10" s="67" t="s">
        <v>182</v>
      </c>
      <c r="E10" s="60" t="s">
        <v>183</v>
      </c>
      <c r="F10" s="77">
        <v>115.68</v>
      </c>
      <c r="G10" s="71"/>
      <c r="H10" s="71"/>
      <c r="I10" s="71"/>
      <c r="J10" s="70">
        <v>115.68</v>
      </c>
      <c r="K10" s="71"/>
    </row>
    <row r="11" ht="14.3" customHeight="1" spans="1:11">
      <c r="A11" s="72"/>
      <c r="B11" s="72"/>
      <c r="C11" s="72"/>
      <c r="D11" s="72"/>
      <c r="E11" s="72"/>
      <c r="F11" s="72"/>
      <c r="G11" s="52"/>
      <c r="H11" s="52"/>
      <c r="I11" s="52"/>
      <c r="J11" s="52"/>
      <c r="K11" s="52"/>
    </row>
    <row r="12" ht="14.3" customHeight="1" spans="1:11">
      <c r="A12" s="72"/>
      <c r="B12" s="72"/>
      <c r="C12" s="72"/>
      <c r="D12" s="72"/>
      <c r="E12" s="72"/>
      <c r="F12" s="7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selection activeCell="R24" sqref="R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9">
      <c r="A1" s="52"/>
      <c r="Q1" s="54" t="s">
        <v>280</v>
      </c>
      <c r="R1" s="54"/>
    </row>
    <row r="2" ht="35.4" customHeight="1" spans="1:19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9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9" t="s">
        <v>34</v>
      </c>
      <c r="R3" s="59"/>
    </row>
    <row r="4" ht="21.1" customHeight="1" spans="1:19">
      <c r="A4" s="36" t="s">
        <v>159</v>
      </c>
      <c r="B4" s="36"/>
      <c r="C4" s="36"/>
      <c r="D4" s="36" t="s">
        <v>209</v>
      </c>
      <c r="E4" s="36" t="s">
        <v>210</v>
      </c>
      <c r="F4" s="36" t="s">
        <v>274</v>
      </c>
      <c r="G4" s="36" t="s">
        <v>281</v>
      </c>
      <c r="H4" s="36" t="s">
        <v>282</v>
      </c>
      <c r="I4" s="36" t="s">
        <v>283</v>
      </c>
      <c r="J4" s="36" t="s">
        <v>284</v>
      </c>
      <c r="K4" s="36" t="s">
        <v>285</v>
      </c>
      <c r="L4" s="36" t="s">
        <v>286</v>
      </c>
      <c r="M4" s="36" t="s">
        <v>287</v>
      </c>
      <c r="N4" s="36" t="s">
        <v>276</v>
      </c>
      <c r="O4" s="36" t="s">
        <v>288</v>
      </c>
      <c r="P4" s="36" t="s">
        <v>289</v>
      </c>
      <c r="Q4" s="36" t="s">
        <v>277</v>
      </c>
      <c r="R4" s="36" t="s">
        <v>279</v>
      </c>
    </row>
    <row r="5" ht="18.8" customHeight="1" spans="1:19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ht="19.9" customHeight="1" spans="1:19">
      <c r="A6" s="80"/>
      <c r="B6" s="80"/>
      <c r="C6" s="80"/>
      <c r="D6" s="80"/>
      <c r="E6" s="80" t="s">
        <v>139</v>
      </c>
      <c r="F6" s="63">
        <v>115.68</v>
      </c>
      <c r="G6" s="81"/>
      <c r="H6" s="63">
        <v>115.68</v>
      </c>
      <c r="I6" s="81"/>
      <c r="J6" s="81"/>
      <c r="K6" s="81"/>
      <c r="L6" s="81"/>
      <c r="M6" s="81"/>
      <c r="N6" s="81"/>
      <c r="O6" s="81"/>
      <c r="P6" s="81"/>
      <c r="Q6" s="81"/>
      <c r="R6" s="81"/>
    </row>
    <row r="7" ht="19.9" customHeight="1" spans="1:19">
      <c r="A7" s="61"/>
      <c r="B7" s="61"/>
      <c r="C7" s="61"/>
      <c r="D7" s="64" t="s">
        <v>157</v>
      </c>
      <c r="E7" s="64" t="s">
        <v>3</v>
      </c>
      <c r="F7" s="63">
        <v>115.68</v>
      </c>
      <c r="G7" s="81"/>
      <c r="H7" s="63">
        <v>115.68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95"/>
    </row>
    <row r="8" ht="19.9" customHeight="1" spans="1:19">
      <c r="A8" s="61" t="s">
        <v>177</v>
      </c>
      <c r="B8" s="61"/>
      <c r="C8" s="61"/>
      <c r="D8" s="61" t="s">
        <v>177</v>
      </c>
      <c r="E8" s="61" t="s">
        <v>178</v>
      </c>
      <c r="F8" s="96">
        <v>115.68</v>
      </c>
      <c r="G8" s="97"/>
      <c r="H8" s="96">
        <v>115.68</v>
      </c>
      <c r="I8" s="97"/>
      <c r="J8" s="97"/>
      <c r="K8" s="97"/>
      <c r="L8" s="97"/>
      <c r="M8" s="97"/>
      <c r="N8" s="97"/>
      <c r="O8" s="97"/>
      <c r="P8" s="97"/>
      <c r="Q8" s="97"/>
      <c r="R8" s="97"/>
      <c r="S8" s="95"/>
    </row>
    <row r="9" ht="19.9" customHeight="1" spans="1:19">
      <c r="A9" s="61" t="s">
        <v>177</v>
      </c>
      <c r="B9" s="61" t="s">
        <v>179</v>
      </c>
      <c r="C9" s="61"/>
      <c r="D9" s="61" t="s">
        <v>180</v>
      </c>
      <c r="E9" s="61" t="s">
        <v>181</v>
      </c>
      <c r="F9" s="96">
        <v>115.68</v>
      </c>
      <c r="G9" s="97"/>
      <c r="H9" s="96">
        <v>115.68</v>
      </c>
      <c r="I9" s="97"/>
      <c r="J9" s="97"/>
      <c r="K9" s="97"/>
      <c r="L9" s="97"/>
      <c r="M9" s="97"/>
      <c r="N9" s="97"/>
      <c r="O9" s="97"/>
      <c r="P9" s="97"/>
      <c r="Q9" s="97"/>
      <c r="R9" s="97"/>
      <c r="S9" s="95"/>
    </row>
    <row r="10" ht="19.9" customHeight="1" spans="1:19">
      <c r="A10" s="66" t="s">
        <v>177</v>
      </c>
      <c r="B10" s="66" t="s">
        <v>179</v>
      </c>
      <c r="C10" s="66" t="s">
        <v>172</v>
      </c>
      <c r="D10" s="67" t="s">
        <v>182</v>
      </c>
      <c r="E10" s="60" t="s">
        <v>183</v>
      </c>
      <c r="F10" s="77">
        <v>115.68</v>
      </c>
      <c r="G10" s="71"/>
      <c r="H10" s="70">
        <v>115.68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95"/>
    </row>
    <row r="11" ht="14.3" customHeight="1" spans="1:19">
      <c r="A11" s="72"/>
      <c r="B11" s="72"/>
      <c r="C11" s="72"/>
      <c r="D11" s="72"/>
      <c r="E11" s="72"/>
      <c r="F11" s="72"/>
    </row>
    <row r="12" ht="14.3" customHeight="1" spans="1:19">
      <c r="A12" s="72"/>
      <c r="B12" s="72"/>
      <c r="C12" s="72"/>
      <c r="D12" s="72"/>
      <c r="E12" s="72"/>
      <c r="F12" s="7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2"/>
      <c r="S1" s="54" t="s">
        <v>290</v>
      </c>
      <c r="T1" s="54"/>
    </row>
    <row r="2" ht="31.65" customHeight="1" spans="1:20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9" t="s">
        <v>34</v>
      </c>
      <c r="T3" s="59"/>
    </row>
    <row r="4" ht="24.85" customHeight="1" spans="1:20">
      <c r="A4" s="36" t="s">
        <v>159</v>
      </c>
      <c r="B4" s="36"/>
      <c r="C4" s="36"/>
      <c r="D4" s="36" t="s">
        <v>209</v>
      </c>
      <c r="E4" s="36" t="s">
        <v>210</v>
      </c>
      <c r="F4" s="36" t="s">
        <v>274</v>
      </c>
      <c r="G4" s="36" t="s">
        <v>213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 t="s">
        <v>216</v>
      </c>
      <c r="S4" s="36"/>
      <c r="T4" s="36"/>
    </row>
    <row r="5" ht="31.65" customHeight="1" spans="1:20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139</v>
      </c>
      <c r="H5" s="36" t="s">
        <v>291</v>
      </c>
      <c r="I5" s="36" t="s">
        <v>292</v>
      </c>
      <c r="J5" s="36" t="s">
        <v>293</v>
      </c>
      <c r="K5" s="36" t="s">
        <v>294</v>
      </c>
      <c r="L5" s="36" t="s">
        <v>295</v>
      </c>
      <c r="M5" s="36" t="s">
        <v>296</v>
      </c>
      <c r="N5" s="36" t="s">
        <v>297</v>
      </c>
      <c r="O5" s="36" t="s">
        <v>298</v>
      </c>
      <c r="P5" s="36" t="s">
        <v>299</v>
      </c>
      <c r="Q5" s="36" t="s">
        <v>300</v>
      </c>
      <c r="R5" s="36" t="s">
        <v>139</v>
      </c>
      <c r="S5" s="36" t="s">
        <v>301</v>
      </c>
      <c r="T5" s="36" t="s">
        <v>257</v>
      </c>
    </row>
    <row r="6" ht="19.9" customHeight="1" spans="1:20">
      <c r="A6" s="80"/>
      <c r="B6" s="80"/>
      <c r="C6" s="80"/>
      <c r="D6" s="80"/>
      <c r="E6" s="80" t="s">
        <v>139</v>
      </c>
      <c r="F6" s="85">
        <v>0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ht="19.9" customHeight="1" spans="1:20">
      <c r="A7" s="61"/>
      <c r="B7" s="61"/>
      <c r="C7" s="61"/>
      <c r="D7" s="64"/>
      <c r="E7" s="64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ht="19.9" customHeight="1" spans="1:20">
      <c r="A8" s="65"/>
      <c r="B8" s="65"/>
      <c r="C8" s="65"/>
      <c r="D8" s="64"/>
      <c r="E8" s="6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65"/>
      <c r="B9" s="65"/>
      <c r="C9" s="65"/>
      <c r="D9" s="64"/>
      <c r="E9" s="6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66"/>
      <c r="B10" s="66"/>
      <c r="C10" s="66"/>
      <c r="D10" s="67"/>
      <c r="E10" s="60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3"/>
      <c r="T10" s="84"/>
    </row>
    <row r="11" ht="14.3" customHeight="1" spans="1:20">
      <c r="A11" s="72"/>
      <c r="B11" s="72"/>
      <c r="C11" s="72"/>
      <c r="D11" s="72"/>
      <c r="E11" s="72"/>
      <c r="F11" s="7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customFormat="1" ht="14.3" customHeight="1" spans="1:20">
      <c r="A12" s="93" t="s">
        <v>302</v>
      </c>
      <c r="B12" s="93"/>
      <c r="C12" s="93"/>
      <c r="D12" s="93"/>
      <c r="E12" s="93"/>
      <c r="F12" s="9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6.77777777777778" customWidth="1"/>
    <col min="5" max="5" width="14.7777777777778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2"/>
      <c r="F1" s="52"/>
      <c r="AF1" s="54" t="s">
        <v>303</v>
      </c>
      <c r="AG1" s="54"/>
    </row>
    <row r="2" ht="38.4" customHeight="1" spans="1:33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9" t="s">
        <v>34</v>
      </c>
      <c r="AG3" s="59"/>
    </row>
    <row r="4" ht="21.85" customHeight="1" spans="1:33">
      <c r="A4" s="36" t="s">
        <v>159</v>
      </c>
      <c r="B4" s="36"/>
      <c r="C4" s="36"/>
      <c r="D4" s="36" t="s">
        <v>209</v>
      </c>
      <c r="E4" s="36" t="s">
        <v>210</v>
      </c>
      <c r="F4" s="36" t="s">
        <v>304</v>
      </c>
      <c r="G4" s="36" t="s">
        <v>305</v>
      </c>
      <c r="H4" s="36" t="s">
        <v>306</v>
      </c>
      <c r="I4" s="36" t="s">
        <v>307</v>
      </c>
      <c r="J4" s="36" t="s">
        <v>308</v>
      </c>
      <c r="K4" s="36" t="s">
        <v>309</v>
      </c>
      <c r="L4" s="36" t="s">
        <v>310</v>
      </c>
      <c r="M4" s="36" t="s">
        <v>311</v>
      </c>
      <c r="N4" s="36" t="s">
        <v>312</v>
      </c>
      <c r="O4" s="36" t="s">
        <v>313</v>
      </c>
      <c r="P4" s="36" t="s">
        <v>314</v>
      </c>
      <c r="Q4" s="36" t="s">
        <v>297</v>
      </c>
      <c r="R4" s="36" t="s">
        <v>299</v>
      </c>
      <c r="S4" s="36" t="s">
        <v>315</v>
      </c>
      <c r="T4" s="36" t="s">
        <v>292</v>
      </c>
      <c r="U4" s="36" t="s">
        <v>293</v>
      </c>
      <c r="V4" s="36" t="s">
        <v>296</v>
      </c>
      <c r="W4" s="36" t="s">
        <v>316</v>
      </c>
      <c r="X4" s="36" t="s">
        <v>317</v>
      </c>
      <c r="Y4" s="36" t="s">
        <v>318</v>
      </c>
      <c r="Z4" s="36" t="s">
        <v>319</v>
      </c>
      <c r="AA4" s="36" t="s">
        <v>295</v>
      </c>
      <c r="AB4" s="36" t="s">
        <v>320</v>
      </c>
      <c r="AC4" s="36" t="s">
        <v>321</v>
      </c>
      <c r="AD4" s="36" t="s">
        <v>298</v>
      </c>
      <c r="AE4" s="36" t="s">
        <v>322</v>
      </c>
      <c r="AF4" s="36" t="s">
        <v>323</v>
      </c>
      <c r="AG4" s="36" t="s">
        <v>300</v>
      </c>
    </row>
    <row r="5" ht="18.8" customHeight="1" spans="1:33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ht="19.9" customHeight="1" spans="1:33">
      <c r="A6" s="40"/>
      <c r="B6" s="76"/>
      <c r="C6" s="76"/>
      <c r="D6" s="94"/>
      <c r="E6" s="94" t="s">
        <v>139</v>
      </c>
      <c r="F6" s="85">
        <v>0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ht="19.9" customHeight="1" spans="1:33">
      <c r="A7" s="61"/>
      <c r="B7" s="61"/>
      <c r="C7" s="61"/>
      <c r="D7" s="64"/>
      <c r="E7" s="64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</row>
    <row r="8" ht="19.9" customHeight="1" spans="1:33">
      <c r="A8" s="65"/>
      <c r="B8" s="65"/>
      <c r="C8" s="65"/>
      <c r="D8" s="64"/>
      <c r="E8" s="6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</row>
    <row r="9" ht="19.9" customHeight="1" spans="1:33">
      <c r="A9" s="65"/>
      <c r="B9" s="65"/>
      <c r="C9" s="65"/>
      <c r="D9" s="64"/>
      <c r="E9" s="6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</row>
    <row r="10" ht="19.9" customHeight="1" spans="1:33">
      <c r="A10" s="66"/>
      <c r="B10" s="66"/>
      <c r="C10" s="66"/>
      <c r="D10" s="67"/>
      <c r="E10" s="60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</row>
    <row r="11" ht="13" customHeight="1" spans="1:33">
      <c r="A11" s="72"/>
      <c r="B11" s="72"/>
      <c r="C11" s="72"/>
      <c r="D11" s="72"/>
      <c r="E11" s="72"/>
      <c r="F11" s="72"/>
      <c r="G11" s="72"/>
      <c r="H11" s="52"/>
      <c r="I11" s="52"/>
      <c r="J11" s="52"/>
      <c r="K11" s="52"/>
      <c r="L11" s="52"/>
      <c r="M11" s="52"/>
    </row>
    <row r="12" customFormat="1" ht="14.3" customHeight="1" spans="1:33">
      <c r="A12" s="93" t="s">
        <v>302</v>
      </c>
      <c r="B12" s="93"/>
      <c r="C12" s="93"/>
      <c r="D12" s="93"/>
      <c r="E12" s="93"/>
      <c r="F12" s="93"/>
      <c r="G12" s="9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6" sqref="$A6:$XFD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2"/>
      <c r="G1" s="54" t="s">
        <v>324</v>
      </c>
      <c r="H1" s="54"/>
    </row>
    <row r="2" ht="29.35" customHeight="1" spans="1:8">
      <c r="A2" s="55" t="s">
        <v>19</v>
      </c>
      <c r="B2" s="55"/>
      <c r="C2" s="55"/>
      <c r="D2" s="55"/>
      <c r="E2" s="55"/>
      <c r="F2" s="55"/>
      <c r="G2" s="55"/>
      <c r="H2" s="55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9" t="s">
        <v>34</v>
      </c>
    </row>
    <row r="4" ht="20.35" customHeight="1" spans="1:8">
      <c r="A4" s="36" t="s">
        <v>325</v>
      </c>
      <c r="B4" s="36" t="s">
        <v>326</v>
      </c>
      <c r="C4" s="36" t="s">
        <v>327</v>
      </c>
      <c r="D4" s="36" t="s">
        <v>328</v>
      </c>
      <c r="E4" s="36" t="s">
        <v>329</v>
      </c>
      <c r="F4" s="36"/>
      <c r="G4" s="36"/>
      <c r="H4" s="36" t="s">
        <v>330</v>
      </c>
    </row>
    <row r="5" ht="22.6" customHeight="1" spans="1:8">
      <c r="A5" s="36"/>
      <c r="B5" s="36"/>
      <c r="C5" s="36"/>
      <c r="D5" s="36"/>
      <c r="E5" s="36" t="s">
        <v>141</v>
      </c>
      <c r="F5" s="36" t="s">
        <v>331</v>
      </c>
      <c r="G5" s="36" t="s">
        <v>332</v>
      </c>
      <c r="H5" s="36"/>
    </row>
    <row r="6" s="92" customFormat="1" ht="19.9" customHeight="1" spans="1:8">
      <c r="A6" s="61"/>
      <c r="B6" s="61" t="s">
        <v>139</v>
      </c>
      <c r="C6" s="81">
        <v>0</v>
      </c>
      <c r="D6" s="81"/>
      <c r="E6" s="81"/>
      <c r="F6" s="81"/>
      <c r="G6" s="81"/>
      <c r="H6" s="81"/>
    </row>
    <row r="7" s="92" customFormat="1" ht="19.9" customHeight="1" spans="1:8">
      <c r="A7" s="89" t="s">
        <v>333</v>
      </c>
      <c r="B7" s="89" t="s">
        <v>334</v>
      </c>
      <c r="C7" s="71"/>
      <c r="D7" s="71"/>
      <c r="E7" s="78"/>
      <c r="F7" s="71"/>
      <c r="G7" s="71"/>
      <c r="H7" s="71"/>
    </row>
    <row r="8" s="92" customFormat="1" ht="14.3" customHeight="1" spans="1:8">
      <c r="A8" s="93"/>
      <c r="B8" s="93"/>
      <c r="C8" s="93"/>
    </row>
    <row r="9" s="92" customFormat="1" ht="14.3" customHeight="1" spans="1:8">
      <c r="A9" s="93" t="s">
        <v>335</v>
      </c>
      <c r="B9" s="93"/>
      <c r="C9" s="9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2"/>
      <c r="G1" s="54" t="s">
        <v>336</v>
      </c>
      <c r="H1" s="54"/>
    </row>
    <row r="2" ht="33.9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9" t="s">
        <v>34</v>
      </c>
    </row>
    <row r="4" ht="20.35" customHeight="1" spans="1:8">
      <c r="A4" s="36" t="s">
        <v>160</v>
      </c>
      <c r="B4" s="36" t="s">
        <v>161</v>
      </c>
      <c r="C4" s="36" t="s">
        <v>139</v>
      </c>
      <c r="D4" s="36" t="s">
        <v>337</v>
      </c>
      <c r="E4" s="36"/>
      <c r="F4" s="36"/>
      <c r="G4" s="36"/>
      <c r="H4" s="36" t="s">
        <v>163</v>
      </c>
    </row>
    <row r="5" ht="17.3" customHeight="1" spans="1:8">
      <c r="A5" s="36"/>
      <c r="B5" s="36"/>
      <c r="C5" s="36"/>
      <c r="D5" s="36" t="s">
        <v>141</v>
      </c>
      <c r="E5" s="36" t="s">
        <v>250</v>
      </c>
      <c r="F5" s="36"/>
      <c r="G5" s="36" t="s">
        <v>251</v>
      </c>
      <c r="H5" s="36"/>
    </row>
    <row r="6" ht="24.1" customHeight="1" spans="1:8">
      <c r="A6" s="36"/>
      <c r="B6" s="36"/>
      <c r="C6" s="36"/>
      <c r="D6" s="36"/>
      <c r="E6" s="36" t="s">
        <v>228</v>
      </c>
      <c r="F6" s="36" t="s">
        <v>220</v>
      </c>
      <c r="G6" s="36"/>
      <c r="H6" s="36"/>
    </row>
    <row r="7" ht="19.9" customHeight="1" spans="1:8">
      <c r="A7" s="80"/>
      <c r="B7" s="40" t="s">
        <v>139</v>
      </c>
      <c r="C7" s="82">
        <v>0</v>
      </c>
      <c r="D7" s="82"/>
      <c r="E7" s="82"/>
      <c r="F7" s="82"/>
      <c r="G7" s="82"/>
      <c r="H7" s="82"/>
    </row>
    <row r="8" ht="19.9" customHeight="1" spans="1:8">
      <c r="A8" s="64"/>
      <c r="B8" s="64"/>
      <c r="C8" s="82"/>
      <c r="D8" s="82"/>
      <c r="E8" s="82"/>
      <c r="F8" s="82"/>
      <c r="G8" s="82"/>
      <c r="H8" s="82"/>
    </row>
    <row r="9" ht="19.9" customHeight="1" spans="1:8">
      <c r="A9" s="64"/>
      <c r="B9" s="64"/>
      <c r="C9" s="82"/>
      <c r="D9" s="82"/>
      <c r="E9" s="82"/>
      <c r="F9" s="82"/>
      <c r="G9" s="82"/>
      <c r="H9" s="82"/>
    </row>
    <row r="10" ht="19.9" customHeight="1" spans="1:8">
      <c r="A10" s="64"/>
      <c r="B10" s="64"/>
      <c r="C10" s="82"/>
      <c r="D10" s="82"/>
      <c r="E10" s="82"/>
      <c r="F10" s="82"/>
      <c r="G10" s="82"/>
      <c r="H10" s="82"/>
    </row>
    <row r="11" ht="19.9" customHeight="1" spans="1:8">
      <c r="A11" s="67"/>
      <c r="B11" s="67"/>
      <c r="C11" s="83"/>
      <c r="D11" s="83"/>
      <c r="E11" s="84"/>
      <c r="F11" s="84"/>
      <c r="G11" s="84"/>
      <c r="H11" s="84"/>
    </row>
    <row r="12" ht="14.3" customHeight="1" spans="1:8">
      <c r="A12" s="72"/>
      <c r="B12" s="72"/>
      <c r="C12" s="72"/>
      <c r="D12" s="72"/>
    </row>
    <row r="13" ht="14.3" customHeight="1" spans="1:8">
      <c r="A13" s="72" t="s">
        <v>338</v>
      </c>
      <c r="B13" s="72"/>
      <c r="C13" s="72"/>
      <c r="D13" s="7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16" sqref="F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2"/>
      <c r="S1" s="54" t="s">
        <v>339</v>
      </c>
      <c r="T1" s="54"/>
    </row>
    <row r="2" ht="41.45" customHeight="1" spans="1:20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9" t="s">
        <v>34</v>
      </c>
      <c r="T3" s="59"/>
    </row>
    <row r="4" ht="24.1" customHeight="1" spans="1:20">
      <c r="A4" s="36" t="s">
        <v>159</v>
      </c>
      <c r="B4" s="36"/>
      <c r="C4" s="36"/>
      <c r="D4" s="36" t="s">
        <v>209</v>
      </c>
      <c r="E4" s="36" t="s">
        <v>210</v>
      </c>
      <c r="F4" s="36" t="s">
        <v>211</v>
      </c>
      <c r="G4" s="36" t="s">
        <v>212</v>
      </c>
      <c r="H4" s="36" t="s">
        <v>213</v>
      </c>
      <c r="I4" s="36" t="s">
        <v>214</v>
      </c>
      <c r="J4" s="36" t="s">
        <v>215</v>
      </c>
      <c r="K4" s="36" t="s">
        <v>216</v>
      </c>
      <c r="L4" s="36" t="s">
        <v>217</v>
      </c>
      <c r="M4" s="36" t="s">
        <v>218</v>
      </c>
      <c r="N4" s="36" t="s">
        <v>219</v>
      </c>
      <c r="O4" s="36" t="s">
        <v>220</v>
      </c>
      <c r="P4" s="36" t="s">
        <v>221</v>
      </c>
      <c r="Q4" s="36" t="s">
        <v>222</v>
      </c>
      <c r="R4" s="36" t="s">
        <v>223</v>
      </c>
      <c r="S4" s="36" t="s">
        <v>224</v>
      </c>
      <c r="T4" s="36" t="s">
        <v>225</v>
      </c>
    </row>
    <row r="5" ht="17.3" customHeight="1" spans="1:20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80"/>
      <c r="B6" s="80"/>
      <c r="C6" s="80"/>
      <c r="D6" s="80"/>
      <c r="E6" s="80" t="s">
        <v>139</v>
      </c>
      <c r="F6" s="82">
        <v>0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ht="19.9" customHeight="1" spans="1:20">
      <c r="A7" s="86"/>
      <c r="B7" s="86"/>
      <c r="C7" s="86"/>
      <c r="D7" s="87"/>
      <c r="E7" s="87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ht="19.9" customHeight="1" spans="1:20">
      <c r="A8" s="80"/>
      <c r="B8" s="80"/>
      <c r="C8" s="80"/>
      <c r="D8" s="80"/>
      <c r="E8" s="80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80"/>
      <c r="B9" s="80"/>
      <c r="C9" s="80"/>
      <c r="D9" s="80"/>
      <c r="E9" s="80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88"/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338</v>
      </c>
      <c r="B12" s="72"/>
      <c r="C12" s="72"/>
      <c r="D12" s="72"/>
      <c r="E12" s="72"/>
      <c r="F12" s="72"/>
      <c r="G12" s="72"/>
      <c r="H12" s="7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A7:E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2"/>
      <c r="S1" s="54" t="s">
        <v>340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9" t="s">
        <v>34</v>
      </c>
      <c r="T3" s="59"/>
    </row>
    <row r="4" ht="25.6" customHeight="1" spans="1:20">
      <c r="A4" s="36" t="s">
        <v>159</v>
      </c>
      <c r="B4" s="36"/>
      <c r="C4" s="36"/>
      <c r="D4" s="36" t="s">
        <v>209</v>
      </c>
      <c r="E4" s="36" t="s">
        <v>210</v>
      </c>
      <c r="F4" s="36" t="s">
        <v>227</v>
      </c>
      <c r="G4" s="36" t="s">
        <v>162</v>
      </c>
      <c r="H4" s="36"/>
      <c r="I4" s="36"/>
      <c r="J4" s="36"/>
      <c r="K4" s="36" t="s">
        <v>163</v>
      </c>
      <c r="L4" s="36"/>
      <c r="M4" s="36"/>
      <c r="N4" s="36"/>
      <c r="O4" s="36"/>
      <c r="P4" s="36"/>
      <c r="Q4" s="36"/>
      <c r="R4" s="36"/>
      <c r="S4" s="36"/>
      <c r="T4" s="36"/>
    </row>
    <row r="5" ht="43.7" customHeight="1" spans="1:20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139</v>
      </c>
      <c r="H5" s="36" t="s">
        <v>228</v>
      </c>
      <c r="I5" s="36" t="s">
        <v>229</v>
      </c>
      <c r="J5" s="36" t="s">
        <v>220</v>
      </c>
      <c r="K5" s="36" t="s">
        <v>139</v>
      </c>
      <c r="L5" s="36" t="s">
        <v>231</v>
      </c>
      <c r="M5" s="36" t="s">
        <v>232</v>
      </c>
      <c r="N5" s="36" t="s">
        <v>222</v>
      </c>
      <c r="O5" s="36" t="s">
        <v>233</v>
      </c>
      <c r="P5" s="36" t="s">
        <v>234</v>
      </c>
      <c r="Q5" s="36" t="s">
        <v>235</v>
      </c>
      <c r="R5" s="36" t="s">
        <v>218</v>
      </c>
      <c r="S5" s="36" t="s">
        <v>221</v>
      </c>
      <c r="T5" s="36" t="s">
        <v>225</v>
      </c>
    </row>
    <row r="6" ht="19.9" customHeight="1" spans="1:20">
      <c r="A6" s="80"/>
      <c r="B6" s="80"/>
      <c r="C6" s="80"/>
      <c r="D6" s="80"/>
      <c r="E6" s="80" t="s">
        <v>139</v>
      </c>
      <c r="F6" s="82">
        <v>0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ht="19.9" customHeight="1" spans="1:20">
      <c r="A7" s="61"/>
      <c r="B7" s="61"/>
      <c r="C7" s="61"/>
      <c r="D7" s="64"/>
      <c r="E7" s="64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ht="19.9" customHeight="1" spans="1:20">
      <c r="A8" s="65"/>
      <c r="B8" s="65"/>
      <c r="C8" s="65"/>
      <c r="D8" s="64"/>
      <c r="E8" s="6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19.9" customHeight="1" spans="1:20">
      <c r="A9" s="65"/>
      <c r="B9" s="65"/>
      <c r="C9" s="65"/>
      <c r="D9" s="64"/>
      <c r="E9" s="6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19.9" customHeight="1" spans="1:20">
      <c r="A10" s="66"/>
      <c r="B10" s="66"/>
      <c r="C10" s="66"/>
      <c r="D10" s="67"/>
      <c r="E10" s="60"/>
      <c r="F10" s="84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338</v>
      </c>
      <c r="B12" s="72"/>
      <c r="C12" s="72"/>
      <c r="D12" s="72"/>
      <c r="E12" s="72"/>
      <c r="F12" s="72"/>
      <c r="G12" s="72"/>
      <c r="H12" s="7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H38" sqref="H3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2"/>
      <c r="B1" s="79" t="s">
        <v>4</v>
      </c>
      <c r="C1" s="79"/>
    </row>
    <row r="2" ht="21.85" customHeight="1" spans="1:3">
      <c r="B2" s="79"/>
      <c r="C2" s="79"/>
    </row>
    <row r="3" ht="27.1" customHeight="1" spans="1:3">
      <c r="B3" s="121" t="s">
        <v>5</v>
      </c>
      <c r="C3" s="121"/>
    </row>
    <row r="4" ht="28.45" customHeight="1" spans="1:3">
      <c r="B4" s="122">
        <v>1</v>
      </c>
      <c r="C4" s="123" t="s">
        <v>6</v>
      </c>
    </row>
    <row r="5" ht="28.45" customHeight="1" spans="1:3">
      <c r="B5" s="122">
        <v>2</v>
      </c>
      <c r="C5" s="124" t="s">
        <v>7</v>
      </c>
    </row>
    <row r="6" ht="28.45" customHeight="1" spans="1:3">
      <c r="B6" s="122">
        <v>3</v>
      </c>
      <c r="C6" s="123" t="s">
        <v>8</v>
      </c>
    </row>
    <row r="7" ht="28.45" customHeight="1" spans="1:3">
      <c r="B7" s="122">
        <v>4</v>
      </c>
      <c r="C7" s="123" t="s">
        <v>9</v>
      </c>
    </row>
    <row r="8" ht="28.45" customHeight="1" spans="1:3">
      <c r="B8" s="122">
        <v>5</v>
      </c>
      <c r="C8" s="123" t="s">
        <v>10</v>
      </c>
    </row>
    <row r="9" ht="28.45" customHeight="1" spans="1:3">
      <c r="B9" s="122">
        <v>6</v>
      </c>
      <c r="C9" s="123" t="s">
        <v>11</v>
      </c>
    </row>
    <row r="10" ht="28.45" customHeight="1" spans="1:3">
      <c r="B10" s="122">
        <v>7</v>
      </c>
      <c r="C10" s="123" t="s">
        <v>12</v>
      </c>
    </row>
    <row r="11" ht="28.45" customHeight="1" spans="1:3">
      <c r="B11" s="122">
        <v>8</v>
      </c>
      <c r="C11" s="123" t="s">
        <v>13</v>
      </c>
    </row>
    <row r="12" ht="28.45" customHeight="1" spans="1:3">
      <c r="B12" s="122">
        <v>9</v>
      </c>
      <c r="C12" s="123" t="s">
        <v>14</v>
      </c>
    </row>
    <row r="13" ht="28.45" customHeight="1" spans="1:3">
      <c r="B13" s="122">
        <v>10</v>
      </c>
      <c r="C13" s="123" t="s">
        <v>15</v>
      </c>
    </row>
    <row r="14" ht="28.45" customHeight="1" spans="1:3">
      <c r="B14" s="122">
        <v>11</v>
      </c>
      <c r="C14" s="123" t="s">
        <v>16</v>
      </c>
    </row>
    <row r="15" ht="28.45" customHeight="1" spans="1:3">
      <c r="B15" s="122">
        <v>12</v>
      </c>
      <c r="C15" s="123" t="s">
        <v>17</v>
      </c>
    </row>
    <row r="16" ht="28.45" customHeight="1" spans="1:3">
      <c r="B16" s="122">
        <v>13</v>
      </c>
      <c r="C16" s="123" t="s">
        <v>18</v>
      </c>
    </row>
    <row r="17" ht="28.45" customHeight="1" spans="2:3">
      <c r="B17" s="122">
        <v>14</v>
      </c>
      <c r="C17" s="123" t="s">
        <v>19</v>
      </c>
    </row>
    <row r="18" ht="28.45" customHeight="1" spans="2:3">
      <c r="B18" s="122">
        <v>15</v>
      </c>
      <c r="C18" s="123" t="s">
        <v>20</v>
      </c>
    </row>
    <row r="19" ht="28.45" customHeight="1" spans="2:3">
      <c r="B19" s="122">
        <v>16</v>
      </c>
      <c r="C19" s="123" t="s">
        <v>21</v>
      </c>
    </row>
    <row r="20" ht="28.45" customHeight="1" spans="2:3">
      <c r="B20" s="122">
        <v>17</v>
      </c>
      <c r="C20" s="123" t="s">
        <v>22</v>
      </c>
    </row>
    <row r="21" ht="28.45" customHeight="1" spans="2:3">
      <c r="B21" s="122">
        <v>18</v>
      </c>
      <c r="C21" s="123" t="s">
        <v>23</v>
      </c>
    </row>
    <row r="22" ht="28.45" customHeight="1" spans="2:3">
      <c r="B22" s="122">
        <v>19</v>
      </c>
      <c r="C22" s="123" t="s">
        <v>24</v>
      </c>
    </row>
    <row r="23" ht="28.45" customHeight="1" spans="2:3">
      <c r="B23" s="122">
        <v>20</v>
      </c>
      <c r="C23" s="123" t="s">
        <v>25</v>
      </c>
    </row>
    <row r="24" ht="28.45" customHeight="1" spans="2:3">
      <c r="B24" s="122">
        <v>21</v>
      </c>
      <c r="C24" s="123" t="s">
        <v>26</v>
      </c>
    </row>
    <row r="25" ht="28.45" customHeight="1" spans="2:3">
      <c r="B25" s="122">
        <v>22</v>
      </c>
      <c r="C25" s="123" t="s">
        <v>27</v>
      </c>
    </row>
    <row r="26" ht="28.45" customHeight="1" spans="2:3">
      <c r="B26" s="122">
        <v>23</v>
      </c>
      <c r="C26" s="123" t="s">
        <v>28</v>
      </c>
    </row>
    <row r="27" ht="28.45" customHeight="1" spans="2:3">
      <c r="B27" s="122">
        <v>24</v>
      </c>
      <c r="C27" s="123" t="s">
        <v>29</v>
      </c>
    </row>
    <row r="28" ht="28.45" customHeight="1" spans="2:3">
      <c r="B28" s="122">
        <v>25</v>
      </c>
      <c r="C28" s="124" t="s">
        <v>30</v>
      </c>
    </row>
    <row r="29" spans="2:3">
      <c r="B29" s="125" t="s">
        <v>31</v>
      </c>
      <c r="C29" s="125"/>
    </row>
    <row r="30" spans="2:3">
      <c r="B30" s="92"/>
      <c r="C30" s="92"/>
    </row>
    <row r="31" spans="2:3">
      <c r="B31" s="126"/>
      <c r="C31" s="126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2"/>
      <c r="H1" s="54" t="s">
        <v>341</v>
      </c>
    </row>
    <row r="2" ht="33.9" customHeight="1" spans="1:8">
      <c r="A2" s="55" t="s">
        <v>342</v>
      </c>
      <c r="B2" s="55"/>
      <c r="C2" s="55"/>
      <c r="D2" s="55"/>
      <c r="E2" s="55"/>
      <c r="F2" s="55"/>
      <c r="G2" s="55"/>
      <c r="H2" s="55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9" t="s">
        <v>34</v>
      </c>
    </row>
    <row r="4" ht="17.3" customHeight="1" spans="1:8">
      <c r="A4" s="36" t="s">
        <v>160</v>
      </c>
      <c r="B4" s="36" t="s">
        <v>161</v>
      </c>
      <c r="C4" s="36" t="s">
        <v>139</v>
      </c>
      <c r="D4" s="36" t="s">
        <v>343</v>
      </c>
      <c r="E4" s="36"/>
      <c r="F4" s="36"/>
      <c r="G4" s="36"/>
      <c r="H4" s="36" t="s">
        <v>163</v>
      </c>
    </row>
    <row r="5" ht="20.35" customHeight="1" spans="1:8">
      <c r="A5" s="36"/>
      <c r="B5" s="36"/>
      <c r="C5" s="36"/>
      <c r="D5" s="36" t="s">
        <v>141</v>
      </c>
      <c r="E5" s="36" t="s">
        <v>250</v>
      </c>
      <c r="F5" s="36"/>
      <c r="G5" s="36" t="s">
        <v>251</v>
      </c>
      <c r="H5" s="36"/>
    </row>
    <row r="6" ht="20.35" customHeight="1" spans="1:8">
      <c r="A6" s="36"/>
      <c r="B6" s="36"/>
      <c r="C6" s="36"/>
      <c r="D6" s="36"/>
      <c r="E6" s="36" t="s">
        <v>228</v>
      </c>
      <c r="F6" s="36" t="s">
        <v>220</v>
      </c>
      <c r="G6" s="36"/>
      <c r="H6" s="36"/>
    </row>
    <row r="7" ht="19.9" customHeight="1" spans="1:8">
      <c r="A7" s="80"/>
      <c r="B7" s="40" t="s">
        <v>139</v>
      </c>
      <c r="C7" s="82">
        <v>0</v>
      </c>
      <c r="D7" s="82"/>
      <c r="E7" s="82"/>
      <c r="F7" s="82"/>
      <c r="G7" s="82"/>
      <c r="H7" s="82"/>
    </row>
    <row r="8" ht="19.9" customHeight="1" spans="1:8">
      <c r="A8" s="64"/>
      <c r="B8" s="64"/>
      <c r="C8" s="82"/>
      <c r="D8" s="82"/>
      <c r="E8" s="82"/>
      <c r="F8" s="82"/>
      <c r="G8" s="82"/>
      <c r="H8" s="82"/>
    </row>
    <row r="9" ht="19.9" customHeight="1" spans="1:8">
      <c r="A9" s="64"/>
      <c r="B9" s="64"/>
      <c r="C9" s="82"/>
      <c r="D9" s="82"/>
      <c r="E9" s="82"/>
      <c r="F9" s="82"/>
      <c r="G9" s="82"/>
      <c r="H9" s="82"/>
    </row>
    <row r="10" ht="19.9" customHeight="1" spans="1:8">
      <c r="A10" s="64"/>
      <c r="B10" s="64"/>
      <c r="C10" s="82"/>
      <c r="D10" s="82"/>
      <c r="E10" s="82"/>
      <c r="F10" s="82"/>
      <c r="G10" s="82"/>
      <c r="H10" s="82"/>
    </row>
    <row r="11" ht="19.9" customHeight="1" spans="1:8">
      <c r="A11" s="67"/>
      <c r="B11" s="67"/>
      <c r="C11" s="83"/>
      <c r="D11" s="83"/>
      <c r="E11" s="84"/>
      <c r="F11" s="84"/>
      <c r="G11" s="84"/>
      <c r="H11" s="84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344</v>
      </c>
      <c r="B13" s="72"/>
      <c r="C13" s="72"/>
      <c r="D13" s="72"/>
      <c r="E13" s="72"/>
      <c r="F13" s="7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2"/>
      <c r="H1" s="54" t="s">
        <v>345</v>
      </c>
    </row>
    <row r="2" ht="33.9" customHeight="1" spans="1:8">
      <c r="A2" s="55" t="s">
        <v>24</v>
      </c>
      <c r="B2" s="55"/>
      <c r="C2" s="55"/>
      <c r="D2" s="55"/>
      <c r="E2" s="55"/>
      <c r="F2" s="55"/>
      <c r="G2" s="55"/>
      <c r="H2" s="55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9" t="s">
        <v>34</v>
      </c>
    </row>
    <row r="4" ht="18.05" customHeight="1" spans="1:8">
      <c r="A4" s="36" t="s">
        <v>160</v>
      </c>
      <c r="B4" s="36" t="s">
        <v>161</v>
      </c>
      <c r="C4" s="36" t="s">
        <v>139</v>
      </c>
      <c r="D4" s="36" t="s">
        <v>346</v>
      </c>
      <c r="E4" s="36"/>
      <c r="F4" s="36"/>
      <c r="G4" s="36"/>
      <c r="H4" s="36" t="s">
        <v>163</v>
      </c>
    </row>
    <row r="5" ht="16.55" customHeight="1" spans="1:8">
      <c r="A5" s="36"/>
      <c r="B5" s="36"/>
      <c r="C5" s="36"/>
      <c r="D5" s="36" t="s">
        <v>141</v>
      </c>
      <c r="E5" s="36" t="s">
        <v>250</v>
      </c>
      <c r="F5" s="36"/>
      <c r="G5" s="36" t="s">
        <v>251</v>
      </c>
      <c r="H5" s="36"/>
    </row>
    <row r="6" ht="21.1" customHeight="1" spans="1:8">
      <c r="A6" s="36"/>
      <c r="B6" s="36"/>
      <c r="C6" s="36"/>
      <c r="D6" s="36"/>
      <c r="E6" s="36" t="s">
        <v>228</v>
      </c>
      <c r="F6" s="36" t="s">
        <v>220</v>
      </c>
      <c r="G6" s="36"/>
      <c r="H6" s="36"/>
    </row>
    <row r="7" ht="19.9" customHeight="1" spans="1:8">
      <c r="A7" s="80"/>
      <c r="B7" s="40" t="s">
        <v>139</v>
      </c>
      <c r="C7" s="82">
        <v>0</v>
      </c>
      <c r="D7" s="82"/>
      <c r="E7" s="82"/>
      <c r="F7" s="82"/>
      <c r="G7" s="82"/>
      <c r="H7" s="82"/>
    </row>
    <row r="8" ht="19.9" customHeight="1" spans="1:8">
      <c r="A8" s="64"/>
      <c r="B8" s="64"/>
      <c r="C8" s="82"/>
      <c r="D8" s="82"/>
      <c r="E8" s="82"/>
      <c r="F8" s="82"/>
      <c r="G8" s="82"/>
      <c r="H8" s="82"/>
    </row>
    <row r="9" ht="19.9" customHeight="1" spans="1:8">
      <c r="A9" s="64"/>
      <c r="B9" s="64"/>
      <c r="C9" s="82"/>
      <c r="D9" s="82"/>
      <c r="E9" s="82"/>
      <c r="F9" s="82"/>
      <c r="G9" s="82"/>
      <c r="H9" s="82"/>
    </row>
    <row r="10" ht="19.9" customHeight="1" spans="1:8">
      <c r="A10" s="64"/>
      <c r="B10" s="64"/>
      <c r="C10" s="82"/>
      <c r="D10" s="82"/>
      <c r="E10" s="82"/>
      <c r="F10" s="82"/>
      <c r="G10" s="82"/>
      <c r="H10" s="82"/>
    </row>
    <row r="11" ht="19.9" customHeight="1" spans="1:8">
      <c r="A11" s="67"/>
      <c r="B11" s="67"/>
      <c r="C11" s="83"/>
      <c r="D11" s="83"/>
      <c r="E11" s="84"/>
      <c r="F11" s="84"/>
      <c r="G11" s="84"/>
      <c r="H11" s="84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347</v>
      </c>
      <c r="B13" s="72"/>
      <c r="C13" s="72"/>
      <c r="D13" s="72"/>
      <c r="E13" s="72"/>
      <c r="F13" s="7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P15" sqref="P15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2"/>
      <c r="M1" s="54" t="s">
        <v>348</v>
      </c>
      <c r="N1" s="54"/>
    </row>
    <row r="2" ht="39.9" customHeight="1" spans="1:14">
      <c r="A2" s="55" t="s">
        <v>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9" t="s">
        <v>34</v>
      </c>
      <c r="N3" s="59"/>
    </row>
    <row r="4" ht="22.75" customHeight="1" spans="1:14">
      <c r="A4" s="36" t="s">
        <v>209</v>
      </c>
      <c r="B4" s="36" t="s">
        <v>349</v>
      </c>
      <c r="C4" s="36" t="s">
        <v>350</v>
      </c>
      <c r="D4" s="36"/>
      <c r="E4" s="36"/>
      <c r="F4" s="36"/>
      <c r="G4" s="36"/>
      <c r="H4" s="36"/>
      <c r="I4" s="36"/>
      <c r="J4" s="36"/>
      <c r="K4" s="36"/>
      <c r="L4" s="36"/>
      <c r="M4" s="36" t="s">
        <v>351</v>
      </c>
      <c r="N4" s="36"/>
    </row>
    <row r="5" ht="27.85" customHeight="1" spans="1:14">
      <c r="A5" s="36"/>
      <c r="B5" s="36"/>
      <c r="C5" s="36" t="s">
        <v>352</v>
      </c>
      <c r="D5" s="36" t="s">
        <v>142</v>
      </c>
      <c r="E5" s="36"/>
      <c r="F5" s="36"/>
      <c r="G5" s="36"/>
      <c r="H5" s="36"/>
      <c r="I5" s="36"/>
      <c r="J5" s="36" t="s">
        <v>353</v>
      </c>
      <c r="K5" s="36" t="s">
        <v>144</v>
      </c>
      <c r="L5" s="36" t="s">
        <v>145</v>
      </c>
      <c r="M5" s="36" t="s">
        <v>354</v>
      </c>
      <c r="N5" s="36" t="s">
        <v>355</v>
      </c>
    </row>
    <row r="6" ht="39.15" customHeight="1" spans="1:14">
      <c r="A6" s="36"/>
      <c r="B6" s="36"/>
      <c r="C6" s="36"/>
      <c r="D6" s="36" t="s">
        <v>356</v>
      </c>
      <c r="E6" s="36" t="s">
        <v>357</v>
      </c>
      <c r="F6" s="36" t="s">
        <v>358</v>
      </c>
      <c r="G6" s="36" t="s">
        <v>359</v>
      </c>
      <c r="H6" s="36" t="s">
        <v>360</v>
      </c>
      <c r="I6" s="36" t="s">
        <v>361</v>
      </c>
      <c r="J6" s="36"/>
      <c r="K6" s="36"/>
      <c r="L6" s="36"/>
      <c r="M6" s="36"/>
      <c r="N6" s="36"/>
    </row>
    <row r="7" ht="19.9" customHeight="1" spans="1:14">
      <c r="A7" s="80"/>
      <c r="B7" s="40" t="s">
        <v>139</v>
      </c>
      <c r="C7" s="63">
        <v>386.5</v>
      </c>
      <c r="D7" s="63">
        <v>386.5</v>
      </c>
      <c r="E7" s="63">
        <v>386.5</v>
      </c>
      <c r="F7" s="81"/>
      <c r="G7" s="81"/>
      <c r="H7" s="81"/>
      <c r="I7" s="81"/>
      <c r="J7" s="81"/>
      <c r="K7" s="81"/>
      <c r="L7" s="81"/>
      <c r="M7" s="63">
        <v>386.5</v>
      </c>
      <c r="N7" s="61"/>
    </row>
    <row r="8" ht="19.9" customHeight="1" spans="1:14">
      <c r="A8" s="67" t="s">
        <v>362</v>
      </c>
      <c r="B8" s="67" t="s">
        <v>363</v>
      </c>
      <c r="C8" s="77">
        <v>380.5</v>
      </c>
      <c r="D8" s="77">
        <v>380.5</v>
      </c>
      <c r="E8" s="77">
        <v>380.5</v>
      </c>
      <c r="F8" s="78"/>
      <c r="G8" s="78"/>
      <c r="H8" s="78"/>
      <c r="I8" s="78"/>
      <c r="J8" s="78"/>
      <c r="K8" s="78"/>
      <c r="L8" s="78"/>
      <c r="M8" s="77">
        <v>380.5</v>
      </c>
      <c r="N8" s="60"/>
    </row>
    <row r="9" ht="19.9" customHeight="1" spans="1:14">
      <c r="A9" s="67" t="s">
        <v>362</v>
      </c>
      <c r="B9" s="67" t="s">
        <v>364</v>
      </c>
      <c r="C9" s="77">
        <v>6</v>
      </c>
      <c r="D9" s="77">
        <v>6</v>
      </c>
      <c r="E9" s="77">
        <v>6</v>
      </c>
      <c r="F9" s="78"/>
      <c r="G9" s="78"/>
      <c r="H9" s="78"/>
      <c r="I9" s="78"/>
      <c r="J9" s="78"/>
      <c r="K9" s="78"/>
      <c r="L9" s="78"/>
      <c r="M9" s="77">
        <v>6</v>
      </c>
      <c r="N9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zoomScale="110" zoomScaleNormal="110" workbookViewId="0">
      <pane ySplit="5" topLeftCell="A10" activePane="bottomLeft" state="frozen"/>
      <selection/>
      <selection pane="bottomLeft" activeCell="D14" sqref="D14:D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4" t="s">
        <v>365</v>
      </c>
    </row>
    <row r="2" ht="33.15" customHeight="1" spans="1:13">
      <c r="A2" s="52"/>
      <c r="B2" s="52"/>
      <c r="C2" s="79" t="s">
        <v>26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18.8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9" t="s">
        <v>34</v>
      </c>
      <c r="M3" s="59"/>
    </row>
    <row r="4" ht="29.35" customHeight="1" spans="1:13">
      <c r="A4" s="36" t="s">
        <v>209</v>
      </c>
      <c r="B4" s="36" t="s">
        <v>366</v>
      </c>
      <c r="C4" s="36" t="s">
        <v>367</v>
      </c>
      <c r="D4" s="36" t="s">
        <v>368</v>
      </c>
      <c r="E4" s="36" t="s">
        <v>369</v>
      </c>
      <c r="F4" s="36"/>
      <c r="G4" s="36"/>
      <c r="H4" s="36"/>
      <c r="I4" s="36"/>
      <c r="J4" s="36"/>
      <c r="K4" s="36"/>
      <c r="L4" s="36"/>
      <c r="M4" s="36"/>
    </row>
    <row r="5" ht="31.65" customHeight="1" spans="1:13">
      <c r="A5" s="36"/>
      <c r="B5" s="36"/>
      <c r="C5" s="36"/>
      <c r="D5" s="36"/>
      <c r="E5" s="36" t="s">
        <v>370</v>
      </c>
      <c r="F5" s="36" t="s">
        <v>371</v>
      </c>
      <c r="G5" s="36" t="s">
        <v>372</v>
      </c>
      <c r="H5" s="36" t="s">
        <v>373</v>
      </c>
      <c r="I5" s="36" t="s">
        <v>374</v>
      </c>
      <c r="J5" s="36" t="s">
        <v>375</v>
      </c>
      <c r="K5" s="36" t="s">
        <v>376</v>
      </c>
      <c r="L5" s="36" t="s">
        <v>377</v>
      </c>
      <c r="M5" s="36" t="s">
        <v>378</v>
      </c>
    </row>
    <row r="6" ht="24.85" customHeight="1" spans="1:13">
      <c r="A6" s="64" t="s">
        <v>157</v>
      </c>
      <c r="B6" s="64" t="s">
        <v>3</v>
      </c>
      <c r="C6" s="63">
        <v>386.5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27" spans="1:13">
      <c r="A7" s="60" t="s">
        <v>333</v>
      </c>
      <c r="B7" s="60" t="s">
        <v>379</v>
      </c>
      <c r="C7" s="77">
        <v>380.5</v>
      </c>
      <c r="D7" s="60" t="s">
        <v>380</v>
      </c>
      <c r="E7" s="61" t="s">
        <v>381</v>
      </c>
      <c r="F7" s="60" t="s">
        <v>382</v>
      </c>
      <c r="G7" s="60" t="s">
        <v>383</v>
      </c>
      <c r="H7" s="60" t="s">
        <v>384</v>
      </c>
      <c r="I7" s="60" t="s">
        <v>383</v>
      </c>
      <c r="J7" s="60" t="s">
        <v>385</v>
      </c>
      <c r="K7" s="60" t="s">
        <v>386</v>
      </c>
      <c r="L7" s="60" t="s">
        <v>387</v>
      </c>
      <c r="M7" s="60" t="s">
        <v>388</v>
      </c>
    </row>
    <row r="8" ht="27" spans="1:13">
      <c r="A8" s="60"/>
      <c r="B8" s="60"/>
      <c r="C8" s="78"/>
      <c r="D8" s="60"/>
      <c r="E8" s="61" t="s">
        <v>389</v>
      </c>
      <c r="F8" s="60" t="s">
        <v>390</v>
      </c>
      <c r="G8" s="60" t="s">
        <v>391</v>
      </c>
      <c r="H8" s="60" t="s">
        <v>384</v>
      </c>
      <c r="I8" s="60" t="s">
        <v>391</v>
      </c>
      <c r="J8" s="60" t="s">
        <v>392</v>
      </c>
      <c r="K8" s="60" t="s">
        <v>386</v>
      </c>
      <c r="L8" s="60" t="s">
        <v>393</v>
      </c>
      <c r="M8" s="60" t="s">
        <v>394</v>
      </c>
    </row>
    <row r="9" ht="27" spans="1:13">
      <c r="A9" s="60"/>
      <c r="B9" s="60"/>
      <c r="C9" s="78"/>
      <c r="D9" s="60"/>
      <c r="E9" s="61"/>
      <c r="F9" s="60" t="s">
        <v>395</v>
      </c>
      <c r="G9" s="60" t="s">
        <v>396</v>
      </c>
      <c r="H9" s="60" t="s">
        <v>384</v>
      </c>
      <c r="I9" s="60" t="s">
        <v>396</v>
      </c>
      <c r="J9" s="60" t="s">
        <v>392</v>
      </c>
      <c r="K9" s="60" t="s">
        <v>386</v>
      </c>
      <c r="L9" s="60" t="s">
        <v>393</v>
      </c>
      <c r="M9" s="60" t="s">
        <v>394</v>
      </c>
    </row>
    <row r="10" ht="27" spans="1:13">
      <c r="A10" s="60"/>
      <c r="B10" s="60"/>
      <c r="C10" s="78"/>
      <c r="D10" s="60"/>
      <c r="E10" s="61"/>
      <c r="F10" s="60" t="s">
        <v>397</v>
      </c>
      <c r="G10" s="60" t="s">
        <v>398</v>
      </c>
      <c r="H10" s="60" t="s">
        <v>399</v>
      </c>
      <c r="I10" s="60" t="s">
        <v>398</v>
      </c>
      <c r="J10" s="60" t="s">
        <v>400</v>
      </c>
      <c r="K10" s="60"/>
      <c r="L10" s="60" t="s">
        <v>401</v>
      </c>
      <c r="M10" s="60" t="s">
        <v>388</v>
      </c>
    </row>
    <row r="11" ht="36" spans="1:13">
      <c r="A11" s="60"/>
      <c r="B11" s="60"/>
      <c r="C11" s="78"/>
      <c r="D11" s="60"/>
      <c r="E11" s="61" t="s">
        <v>402</v>
      </c>
      <c r="F11" s="60" t="s">
        <v>403</v>
      </c>
      <c r="G11" s="60" t="s">
        <v>404</v>
      </c>
      <c r="H11" s="60" t="s">
        <v>405</v>
      </c>
      <c r="I11" s="60" t="s">
        <v>404</v>
      </c>
      <c r="J11" s="60" t="s">
        <v>406</v>
      </c>
      <c r="K11" s="60" t="s">
        <v>386</v>
      </c>
      <c r="L11" s="60" t="s">
        <v>393</v>
      </c>
      <c r="M11" s="60" t="s">
        <v>388</v>
      </c>
    </row>
    <row r="12" ht="27" spans="1:13">
      <c r="A12" s="60"/>
      <c r="B12" s="60"/>
      <c r="C12" s="78"/>
      <c r="D12" s="60"/>
      <c r="E12" s="61" t="s">
        <v>407</v>
      </c>
      <c r="F12" s="60" t="s">
        <v>408</v>
      </c>
      <c r="G12" s="60" t="s">
        <v>409</v>
      </c>
      <c r="H12" s="60" t="s">
        <v>410</v>
      </c>
      <c r="I12" s="60" t="s">
        <v>409</v>
      </c>
      <c r="J12" s="60" t="s">
        <v>411</v>
      </c>
      <c r="K12" s="60"/>
      <c r="L12" s="60" t="s">
        <v>401</v>
      </c>
      <c r="M12" s="60" t="s">
        <v>388</v>
      </c>
    </row>
    <row r="13" ht="27" spans="1:13">
      <c r="A13" s="60"/>
      <c r="B13" s="60"/>
      <c r="C13" s="78"/>
      <c r="D13" s="60"/>
      <c r="E13" s="61"/>
      <c r="F13" s="60" t="s">
        <v>412</v>
      </c>
      <c r="G13" s="60" t="s">
        <v>413</v>
      </c>
      <c r="H13" s="60" t="s">
        <v>410</v>
      </c>
      <c r="I13" s="60" t="s">
        <v>413</v>
      </c>
      <c r="J13" s="60" t="s">
        <v>414</v>
      </c>
      <c r="K13" s="60"/>
      <c r="L13" s="60" t="s">
        <v>401</v>
      </c>
      <c r="M13" s="60" t="s">
        <v>388</v>
      </c>
    </row>
    <row r="14" ht="27" spans="1:13">
      <c r="A14" s="60" t="s">
        <v>333</v>
      </c>
      <c r="B14" s="60" t="s">
        <v>415</v>
      </c>
      <c r="C14" s="77">
        <v>6</v>
      </c>
      <c r="D14" s="60" t="s">
        <v>380</v>
      </c>
      <c r="E14" s="61" t="s">
        <v>381</v>
      </c>
      <c r="F14" s="60" t="s">
        <v>382</v>
      </c>
      <c r="G14" s="60" t="s">
        <v>383</v>
      </c>
      <c r="H14" s="60" t="s">
        <v>384</v>
      </c>
      <c r="I14" s="60" t="s">
        <v>383</v>
      </c>
      <c r="J14" s="60" t="s">
        <v>385</v>
      </c>
      <c r="K14" s="60" t="s">
        <v>386</v>
      </c>
      <c r="L14" s="60" t="s">
        <v>387</v>
      </c>
      <c r="M14" s="60" t="s">
        <v>388</v>
      </c>
    </row>
    <row r="15" ht="27" spans="1:13">
      <c r="A15" s="60"/>
      <c r="B15" s="60"/>
      <c r="C15" s="78"/>
      <c r="D15" s="60"/>
      <c r="E15" s="61" t="s">
        <v>389</v>
      </c>
      <c r="F15" s="60" t="s">
        <v>390</v>
      </c>
      <c r="G15" s="60" t="s">
        <v>391</v>
      </c>
      <c r="H15" s="60" t="s">
        <v>384</v>
      </c>
      <c r="I15" s="60" t="s">
        <v>391</v>
      </c>
      <c r="J15" s="60" t="s">
        <v>392</v>
      </c>
      <c r="K15" s="60" t="s">
        <v>386</v>
      </c>
      <c r="L15" s="60" t="s">
        <v>393</v>
      </c>
      <c r="M15" s="60" t="s">
        <v>394</v>
      </c>
    </row>
    <row r="16" ht="27" spans="1:13">
      <c r="A16" s="60"/>
      <c r="B16" s="60"/>
      <c r="C16" s="78"/>
      <c r="D16" s="60"/>
      <c r="E16" s="61"/>
      <c r="F16" s="60" t="s">
        <v>395</v>
      </c>
      <c r="G16" s="60" t="s">
        <v>396</v>
      </c>
      <c r="H16" s="60" t="s">
        <v>384</v>
      </c>
      <c r="I16" s="60" t="s">
        <v>396</v>
      </c>
      <c r="J16" s="60" t="s">
        <v>392</v>
      </c>
      <c r="K16" s="60" t="s">
        <v>386</v>
      </c>
      <c r="L16" s="60" t="s">
        <v>393</v>
      </c>
      <c r="M16" s="60" t="s">
        <v>394</v>
      </c>
    </row>
    <row r="17" ht="27" spans="1:13">
      <c r="A17" s="60"/>
      <c r="B17" s="60"/>
      <c r="C17" s="78"/>
      <c r="D17" s="60"/>
      <c r="E17" s="61"/>
      <c r="F17" s="60" t="s">
        <v>397</v>
      </c>
      <c r="G17" s="60" t="s">
        <v>398</v>
      </c>
      <c r="H17" s="60" t="s">
        <v>399</v>
      </c>
      <c r="I17" s="60" t="s">
        <v>398</v>
      </c>
      <c r="J17" s="60" t="s">
        <v>400</v>
      </c>
      <c r="K17" s="60"/>
      <c r="L17" s="60" t="s">
        <v>401</v>
      </c>
      <c r="M17" s="60" t="s">
        <v>388</v>
      </c>
    </row>
    <row r="18" ht="36" spans="1:13">
      <c r="A18" s="60"/>
      <c r="B18" s="60"/>
      <c r="C18" s="78"/>
      <c r="D18" s="60"/>
      <c r="E18" s="61" t="s">
        <v>402</v>
      </c>
      <c r="F18" s="60" t="s">
        <v>403</v>
      </c>
      <c r="G18" s="60" t="s">
        <v>404</v>
      </c>
      <c r="H18" s="60" t="s">
        <v>405</v>
      </c>
      <c r="I18" s="60" t="s">
        <v>404</v>
      </c>
      <c r="J18" s="60" t="s">
        <v>406</v>
      </c>
      <c r="K18" s="60" t="s">
        <v>386</v>
      </c>
      <c r="L18" s="60" t="s">
        <v>393</v>
      </c>
      <c r="M18" s="60" t="s">
        <v>388</v>
      </c>
    </row>
    <row r="19" ht="27" spans="1:13">
      <c r="A19" s="60"/>
      <c r="B19" s="60"/>
      <c r="C19" s="78"/>
      <c r="D19" s="60"/>
      <c r="E19" s="61" t="s">
        <v>407</v>
      </c>
      <c r="F19" s="60" t="s">
        <v>408</v>
      </c>
      <c r="G19" s="60" t="s">
        <v>409</v>
      </c>
      <c r="H19" s="60" t="s">
        <v>410</v>
      </c>
      <c r="I19" s="60" t="s">
        <v>409</v>
      </c>
      <c r="J19" s="60" t="s">
        <v>411</v>
      </c>
      <c r="K19" s="60"/>
      <c r="L19" s="60" t="s">
        <v>401</v>
      </c>
      <c r="M19" s="60" t="s">
        <v>388</v>
      </c>
    </row>
    <row r="20" ht="27" spans="1:13">
      <c r="A20" s="60"/>
      <c r="B20" s="60"/>
      <c r="C20" s="78"/>
      <c r="D20" s="60"/>
      <c r="E20" s="61"/>
      <c r="F20" s="60" t="s">
        <v>412</v>
      </c>
      <c r="G20" s="60" t="s">
        <v>413</v>
      </c>
      <c r="H20" s="60" t="s">
        <v>410</v>
      </c>
      <c r="I20" s="60" t="s">
        <v>413</v>
      </c>
      <c r="J20" s="60" t="s">
        <v>414</v>
      </c>
      <c r="K20" s="60"/>
      <c r="L20" s="60" t="s">
        <v>401</v>
      </c>
      <c r="M20" s="60" t="s">
        <v>388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2:E13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2"/>
      <c r="S1" s="52" t="s">
        <v>416</v>
      </c>
    </row>
    <row r="2" ht="36.9" customHeight="1" spans="1:19">
      <c r="A2" s="74" t="s">
        <v>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0.35" customHeight="1" spans="1:19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4.3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9" t="s">
        <v>34</v>
      </c>
      <c r="R4" s="59"/>
      <c r="S4" s="59"/>
    </row>
    <row r="5" ht="15.8" customHeight="1" spans="1:19">
      <c r="A5" s="40" t="s">
        <v>325</v>
      </c>
      <c r="B5" s="40" t="s">
        <v>326</v>
      </c>
      <c r="C5" s="40" t="s">
        <v>417</v>
      </c>
      <c r="D5" s="40"/>
      <c r="E5" s="40"/>
      <c r="F5" s="40"/>
      <c r="G5" s="40"/>
      <c r="H5" s="40"/>
      <c r="I5" s="40"/>
      <c r="J5" s="40" t="s">
        <v>418</v>
      </c>
      <c r="K5" s="40" t="s">
        <v>419</v>
      </c>
      <c r="L5" s="40"/>
      <c r="M5" s="40"/>
      <c r="N5" s="40"/>
      <c r="O5" s="40"/>
      <c r="P5" s="40"/>
      <c r="Q5" s="40"/>
      <c r="R5" s="40"/>
      <c r="S5" s="40"/>
    </row>
    <row r="6" ht="16.55" customHeight="1" spans="1:19">
      <c r="A6" s="40"/>
      <c r="B6" s="40"/>
      <c r="C6" s="40" t="s">
        <v>367</v>
      </c>
      <c r="D6" s="40" t="s">
        <v>420</v>
      </c>
      <c r="E6" s="40"/>
      <c r="F6" s="40"/>
      <c r="G6" s="40"/>
      <c r="H6" s="40" t="s">
        <v>421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ht="27.1" customHeight="1" spans="1:19">
      <c r="A7" s="40"/>
      <c r="B7" s="40"/>
      <c r="C7" s="40"/>
      <c r="D7" s="40" t="s">
        <v>142</v>
      </c>
      <c r="E7" s="40" t="s">
        <v>422</v>
      </c>
      <c r="F7" s="40" t="s">
        <v>146</v>
      </c>
      <c r="G7" s="40" t="s">
        <v>423</v>
      </c>
      <c r="H7" s="40" t="s">
        <v>162</v>
      </c>
      <c r="I7" s="40" t="s">
        <v>163</v>
      </c>
      <c r="J7" s="40"/>
      <c r="K7" s="40" t="s">
        <v>370</v>
      </c>
      <c r="L7" s="40" t="s">
        <v>371</v>
      </c>
      <c r="M7" s="40" t="s">
        <v>372</v>
      </c>
      <c r="N7" s="40" t="s">
        <v>377</v>
      </c>
      <c r="O7" s="40" t="s">
        <v>373</v>
      </c>
      <c r="P7" s="40" t="s">
        <v>424</v>
      </c>
      <c r="Q7" s="40" t="s">
        <v>425</v>
      </c>
      <c r="R7" s="40" t="s">
        <v>426</v>
      </c>
      <c r="S7" s="40" t="s">
        <v>378</v>
      </c>
    </row>
    <row r="8" ht="14.3" customHeight="1" spans="1:19">
      <c r="A8" s="76" t="s">
        <v>427</v>
      </c>
      <c r="B8" s="76"/>
      <c r="C8" s="77">
        <v>4331.15</v>
      </c>
      <c r="D8" s="77">
        <v>4331.15</v>
      </c>
      <c r="E8" s="77">
        <v>0</v>
      </c>
      <c r="F8" s="77">
        <v>0</v>
      </c>
      <c r="G8" s="77">
        <v>0</v>
      </c>
      <c r="H8" s="77">
        <v>3944.65</v>
      </c>
      <c r="I8" s="77">
        <v>386.5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14.3" customHeight="1" spans="1:19">
      <c r="A9" s="60" t="s">
        <v>157</v>
      </c>
      <c r="B9" s="60" t="s">
        <v>3</v>
      </c>
      <c r="C9" s="77">
        <v>4331.15</v>
      </c>
      <c r="D9" s="77">
        <v>4331.15</v>
      </c>
      <c r="E9" s="78"/>
      <c r="F9" s="78"/>
      <c r="G9" s="78"/>
      <c r="H9" s="77">
        <v>3944.65</v>
      </c>
      <c r="I9" s="77">
        <v>386.5</v>
      </c>
      <c r="J9" s="60" t="s">
        <v>428</v>
      </c>
      <c r="K9" s="66" t="s">
        <v>389</v>
      </c>
      <c r="L9" s="66" t="s">
        <v>390</v>
      </c>
      <c r="M9" s="60" t="s">
        <v>429</v>
      </c>
      <c r="N9" s="66" t="s">
        <v>393</v>
      </c>
      <c r="O9" s="60" t="s">
        <v>430</v>
      </c>
      <c r="P9" s="66" t="s">
        <v>431</v>
      </c>
      <c r="Q9" s="60" t="s">
        <v>432</v>
      </c>
      <c r="R9" s="66" t="s">
        <v>433</v>
      </c>
      <c r="S9" s="60" t="s">
        <v>388</v>
      </c>
    </row>
    <row r="10" ht="14.3" customHeight="1" spans="1:19">
      <c r="A10" s="60"/>
      <c r="B10" s="60"/>
      <c r="C10" s="78"/>
      <c r="D10" s="78"/>
      <c r="E10" s="78"/>
      <c r="F10" s="78"/>
      <c r="G10" s="78"/>
      <c r="H10" s="78"/>
      <c r="I10" s="78"/>
      <c r="J10" s="60"/>
      <c r="K10" s="66"/>
      <c r="L10" s="66" t="s">
        <v>395</v>
      </c>
      <c r="M10" s="60" t="s">
        <v>434</v>
      </c>
      <c r="N10" s="66" t="s">
        <v>393</v>
      </c>
      <c r="O10" s="60" t="s">
        <v>435</v>
      </c>
      <c r="P10" s="66" t="s">
        <v>431</v>
      </c>
      <c r="Q10" s="60" t="s">
        <v>436</v>
      </c>
      <c r="R10" s="66" t="s">
        <v>437</v>
      </c>
      <c r="S10" s="60" t="s">
        <v>388</v>
      </c>
    </row>
    <row r="11" ht="14.3" customHeight="1" spans="1:19">
      <c r="A11" s="60"/>
      <c r="B11" s="60"/>
      <c r="C11" s="78"/>
      <c r="D11" s="78"/>
      <c r="E11" s="78"/>
      <c r="F11" s="78"/>
      <c r="G11" s="78"/>
      <c r="H11" s="78"/>
      <c r="I11" s="78"/>
      <c r="J11" s="60"/>
      <c r="K11" s="66"/>
      <c r="L11" s="66" t="s">
        <v>397</v>
      </c>
      <c r="M11" s="60" t="s">
        <v>438</v>
      </c>
      <c r="N11" s="66" t="s">
        <v>393</v>
      </c>
      <c r="O11" s="60" t="s">
        <v>439</v>
      </c>
      <c r="P11" s="66" t="s">
        <v>431</v>
      </c>
      <c r="Q11" s="60" t="s">
        <v>440</v>
      </c>
      <c r="R11" s="66" t="s">
        <v>441</v>
      </c>
      <c r="S11" s="60" t="s">
        <v>388</v>
      </c>
    </row>
    <row r="12" ht="14.3" customHeight="1" spans="1:19">
      <c r="A12" s="60"/>
      <c r="B12" s="60"/>
      <c r="C12" s="78"/>
      <c r="D12" s="78"/>
      <c r="E12" s="78"/>
      <c r="F12" s="78"/>
      <c r="G12" s="78"/>
      <c r="H12" s="78"/>
      <c r="I12" s="78"/>
      <c r="J12" s="60"/>
      <c r="K12" s="66" t="s">
        <v>407</v>
      </c>
      <c r="L12" s="66" t="s">
        <v>442</v>
      </c>
      <c r="M12" s="60" t="s">
        <v>443</v>
      </c>
      <c r="N12" s="66" t="s">
        <v>387</v>
      </c>
      <c r="O12" s="60" t="s">
        <v>444</v>
      </c>
      <c r="P12" s="66" t="s">
        <v>445</v>
      </c>
      <c r="Q12" s="60" t="s">
        <v>446</v>
      </c>
      <c r="R12" s="66" t="s">
        <v>447</v>
      </c>
      <c r="S12" s="60" t="s">
        <v>388</v>
      </c>
    </row>
    <row r="13" ht="14.3" customHeight="1" spans="1:19">
      <c r="A13" s="60"/>
      <c r="B13" s="60"/>
      <c r="C13" s="78"/>
      <c r="D13" s="78"/>
      <c r="E13" s="78"/>
      <c r="F13" s="78"/>
      <c r="G13" s="78"/>
      <c r="H13" s="78"/>
      <c r="I13" s="78"/>
      <c r="J13" s="60"/>
      <c r="K13" s="66"/>
      <c r="L13" s="66" t="s">
        <v>408</v>
      </c>
      <c r="M13" s="60" t="s">
        <v>448</v>
      </c>
      <c r="N13" s="66" t="s">
        <v>393</v>
      </c>
      <c r="O13" s="60" t="s">
        <v>384</v>
      </c>
      <c r="P13" s="66" t="s">
        <v>386</v>
      </c>
      <c r="Q13" s="60" t="s">
        <v>449</v>
      </c>
      <c r="R13" s="66" t="s">
        <v>450</v>
      </c>
      <c r="S13" s="60" t="s">
        <v>388</v>
      </c>
    </row>
    <row r="14" ht="14.3" customHeight="1" spans="1:19">
      <c r="A14" s="60"/>
      <c r="B14" s="60"/>
      <c r="C14" s="78"/>
      <c r="D14" s="78"/>
      <c r="E14" s="78"/>
      <c r="F14" s="78"/>
      <c r="G14" s="78"/>
      <c r="H14" s="78"/>
      <c r="I14" s="78"/>
      <c r="J14" s="60"/>
      <c r="K14" s="66"/>
      <c r="L14" s="66" t="s">
        <v>451</v>
      </c>
      <c r="M14" s="60" t="s">
        <v>452</v>
      </c>
      <c r="N14" s="66" t="s">
        <v>401</v>
      </c>
      <c r="O14" s="60" t="s">
        <v>453</v>
      </c>
      <c r="P14" s="66"/>
      <c r="Q14" s="60" t="s">
        <v>454</v>
      </c>
      <c r="R14" s="66" t="s">
        <v>455</v>
      </c>
      <c r="S14" s="60" t="s">
        <v>388</v>
      </c>
    </row>
    <row r="15" ht="14.3" customHeight="1" spans="1:19">
      <c r="A15" s="60"/>
      <c r="B15" s="60"/>
      <c r="C15" s="78"/>
      <c r="D15" s="78"/>
      <c r="E15" s="78"/>
      <c r="F15" s="78"/>
      <c r="G15" s="78"/>
      <c r="H15" s="78"/>
      <c r="I15" s="78"/>
      <c r="J15" s="60"/>
      <c r="K15" s="66"/>
      <c r="L15" s="66" t="s">
        <v>412</v>
      </c>
      <c r="M15" s="60" t="s">
        <v>456</v>
      </c>
      <c r="N15" s="66" t="s">
        <v>401</v>
      </c>
      <c r="O15" s="60" t="s">
        <v>457</v>
      </c>
      <c r="P15" s="66"/>
      <c r="Q15" s="60" t="s">
        <v>458</v>
      </c>
      <c r="R15" s="66" t="s">
        <v>459</v>
      </c>
      <c r="S15" s="60" t="s">
        <v>388</v>
      </c>
    </row>
    <row r="16" ht="14.3" customHeight="1" spans="1:19">
      <c r="A16" s="60"/>
      <c r="B16" s="60"/>
      <c r="C16" s="78"/>
      <c r="D16" s="78"/>
      <c r="E16" s="78"/>
      <c r="F16" s="78"/>
      <c r="G16" s="78"/>
      <c r="H16" s="78"/>
      <c r="I16" s="78"/>
      <c r="J16" s="60"/>
      <c r="K16" s="66" t="s">
        <v>402</v>
      </c>
      <c r="L16" s="66" t="s">
        <v>403</v>
      </c>
      <c r="M16" s="60" t="s">
        <v>460</v>
      </c>
      <c r="N16" s="66" t="s">
        <v>393</v>
      </c>
      <c r="O16" s="60" t="s">
        <v>461</v>
      </c>
      <c r="P16" s="66" t="s">
        <v>386</v>
      </c>
      <c r="Q16" s="60" t="s">
        <v>462</v>
      </c>
      <c r="R16" s="66" t="s">
        <v>463</v>
      </c>
      <c r="S16" s="60" t="s">
        <v>388</v>
      </c>
    </row>
    <row r="17" ht="14.3" customHeight="1" spans="1:19">
      <c r="A17" s="60"/>
      <c r="B17" s="60"/>
      <c r="C17" s="78"/>
      <c r="D17" s="78"/>
      <c r="E17" s="78"/>
      <c r="F17" s="78"/>
      <c r="G17" s="78"/>
      <c r="H17" s="78"/>
      <c r="I17" s="78"/>
      <c r="J17" s="60"/>
      <c r="K17" s="66" t="s">
        <v>381</v>
      </c>
      <c r="L17" s="66" t="s">
        <v>382</v>
      </c>
      <c r="M17" s="60" t="s">
        <v>464</v>
      </c>
      <c r="N17" s="66" t="s">
        <v>387</v>
      </c>
      <c r="O17" s="60" t="s">
        <v>444</v>
      </c>
      <c r="P17" s="66" t="s">
        <v>445</v>
      </c>
      <c r="Q17" s="60" t="s">
        <v>465</v>
      </c>
      <c r="R17" s="66" t="s">
        <v>447</v>
      </c>
      <c r="S17" s="60" t="s">
        <v>388</v>
      </c>
    </row>
    <row r="18" ht="36" spans="1:19">
      <c r="A18" s="60"/>
      <c r="B18" s="60"/>
      <c r="C18" s="78"/>
      <c r="D18" s="78"/>
      <c r="E18" s="78"/>
      <c r="F18" s="78"/>
      <c r="G18" s="78"/>
      <c r="H18" s="78"/>
      <c r="I18" s="78"/>
      <c r="J18" s="60"/>
      <c r="K18" s="66"/>
      <c r="L18" s="66" t="s">
        <v>466</v>
      </c>
      <c r="M18" s="60" t="s">
        <v>448</v>
      </c>
      <c r="N18" s="66" t="s">
        <v>393</v>
      </c>
      <c r="O18" s="60" t="s">
        <v>384</v>
      </c>
      <c r="P18" s="66" t="s">
        <v>386</v>
      </c>
      <c r="Q18" s="60" t="s">
        <v>449</v>
      </c>
      <c r="R18" s="66" t="s">
        <v>467</v>
      </c>
      <c r="S18" s="60" t="s">
        <v>468</v>
      </c>
    </row>
    <row r="19" ht="27" spans="1:19">
      <c r="A19" s="60"/>
      <c r="B19" s="60"/>
      <c r="C19" s="78"/>
      <c r="D19" s="78"/>
      <c r="E19" s="78"/>
      <c r="F19" s="78"/>
      <c r="G19" s="78"/>
      <c r="H19" s="78"/>
      <c r="I19" s="78"/>
      <c r="J19" s="60"/>
      <c r="K19" s="66"/>
      <c r="L19" s="66" t="s">
        <v>469</v>
      </c>
      <c r="M19" s="60" t="s">
        <v>470</v>
      </c>
      <c r="N19" s="66" t="s">
        <v>401</v>
      </c>
      <c r="O19" s="60" t="s">
        <v>453</v>
      </c>
      <c r="P19" s="66"/>
      <c r="Q19" s="60" t="s">
        <v>454</v>
      </c>
      <c r="R19" s="66" t="s">
        <v>471</v>
      </c>
      <c r="S19" s="60" t="s">
        <v>468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5" width="20.5185185185185" customWidth="1"/>
    <col min="6" max="7" width="20.5185185185185" style="51" customWidth="1"/>
    <col min="8" max="9" width="20.5185185185185" customWidth="1"/>
  </cols>
  <sheetData>
    <row r="1" ht="14.3" customHeight="1" spans="1:9">
      <c r="A1" s="52"/>
      <c r="B1" s="52"/>
      <c r="C1" s="52"/>
      <c r="D1" s="52"/>
      <c r="E1" s="52"/>
      <c r="F1" s="53"/>
      <c r="G1" s="53"/>
      <c r="H1" s="52"/>
      <c r="I1" s="54" t="s">
        <v>472</v>
      </c>
    </row>
    <row r="2" ht="37.65" customHeight="1" spans="1:9">
      <c r="A2" s="55" t="s">
        <v>28</v>
      </c>
      <c r="B2" s="55"/>
      <c r="C2" s="55"/>
      <c r="D2" s="55"/>
      <c r="E2" s="55"/>
      <c r="F2" s="56"/>
      <c r="G2" s="56"/>
      <c r="H2" s="55"/>
      <c r="I2" s="55"/>
    </row>
    <row r="3" ht="21.1" customHeight="1" spans="1:9">
      <c r="A3" s="57" t="s">
        <v>33</v>
      </c>
      <c r="B3" s="57"/>
      <c r="C3" s="57"/>
      <c r="D3" s="57"/>
      <c r="E3" s="57"/>
      <c r="F3" s="58"/>
      <c r="G3" s="58"/>
      <c r="H3" s="57"/>
      <c r="I3" s="59" t="s">
        <v>34</v>
      </c>
    </row>
    <row r="4" ht="17.3" customHeight="1" spans="1:9">
      <c r="A4" s="36" t="s">
        <v>159</v>
      </c>
      <c r="B4" s="36"/>
      <c r="C4" s="36"/>
      <c r="D4" s="36" t="s">
        <v>160</v>
      </c>
      <c r="E4" s="36" t="s">
        <v>161</v>
      </c>
      <c r="F4" s="37" t="s">
        <v>162</v>
      </c>
      <c r="G4" s="37"/>
      <c r="H4" s="36"/>
      <c r="I4" s="36"/>
    </row>
    <row r="5" ht="15.05" customHeight="1" spans="1:9">
      <c r="A5" s="36"/>
      <c r="B5" s="36"/>
      <c r="C5" s="36"/>
      <c r="D5" s="36"/>
      <c r="E5" s="36"/>
      <c r="F5" s="37" t="s">
        <v>139</v>
      </c>
      <c r="G5" s="37" t="s">
        <v>250</v>
      </c>
      <c r="H5" s="36"/>
      <c r="I5" s="36" t="s">
        <v>251</v>
      </c>
    </row>
    <row r="6" ht="21.1" customHeight="1" spans="1:9">
      <c r="A6" s="36" t="s">
        <v>167</v>
      </c>
      <c r="B6" s="36" t="s">
        <v>168</v>
      </c>
      <c r="C6" s="36" t="s">
        <v>169</v>
      </c>
      <c r="D6" s="36"/>
      <c r="E6" s="36"/>
      <c r="F6" s="37"/>
      <c r="G6" s="37" t="s">
        <v>228</v>
      </c>
      <c r="H6" s="36" t="s">
        <v>220</v>
      </c>
      <c r="I6" s="36"/>
    </row>
    <row r="7" ht="19.9" customHeight="1" spans="1:9">
      <c r="A7" s="60"/>
      <c r="B7" s="60"/>
      <c r="C7" s="60"/>
      <c r="D7" s="61"/>
      <c r="E7" s="61" t="s">
        <v>139</v>
      </c>
      <c r="F7" s="62">
        <v>3944.65</v>
      </c>
      <c r="G7" s="62">
        <v>3828.97</v>
      </c>
      <c r="H7" s="63">
        <v>115.68</v>
      </c>
      <c r="I7" s="63">
        <v>0</v>
      </c>
    </row>
    <row r="8" ht="19.9" customHeight="1" spans="1:9">
      <c r="A8" s="60"/>
      <c r="B8" s="60"/>
      <c r="C8" s="60"/>
      <c r="D8" s="64" t="s">
        <v>157</v>
      </c>
      <c r="E8" s="64" t="s">
        <v>3</v>
      </c>
      <c r="F8" s="62">
        <v>3944.65</v>
      </c>
      <c r="G8" s="62">
        <v>3828.97</v>
      </c>
      <c r="H8" s="63">
        <v>115.68</v>
      </c>
      <c r="I8" s="63">
        <v>0</v>
      </c>
    </row>
    <row r="9" ht="19.9" customHeight="1" spans="1:9">
      <c r="A9" s="65" t="s">
        <v>177</v>
      </c>
      <c r="B9" s="65"/>
      <c r="C9" s="65"/>
      <c r="D9" s="61" t="s">
        <v>177</v>
      </c>
      <c r="E9" s="61" t="s">
        <v>178</v>
      </c>
      <c r="F9" s="62">
        <v>552.52</v>
      </c>
      <c r="G9" s="62">
        <v>436.84</v>
      </c>
      <c r="H9" s="63">
        <v>115.68</v>
      </c>
      <c r="I9" s="63">
        <v>0</v>
      </c>
    </row>
    <row r="10" ht="19.9" customHeight="1" spans="1:9">
      <c r="A10" s="65" t="s">
        <v>177</v>
      </c>
      <c r="B10" s="65" t="s">
        <v>179</v>
      </c>
      <c r="C10" s="65"/>
      <c r="D10" s="61" t="s">
        <v>180</v>
      </c>
      <c r="E10" s="61" t="s">
        <v>181</v>
      </c>
      <c r="F10" s="62">
        <v>515.03</v>
      </c>
      <c r="G10" s="62">
        <v>399.35</v>
      </c>
      <c r="H10" s="63">
        <v>115.68</v>
      </c>
      <c r="I10" s="63">
        <v>0</v>
      </c>
    </row>
    <row r="11" ht="19.9" customHeight="1" spans="1:9">
      <c r="A11" s="66" t="s">
        <v>177</v>
      </c>
      <c r="B11" s="66" t="s">
        <v>179</v>
      </c>
      <c r="C11" s="66" t="s">
        <v>172</v>
      </c>
      <c r="D11" s="67" t="s">
        <v>182</v>
      </c>
      <c r="E11" s="60" t="s">
        <v>183</v>
      </c>
      <c r="F11" s="68">
        <v>115.68</v>
      </c>
      <c r="G11" s="69"/>
      <c r="H11" s="70">
        <v>115.68</v>
      </c>
      <c r="I11" s="71"/>
    </row>
    <row r="12" ht="19.9" customHeight="1" spans="1:9">
      <c r="A12" s="66" t="s">
        <v>177</v>
      </c>
      <c r="B12" s="66" t="s">
        <v>179</v>
      </c>
      <c r="C12" s="66" t="s">
        <v>179</v>
      </c>
      <c r="D12" s="67" t="s">
        <v>184</v>
      </c>
      <c r="E12" s="60" t="s">
        <v>185</v>
      </c>
      <c r="F12" s="68">
        <v>399.35</v>
      </c>
      <c r="G12" s="69">
        <v>399.35</v>
      </c>
      <c r="H12" s="71"/>
      <c r="I12" s="71"/>
    </row>
    <row r="13" ht="19.9" customHeight="1" spans="1:9">
      <c r="A13" s="65" t="s">
        <v>177</v>
      </c>
      <c r="B13" s="65" t="s">
        <v>186</v>
      </c>
      <c r="C13" s="65"/>
      <c r="D13" s="61" t="s">
        <v>187</v>
      </c>
      <c r="E13" s="61" t="s">
        <v>188</v>
      </c>
      <c r="F13" s="62">
        <v>18.27</v>
      </c>
      <c r="G13" s="62">
        <v>18.27</v>
      </c>
      <c r="H13" s="63">
        <v>0</v>
      </c>
      <c r="I13" s="63">
        <v>0</v>
      </c>
    </row>
    <row r="14" ht="19.9" customHeight="1" spans="1:9">
      <c r="A14" s="66" t="s">
        <v>177</v>
      </c>
      <c r="B14" s="66" t="s">
        <v>186</v>
      </c>
      <c r="C14" s="66" t="s">
        <v>189</v>
      </c>
      <c r="D14" s="67" t="s">
        <v>190</v>
      </c>
      <c r="E14" s="60" t="s">
        <v>191</v>
      </c>
      <c r="F14" s="68">
        <v>18.27</v>
      </c>
      <c r="G14" s="69">
        <v>18.27</v>
      </c>
      <c r="H14" s="71"/>
      <c r="I14" s="71"/>
    </row>
    <row r="15" ht="19.9" customHeight="1" spans="1:9">
      <c r="A15" s="65" t="s">
        <v>177</v>
      </c>
      <c r="B15" s="65" t="s">
        <v>189</v>
      </c>
      <c r="C15" s="65"/>
      <c r="D15" s="61" t="s">
        <v>192</v>
      </c>
      <c r="E15" s="61" t="s">
        <v>193</v>
      </c>
      <c r="F15" s="62">
        <v>19.22</v>
      </c>
      <c r="G15" s="62">
        <v>19.22</v>
      </c>
      <c r="H15" s="63">
        <v>0</v>
      </c>
      <c r="I15" s="63">
        <v>0</v>
      </c>
    </row>
    <row r="16" ht="19.9" customHeight="1" spans="1:9">
      <c r="A16" s="66" t="s">
        <v>177</v>
      </c>
      <c r="B16" s="66" t="s">
        <v>189</v>
      </c>
      <c r="C16" s="66" t="s">
        <v>189</v>
      </c>
      <c r="D16" s="67" t="s">
        <v>194</v>
      </c>
      <c r="E16" s="60" t="s">
        <v>193</v>
      </c>
      <c r="F16" s="68">
        <v>19.22</v>
      </c>
      <c r="G16" s="69">
        <v>19.22</v>
      </c>
      <c r="H16" s="71"/>
      <c r="I16" s="71"/>
    </row>
    <row r="17" ht="19.9" customHeight="1" spans="1:9">
      <c r="A17" s="65" t="s">
        <v>170</v>
      </c>
      <c r="B17" s="65"/>
      <c r="C17" s="65"/>
      <c r="D17" s="61" t="s">
        <v>170</v>
      </c>
      <c r="E17" s="61" t="s">
        <v>171</v>
      </c>
      <c r="F17" s="62">
        <v>2929.23</v>
      </c>
      <c r="G17" s="62">
        <v>2929.23</v>
      </c>
      <c r="H17" s="63">
        <v>0</v>
      </c>
      <c r="I17" s="63">
        <v>0</v>
      </c>
    </row>
    <row r="18" ht="19.9" customHeight="1" spans="1:9">
      <c r="A18" s="65" t="s">
        <v>170</v>
      </c>
      <c r="B18" s="65" t="s">
        <v>172</v>
      </c>
      <c r="C18" s="65"/>
      <c r="D18" s="61" t="s">
        <v>173</v>
      </c>
      <c r="E18" s="61" t="s">
        <v>174</v>
      </c>
      <c r="F18" s="62">
        <v>2929.23</v>
      </c>
      <c r="G18" s="62">
        <v>2929.23</v>
      </c>
      <c r="H18" s="63">
        <v>0</v>
      </c>
      <c r="I18" s="63">
        <v>0</v>
      </c>
    </row>
    <row r="19" ht="19.9" customHeight="1" spans="1:9">
      <c r="A19" s="66" t="s">
        <v>170</v>
      </c>
      <c r="B19" s="66" t="s">
        <v>172</v>
      </c>
      <c r="C19" s="66" t="s">
        <v>172</v>
      </c>
      <c r="D19" s="67" t="s">
        <v>175</v>
      </c>
      <c r="E19" s="60" t="s">
        <v>176</v>
      </c>
      <c r="F19" s="68">
        <v>2929.23</v>
      </c>
      <c r="G19" s="68">
        <v>2929.23</v>
      </c>
      <c r="H19" s="71"/>
      <c r="I19" s="71"/>
    </row>
    <row r="20" ht="19.9" customHeight="1" spans="1:9">
      <c r="A20" s="65" t="s">
        <v>195</v>
      </c>
      <c r="B20" s="65"/>
      <c r="C20" s="65"/>
      <c r="D20" s="61" t="s">
        <v>195</v>
      </c>
      <c r="E20" s="61" t="s">
        <v>196</v>
      </c>
      <c r="F20" s="62">
        <v>163.39</v>
      </c>
      <c r="G20" s="62">
        <v>163.39</v>
      </c>
      <c r="H20" s="63">
        <v>0</v>
      </c>
      <c r="I20" s="63">
        <v>0</v>
      </c>
    </row>
    <row r="21" ht="19.9" customHeight="1" spans="1:9">
      <c r="A21" s="65" t="s">
        <v>195</v>
      </c>
      <c r="B21" s="65" t="s">
        <v>186</v>
      </c>
      <c r="C21" s="65"/>
      <c r="D21" s="61" t="s">
        <v>197</v>
      </c>
      <c r="E21" s="61" t="s">
        <v>198</v>
      </c>
      <c r="F21" s="62">
        <v>163.39</v>
      </c>
      <c r="G21" s="62">
        <v>163.39</v>
      </c>
      <c r="H21" s="63">
        <v>0</v>
      </c>
      <c r="I21" s="63">
        <v>0</v>
      </c>
    </row>
    <row r="22" ht="19.9" customHeight="1" spans="1:9">
      <c r="A22" s="66" t="s">
        <v>195</v>
      </c>
      <c r="B22" s="66" t="s">
        <v>186</v>
      </c>
      <c r="C22" s="66" t="s">
        <v>172</v>
      </c>
      <c r="D22" s="67" t="s">
        <v>199</v>
      </c>
      <c r="E22" s="60" t="s">
        <v>200</v>
      </c>
      <c r="F22" s="68">
        <v>163.39</v>
      </c>
      <c r="G22" s="69">
        <v>163.39</v>
      </c>
      <c r="H22" s="71"/>
      <c r="I22" s="71"/>
    </row>
    <row r="23" ht="19.9" customHeight="1" spans="1:9">
      <c r="A23" s="65" t="s">
        <v>201</v>
      </c>
      <c r="B23" s="65"/>
      <c r="C23" s="65"/>
      <c r="D23" s="61" t="s">
        <v>201</v>
      </c>
      <c r="E23" s="61" t="s">
        <v>202</v>
      </c>
      <c r="F23" s="62">
        <v>299.51</v>
      </c>
      <c r="G23" s="62">
        <v>299.51</v>
      </c>
      <c r="H23" s="63">
        <v>0</v>
      </c>
      <c r="I23" s="63">
        <v>0</v>
      </c>
    </row>
    <row r="24" ht="19.9" customHeight="1" spans="1:9">
      <c r="A24" s="65" t="s">
        <v>201</v>
      </c>
      <c r="B24" s="65" t="s">
        <v>172</v>
      </c>
      <c r="C24" s="65"/>
      <c r="D24" s="61" t="s">
        <v>203</v>
      </c>
      <c r="E24" s="61" t="s">
        <v>204</v>
      </c>
      <c r="F24" s="62">
        <v>299.51</v>
      </c>
      <c r="G24" s="62">
        <v>299.51</v>
      </c>
      <c r="H24" s="63">
        <v>0</v>
      </c>
      <c r="I24" s="63">
        <v>0</v>
      </c>
    </row>
    <row r="25" ht="19.9" customHeight="1" spans="1:9">
      <c r="A25" s="66" t="s">
        <v>201</v>
      </c>
      <c r="B25" s="66" t="s">
        <v>172</v>
      </c>
      <c r="C25" s="66" t="s">
        <v>205</v>
      </c>
      <c r="D25" s="67" t="s">
        <v>206</v>
      </c>
      <c r="E25" s="60" t="s">
        <v>207</v>
      </c>
      <c r="F25" s="68">
        <v>299.51</v>
      </c>
      <c r="G25" s="69">
        <v>299.51</v>
      </c>
      <c r="H25" s="71"/>
      <c r="I25" s="71"/>
    </row>
    <row r="26" ht="14.3" customHeight="1" spans="1:9">
      <c r="A26" s="72"/>
      <c r="B26" s="72"/>
      <c r="C26" s="72"/>
      <c r="D26" s="72"/>
      <c r="E26" s="72"/>
      <c r="F26" s="73"/>
    </row>
    <row r="27" ht="14.3" customHeight="1" spans="1:9">
      <c r="A27" s="72"/>
      <c r="B27" s="72"/>
      <c r="C27" s="72"/>
      <c r="D27" s="72"/>
      <c r="E27" s="72"/>
      <c r="F27" s="73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703703703704" style="26" customWidth="1"/>
    <col min="2" max="3" width="14.4444444444444" style="26" customWidth="1"/>
    <col min="4" max="4" width="14.4444444444444" style="28" customWidth="1"/>
    <col min="5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5">
      <c r="D1" s="29" t="s">
        <v>473</v>
      </c>
    </row>
    <row r="2" s="26" customFormat="1" ht="46.95" customHeight="1" spans="1:5">
      <c r="A2" s="30" t="s">
        <v>474</v>
      </c>
      <c r="B2" s="30"/>
      <c r="C2" s="30"/>
      <c r="D2" s="31"/>
    </row>
    <row r="3" s="26" customFormat="1" ht="25.05" customHeight="1" spans="1:5">
      <c r="A3" s="32" t="s">
        <v>33</v>
      </c>
      <c r="B3" s="33"/>
      <c r="C3" s="33"/>
      <c r="D3" s="34" t="s">
        <v>34</v>
      </c>
      <c r="E3" s="35"/>
    </row>
    <row r="4" s="26" customFormat="1" customHeight="1" spans="1:5">
      <c r="A4" s="36" t="s">
        <v>475</v>
      </c>
      <c r="B4" s="36" t="s">
        <v>476</v>
      </c>
      <c r="C4" s="36" t="s">
        <v>477</v>
      </c>
      <c r="D4" s="37" t="s">
        <v>478</v>
      </c>
    </row>
    <row r="5" s="27" customFormat="1" customHeight="1" spans="1:5">
      <c r="A5" s="38" t="s">
        <v>479</v>
      </c>
      <c r="B5" s="38"/>
      <c r="C5" s="38"/>
      <c r="D5" s="39"/>
    </row>
    <row r="6" s="27" customFormat="1" customHeight="1" spans="1:5">
      <c r="A6" s="38" t="s">
        <v>480</v>
      </c>
      <c r="B6" s="40">
        <v>1</v>
      </c>
      <c r="C6" s="41"/>
      <c r="D6" s="42">
        <f>D7+D18</f>
        <v>8426.28</v>
      </c>
    </row>
    <row r="7" s="27" customFormat="1" customHeight="1" spans="1:5">
      <c r="A7" s="43" t="s">
        <v>481</v>
      </c>
      <c r="B7" s="40">
        <v>2</v>
      </c>
      <c r="C7" s="41"/>
      <c r="D7" s="42">
        <f>D8+D10+D13+D15+D16</f>
        <v>3397.61</v>
      </c>
    </row>
    <row r="8" s="26" customFormat="1" customHeight="1" spans="1:5">
      <c r="A8" s="44" t="s">
        <v>482</v>
      </c>
      <c r="B8" s="40">
        <v>3</v>
      </c>
      <c r="C8" s="45"/>
      <c r="D8" s="46">
        <v>2457.3</v>
      </c>
    </row>
    <row r="9" s="26" customFormat="1" customHeight="1" spans="1:5">
      <c r="A9" s="44" t="s">
        <v>483</v>
      </c>
      <c r="B9" s="40">
        <v>4</v>
      </c>
      <c r="C9" s="45">
        <v>11500</v>
      </c>
      <c r="D9" s="46">
        <v>1929.68</v>
      </c>
    </row>
    <row r="10" s="26" customFormat="1" customHeight="1" spans="1:5">
      <c r="A10" s="44" t="s">
        <v>484</v>
      </c>
      <c r="B10" s="40">
        <v>5</v>
      </c>
      <c r="C10" s="45">
        <v>439</v>
      </c>
      <c r="D10" s="46">
        <v>475.06</v>
      </c>
    </row>
    <row r="11" s="26" customFormat="1" customHeight="1" spans="1:5">
      <c r="A11" s="44" t="s">
        <v>485</v>
      </c>
      <c r="B11" s="40">
        <v>6</v>
      </c>
      <c r="C11" s="45"/>
      <c r="D11" s="46"/>
    </row>
    <row r="12" s="26" customFormat="1" customHeight="1" spans="1:5">
      <c r="A12" s="44" t="s">
        <v>486</v>
      </c>
      <c r="B12" s="40">
        <v>7</v>
      </c>
      <c r="C12" s="45"/>
      <c r="D12" s="46"/>
    </row>
    <row r="13" s="26" customFormat="1" customHeight="1" spans="1:5">
      <c r="A13" s="44" t="s">
        <v>487</v>
      </c>
      <c r="B13" s="40">
        <v>8</v>
      </c>
      <c r="C13" s="45"/>
      <c r="D13" s="46"/>
    </row>
    <row r="14" s="26" customFormat="1" customHeight="1" spans="1:5">
      <c r="A14" s="44" t="s">
        <v>488</v>
      </c>
      <c r="B14" s="40">
        <v>9</v>
      </c>
      <c r="C14" s="45"/>
      <c r="D14" s="46"/>
    </row>
    <row r="15" s="26" customFormat="1" customHeight="1" spans="1:5">
      <c r="A15" s="44" t="s">
        <v>489</v>
      </c>
      <c r="B15" s="40">
        <v>10</v>
      </c>
      <c r="C15" s="45">
        <v>202</v>
      </c>
      <c r="D15" s="46">
        <v>53.48</v>
      </c>
    </row>
    <row r="16" s="26" customFormat="1" customHeight="1" spans="1:5">
      <c r="A16" s="44" t="s">
        <v>490</v>
      </c>
      <c r="B16" s="40">
        <v>11</v>
      </c>
      <c r="C16" s="45">
        <v>7880</v>
      </c>
      <c r="D16" s="46">
        <v>411.77</v>
      </c>
    </row>
    <row r="17" s="26" customFormat="1" customHeight="1" spans="1:4">
      <c r="A17" s="47" t="s">
        <v>491</v>
      </c>
      <c r="B17" s="40">
        <v>12</v>
      </c>
      <c r="C17" s="48">
        <v>7809</v>
      </c>
      <c r="D17" s="49">
        <v>328.76</v>
      </c>
    </row>
    <row r="18" s="26" customFormat="1" customHeight="1" spans="1:4">
      <c r="A18" s="50" t="s">
        <v>492</v>
      </c>
      <c r="B18" s="40">
        <v>13</v>
      </c>
      <c r="C18" s="41">
        <v>0</v>
      </c>
      <c r="D18" s="42">
        <v>5028.67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9"/>
  <sheetViews>
    <sheetView workbookViewId="0">
      <selection activeCell="A7" sqref="$A7:$XFD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" style="1" customWidth="1"/>
    <col min="5" max="5" width="15.8796296296296" style="1" customWidth="1"/>
    <col min="6" max="6" width="12.25" style="1" customWidth="1"/>
    <col min="7" max="7" width="10.1296296296296" style="2" customWidth="1"/>
    <col min="8" max="8" width="15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493</v>
      </c>
    </row>
    <row r="2" s="1" customFormat="1" ht="43.95" customHeight="1" spans="1:30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159</v>
      </c>
      <c r="B4" s="12"/>
      <c r="C4" s="12"/>
      <c r="D4" s="12" t="s">
        <v>209</v>
      </c>
      <c r="E4" s="12" t="s">
        <v>326</v>
      </c>
      <c r="F4" s="12" t="s">
        <v>494</v>
      </c>
      <c r="G4" s="12" t="s">
        <v>495</v>
      </c>
      <c r="H4" s="12" t="s">
        <v>496</v>
      </c>
      <c r="I4" s="12" t="s">
        <v>497</v>
      </c>
      <c r="J4" s="12" t="s">
        <v>498</v>
      </c>
      <c r="K4" s="12" t="s">
        <v>499</v>
      </c>
      <c r="L4" s="12" t="s">
        <v>424</v>
      </c>
      <c r="M4" s="13" t="s">
        <v>500</v>
      </c>
      <c r="N4" s="13" t="s">
        <v>501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378</v>
      </c>
    </row>
    <row r="5" s="1" customFormat="1" ht="33" customHeight="1" spans="1:3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274</v>
      </c>
      <c r="O5" s="13" t="s">
        <v>502</v>
      </c>
      <c r="P5" s="13"/>
      <c r="Q5" s="13"/>
      <c r="R5" s="13" t="s">
        <v>422</v>
      </c>
      <c r="S5" s="13" t="s">
        <v>144</v>
      </c>
      <c r="T5" s="13" t="s">
        <v>503</v>
      </c>
      <c r="U5" s="13" t="s">
        <v>504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505</v>
      </c>
      <c r="P6" s="13" t="s">
        <v>357</v>
      </c>
      <c r="Q6" s="13" t="s">
        <v>506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197.08</v>
      </c>
      <c r="N7" s="16">
        <v>197.08</v>
      </c>
      <c r="O7" s="16">
        <v>197.08</v>
      </c>
      <c r="P7" s="16">
        <v>197.08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spans="1:30">
      <c r="A8" s="18" t="s">
        <v>170</v>
      </c>
      <c r="B8" s="18" t="s">
        <v>172</v>
      </c>
      <c r="C8" s="18" t="s">
        <v>172</v>
      </c>
      <c r="D8" s="19">
        <v>600013</v>
      </c>
      <c r="E8" s="19" t="s">
        <v>507</v>
      </c>
      <c r="F8" s="18" t="s">
        <v>508</v>
      </c>
      <c r="G8" s="18" t="s">
        <v>509</v>
      </c>
      <c r="H8" s="18" t="s">
        <v>510</v>
      </c>
      <c r="I8" s="18">
        <v>2025.01</v>
      </c>
      <c r="J8" s="18">
        <v>2025.12</v>
      </c>
      <c r="K8" s="18">
        <v>100</v>
      </c>
      <c r="L8" s="20" t="s">
        <v>511</v>
      </c>
      <c r="M8" s="21">
        <v>0.7</v>
      </c>
      <c r="N8" s="21">
        <v>0.7</v>
      </c>
      <c r="O8" s="21">
        <v>0.7</v>
      </c>
      <c r="P8" s="21">
        <v>0.7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="1" customFormat="1" spans="1:30">
      <c r="A9" s="18" t="s">
        <v>170</v>
      </c>
      <c r="B9" s="18" t="s">
        <v>172</v>
      </c>
      <c r="C9" s="18" t="s">
        <v>172</v>
      </c>
      <c r="D9" s="19">
        <v>600013</v>
      </c>
      <c r="E9" s="19" t="s">
        <v>507</v>
      </c>
      <c r="F9" s="18" t="s">
        <v>508</v>
      </c>
      <c r="G9" s="18" t="s">
        <v>509</v>
      </c>
      <c r="H9" s="18" t="s">
        <v>512</v>
      </c>
      <c r="I9" s="18">
        <v>2025.01</v>
      </c>
      <c r="J9" s="18">
        <v>2025.12</v>
      </c>
      <c r="K9" s="18">
        <v>200</v>
      </c>
      <c r="L9" s="20" t="s">
        <v>511</v>
      </c>
      <c r="M9" s="21">
        <v>0.3</v>
      </c>
      <c r="N9" s="21">
        <v>0.3</v>
      </c>
      <c r="O9" s="21">
        <v>0.3</v>
      </c>
      <c r="P9" s="21">
        <v>0.3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3"/>
    </row>
    <row r="10" s="1" customFormat="1" spans="1:30">
      <c r="A10" s="18" t="s">
        <v>170</v>
      </c>
      <c r="B10" s="18" t="s">
        <v>172</v>
      </c>
      <c r="C10" s="18" t="s">
        <v>172</v>
      </c>
      <c r="D10" s="19">
        <v>600013</v>
      </c>
      <c r="E10" s="19" t="s">
        <v>507</v>
      </c>
      <c r="F10" s="18" t="s">
        <v>508</v>
      </c>
      <c r="G10" s="18" t="s">
        <v>509</v>
      </c>
      <c r="H10" s="18" t="s">
        <v>513</v>
      </c>
      <c r="I10" s="18">
        <v>2025.01</v>
      </c>
      <c r="J10" s="18">
        <v>2025.12</v>
      </c>
      <c r="K10" s="18">
        <v>2500</v>
      </c>
      <c r="L10" s="20" t="s">
        <v>511</v>
      </c>
      <c r="M10" s="21">
        <v>4.1</v>
      </c>
      <c r="N10" s="21">
        <v>4.1</v>
      </c>
      <c r="O10" s="21">
        <v>4.1</v>
      </c>
      <c r="P10" s="21">
        <v>4.1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="1" customFormat="1" spans="1:30">
      <c r="A11" s="18" t="s">
        <v>170</v>
      </c>
      <c r="B11" s="18" t="s">
        <v>172</v>
      </c>
      <c r="C11" s="18" t="s">
        <v>172</v>
      </c>
      <c r="D11" s="19">
        <v>600013</v>
      </c>
      <c r="E11" s="19" t="s">
        <v>507</v>
      </c>
      <c r="F11" s="18" t="s">
        <v>508</v>
      </c>
      <c r="G11" s="18" t="s">
        <v>509</v>
      </c>
      <c r="H11" s="18" t="s">
        <v>514</v>
      </c>
      <c r="I11" s="18">
        <v>2025.01</v>
      </c>
      <c r="J11" s="18">
        <v>2025.12</v>
      </c>
      <c r="K11" s="18">
        <v>800</v>
      </c>
      <c r="L11" s="20" t="s">
        <v>511</v>
      </c>
      <c r="M11" s="21">
        <v>1</v>
      </c>
      <c r="N11" s="21">
        <v>1</v>
      </c>
      <c r="O11" s="21">
        <v>1</v>
      </c>
      <c r="P11" s="21">
        <v>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="1" customFormat="1" spans="1:30">
      <c r="A12" s="18" t="s">
        <v>170</v>
      </c>
      <c r="B12" s="18" t="s">
        <v>172</v>
      </c>
      <c r="C12" s="18" t="s">
        <v>172</v>
      </c>
      <c r="D12" s="19">
        <v>600013</v>
      </c>
      <c r="E12" s="19" t="s">
        <v>507</v>
      </c>
      <c r="F12" s="18" t="s">
        <v>508</v>
      </c>
      <c r="G12" s="18" t="s">
        <v>509</v>
      </c>
      <c r="H12" s="18" t="s">
        <v>515</v>
      </c>
      <c r="I12" s="18">
        <v>2025.01</v>
      </c>
      <c r="J12" s="18">
        <v>2025.12</v>
      </c>
      <c r="K12" s="18">
        <v>200</v>
      </c>
      <c r="L12" s="20" t="s">
        <v>516</v>
      </c>
      <c r="M12" s="21">
        <v>0.9</v>
      </c>
      <c r="N12" s="21">
        <v>0.9</v>
      </c>
      <c r="O12" s="21">
        <v>0.9</v>
      </c>
      <c r="P12" s="21">
        <v>0.9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="1" customFormat="1" spans="1:30">
      <c r="A13" s="18" t="s">
        <v>170</v>
      </c>
      <c r="B13" s="18" t="s">
        <v>172</v>
      </c>
      <c r="C13" s="18" t="s">
        <v>172</v>
      </c>
      <c r="D13" s="19">
        <v>600013</v>
      </c>
      <c r="E13" s="19" t="s">
        <v>507</v>
      </c>
      <c r="F13" s="18" t="s">
        <v>508</v>
      </c>
      <c r="G13" s="18" t="s">
        <v>509</v>
      </c>
      <c r="H13" s="18" t="s">
        <v>517</v>
      </c>
      <c r="I13" s="18">
        <v>2025.01</v>
      </c>
      <c r="J13" s="18">
        <v>2025.12</v>
      </c>
      <c r="K13" s="18">
        <v>200</v>
      </c>
      <c r="L13" s="20" t="s">
        <v>516</v>
      </c>
      <c r="M13" s="21">
        <v>0.3</v>
      </c>
      <c r="N13" s="21">
        <v>0.3</v>
      </c>
      <c r="O13" s="21">
        <v>0.3</v>
      </c>
      <c r="P13" s="21">
        <v>0.3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3"/>
    </row>
    <row r="14" s="1" customFormat="1" spans="1:30">
      <c r="A14" s="18" t="s">
        <v>170</v>
      </c>
      <c r="B14" s="18" t="s">
        <v>172</v>
      </c>
      <c r="C14" s="18" t="s">
        <v>172</v>
      </c>
      <c r="D14" s="19">
        <v>600013</v>
      </c>
      <c r="E14" s="19" t="s">
        <v>507</v>
      </c>
      <c r="F14" s="18" t="s">
        <v>508</v>
      </c>
      <c r="G14" s="18" t="s">
        <v>509</v>
      </c>
      <c r="H14" s="18" t="s">
        <v>518</v>
      </c>
      <c r="I14" s="18">
        <v>2025.01</v>
      </c>
      <c r="J14" s="18">
        <v>2025.12</v>
      </c>
      <c r="K14" s="18">
        <v>20</v>
      </c>
      <c r="L14" s="20" t="s">
        <v>516</v>
      </c>
      <c r="M14" s="21">
        <v>0.2</v>
      </c>
      <c r="N14" s="21">
        <v>0.2</v>
      </c>
      <c r="O14" s="21">
        <v>0.2</v>
      </c>
      <c r="P14" s="21">
        <v>0.2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="1" customFormat="1" spans="1:30">
      <c r="A15" s="18" t="s">
        <v>170</v>
      </c>
      <c r="B15" s="18" t="s">
        <v>172</v>
      </c>
      <c r="C15" s="18" t="s">
        <v>172</v>
      </c>
      <c r="D15" s="19">
        <v>600013</v>
      </c>
      <c r="E15" s="19" t="s">
        <v>507</v>
      </c>
      <c r="F15" s="18" t="s">
        <v>508</v>
      </c>
      <c r="G15" s="18" t="s">
        <v>509</v>
      </c>
      <c r="H15" s="18" t="s">
        <v>519</v>
      </c>
      <c r="I15" s="18">
        <v>2025.01</v>
      </c>
      <c r="J15" s="18">
        <v>2025.12</v>
      </c>
      <c r="K15" s="18">
        <v>100</v>
      </c>
      <c r="L15" s="20" t="s">
        <v>516</v>
      </c>
      <c r="M15" s="21">
        <v>0.2</v>
      </c>
      <c r="N15" s="21">
        <v>0.2</v>
      </c>
      <c r="O15" s="21">
        <v>0.2</v>
      </c>
      <c r="P15" s="21">
        <v>0.2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</row>
    <row r="16" s="1" customFormat="1" spans="1:30">
      <c r="A16" s="18" t="s">
        <v>170</v>
      </c>
      <c r="B16" s="18" t="s">
        <v>172</v>
      </c>
      <c r="C16" s="18" t="s">
        <v>172</v>
      </c>
      <c r="D16" s="19">
        <v>600013</v>
      </c>
      <c r="E16" s="19" t="s">
        <v>507</v>
      </c>
      <c r="F16" s="18" t="s">
        <v>508</v>
      </c>
      <c r="G16" s="18" t="s">
        <v>509</v>
      </c>
      <c r="H16" s="18" t="s">
        <v>520</v>
      </c>
      <c r="I16" s="18">
        <v>2025.01</v>
      </c>
      <c r="J16" s="18">
        <v>2025.12</v>
      </c>
      <c r="K16" s="18">
        <v>800</v>
      </c>
      <c r="L16" s="20" t="s">
        <v>521</v>
      </c>
      <c r="M16" s="21">
        <v>0.6</v>
      </c>
      <c r="N16" s="21">
        <v>0.6</v>
      </c>
      <c r="O16" s="21">
        <v>0.6</v>
      </c>
      <c r="P16" s="21">
        <v>0.6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</row>
    <row r="17" s="1" customFormat="1" spans="1:30">
      <c r="A17" s="18" t="s">
        <v>170</v>
      </c>
      <c r="B17" s="18" t="s">
        <v>172</v>
      </c>
      <c r="C17" s="18" t="s">
        <v>172</v>
      </c>
      <c r="D17" s="19">
        <v>600013</v>
      </c>
      <c r="E17" s="19" t="s">
        <v>507</v>
      </c>
      <c r="F17" s="18" t="s">
        <v>508</v>
      </c>
      <c r="G17" s="18" t="s">
        <v>509</v>
      </c>
      <c r="H17" s="18" t="s">
        <v>522</v>
      </c>
      <c r="I17" s="18">
        <v>2025.01</v>
      </c>
      <c r="J17" s="18">
        <v>2025.12</v>
      </c>
      <c r="K17" s="18">
        <v>100</v>
      </c>
      <c r="L17" s="20" t="s">
        <v>511</v>
      </c>
      <c r="M17" s="21">
        <v>0.15</v>
      </c>
      <c r="N17" s="21">
        <v>0.15</v>
      </c>
      <c r="O17" s="21">
        <v>0.15</v>
      </c>
      <c r="P17" s="21">
        <v>0.15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</row>
    <row r="18" s="1" customFormat="1" spans="1:30">
      <c r="A18" s="18" t="s">
        <v>170</v>
      </c>
      <c r="B18" s="18" t="s">
        <v>172</v>
      </c>
      <c r="C18" s="18" t="s">
        <v>172</v>
      </c>
      <c r="D18" s="19">
        <v>600013</v>
      </c>
      <c r="E18" s="19" t="s">
        <v>507</v>
      </c>
      <c r="F18" s="18" t="s">
        <v>508</v>
      </c>
      <c r="G18" s="18" t="s">
        <v>509</v>
      </c>
      <c r="H18" s="18" t="s">
        <v>523</v>
      </c>
      <c r="I18" s="18">
        <v>2025.01</v>
      </c>
      <c r="J18" s="18">
        <v>2025.12</v>
      </c>
      <c r="K18" s="18">
        <v>200</v>
      </c>
      <c r="L18" s="20" t="s">
        <v>524</v>
      </c>
      <c r="M18" s="21">
        <v>0.2</v>
      </c>
      <c r="N18" s="21">
        <v>0.2</v>
      </c>
      <c r="O18" s="21">
        <v>0.2</v>
      </c>
      <c r="P18" s="21">
        <v>0.2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</row>
    <row r="19" s="1" customFormat="1" spans="1:30">
      <c r="A19" s="18" t="s">
        <v>170</v>
      </c>
      <c r="B19" s="18" t="s">
        <v>172</v>
      </c>
      <c r="C19" s="18" t="s">
        <v>172</v>
      </c>
      <c r="D19" s="19">
        <v>600013</v>
      </c>
      <c r="E19" s="19" t="s">
        <v>507</v>
      </c>
      <c r="F19" s="18" t="s">
        <v>508</v>
      </c>
      <c r="G19" s="18" t="s">
        <v>509</v>
      </c>
      <c r="H19" s="18" t="s">
        <v>525</v>
      </c>
      <c r="I19" s="18">
        <v>2025.01</v>
      </c>
      <c r="J19" s="18">
        <v>2025.12</v>
      </c>
      <c r="K19" s="18">
        <v>200</v>
      </c>
      <c r="L19" s="20" t="s">
        <v>526</v>
      </c>
      <c r="M19" s="21">
        <v>0.1</v>
      </c>
      <c r="N19" s="21">
        <v>0.1</v>
      </c>
      <c r="O19" s="21">
        <v>0.1</v>
      </c>
      <c r="P19" s="21">
        <v>0.1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</row>
    <row r="20" s="1" customFormat="1" spans="1:30">
      <c r="A20" s="18" t="s">
        <v>170</v>
      </c>
      <c r="B20" s="18" t="s">
        <v>172</v>
      </c>
      <c r="C20" s="18" t="s">
        <v>172</v>
      </c>
      <c r="D20" s="19">
        <v>600013</v>
      </c>
      <c r="E20" s="19" t="s">
        <v>507</v>
      </c>
      <c r="F20" s="18" t="s">
        <v>508</v>
      </c>
      <c r="G20" s="18" t="s">
        <v>509</v>
      </c>
      <c r="H20" s="18" t="s">
        <v>527</v>
      </c>
      <c r="I20" s="18">
        <v>2025.01</v>
      </c>
      <c r="J20" s="18">
        <v>2025.12</v>
      </c>
      <c r="K20" s="18">
        <v>100</v>
      </c>
      <c r="L20" s="20" t="s">
        <v>521</v>
      </c>
      <c r="M20" s="21">
        <v>0.3</v>
      </c>
      <c r="N20" s="21">
        <v>0.3</v>
      </c>
      <c r="O20" s="21">
        <v>0.3</v>
      </c>
      <c r="P20" s="21">
        <v>0.3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3"/>
    </row>
    <row r="21" s="1" customFormat="1" spans="1:30">
      <c r="A21" s="18" t="s">
        <v>170</v>
      </c>
      <c r="B21" s="18" t="s">
        <v>172</v>
      </c>
      <c r="C21" s="18" t="s">
        <v>172</v>
      </c>
      <c r="D21" s="19">
        <v>600013</v>
      </c>
      <c r="E21" s="19" t="s">
        <v>507</v>
      </c>
      <c r="F21" s="18" t="s">
        <v>508</v>
      </c>
      <c r="G21" s="18" t="s">
        <v>509</v>
      </c>
      <c r="H21" s="18" t="s">
        <v>528</v>
      </c>
      <c r="I21" s="18">
        <v>2025.01</v>
      </c>
      <c r="J21" s="18">
        <v>2025.12</v>
      </c>
      <c r="K21" s="18">
        <v>6</v>
      </c>
      <c r="L21" s="20" t="s">
        <v>521</v>
      </c>
      <c r="M21" s="21">
        <v>0.2</v>
      </c>
      <c r="N21" s="21">
        <v>0.2</v>
      </c>
      <c r="O21" s="21">
        <v>0.2</v>
      </c>
      <c r="P21" s="21">
        <v>0.2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3"/>
    </row>
    <row r="22" s="1" customFormat="1" spans="1:30">
      <c r="A22" s="18" t="s">
        <v>170</v>
      </c>
      <c r="B22" s="18" t="s">
        <v>172</v>
      </c>
      <c r="C22" s="18" t="s">
        <v>172</v>
      </c>
      <c r="D22" s="19">
        <v>600013</v>
      </c>
      <c r="E22" s="19" t="s">
        <v>507</v>
      </c>
      <c r="F22" s="18" t="s">
        <v>508</v>
      </c>
      <c r="G22" s="18" t="s">
        <v>509</v>
      </c>
      <c r="H22" s="18" t="s">
        <v>529</v>
      </c>
      <c r="I22" s="18">
        <v>2025.01</v>
      </c>
      <c r="J22" s="18">
        <v>2025.12</v>
      </c>
      <c r="K22" s="18">
        <v>6</v>
      </c>
      <c r="L22" s="20" t="s">
        <v>521</v>
      </c>
      <c r="M22" s="21">
        <v>0.1</v>
      </c>
      <c r="N22" s="21">
        <v>0.1</v>
      </c>
      <c r="O22" s="21">
        <v>0.1</v>
      </c>
      <c r="P22" s="21">
        <v>0.1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/>
    </row>
    <row r="23" s="1" customFormat="1" spans="1:30">
      <c r="A23" s="18" t="s">
        <v>170</v>
      </c>
      <c r="B23" s="18" t="s">
        <v>172</v>
      </c>
      <c r="C23" s="18" t="s">
        <v>172</v>
      </c>
      <c r="D23" s="19">
        <v>600013</v>
      </c>
      <c r="E23" s="19" t="s">
        <v>507</v>
      </c>
      <c r="F23" s="18" t="s">
        <v>508</v>
      </c>
      <c r="G23" s="18" t="s">
        <v>509</v>
      </c>
      <c r="H23" s="18" t="s">
        <v>530</v>
      </c>
      <c r="I23" s="18">
        <v>2025.01</v>
      </c>
      <c r="J23" s="18">
        <v>2025.12</v>
      </c>
      <c r="K23" s="18">
        <v>20</v>
      </c>
      <c r="L23" s="20" t="s">
        <v>521</v>
      </c>
      <c r="M23" s="21">
        <v>0.2</v>
      </c>
      <c r="N23" s="21">
        <v>0.2</v>
      </c>
      <c r="O23" s="21">
        <v>0.2</v>
      </c>
      <c r="P23" s="21">
        <v>0.2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3"/>
    </row>
    <row r="24" s="1" customFormat="1" spans="1:30">
      <c r="A24" s="18" t="s">
        <v>170</v>
      </c>
      <c r="B24" s="18" t="s">
        <v>172</v>
      </c>
      <c r="C24" s="18" t="s">
        <v>172</v>
      </c>
      <c r="D24" s="19">
        <v>600013</v>
      </c>
      <c r="E24" s="19" t="s">
        <v>507</v>
      </c>
      <c r="F24" s="18" t="s">
        <v>508</v>
      </c>
      <c r="G24" s="18" t="s">
        <v>509</v>
      </c>
      <c r="H24" s="18" t="s">
        <v>531</v>
      </c>
      <c r="I24" s="18">
        <v>2025.01</v>
      </c>
      <c r="J24" s="18">
        <v>2025.12</v>
      </c>
      <c r="K24" s="18">
        <v>100</v>
      </c>
      <c r="L24" s="20" t="s">
        <v>511</v>
      </c>
      <c r="M24" s="21">
        <v>0.15</v>
      </c>
      <c r="N24" s="21">
        <v>0.15</v>
      </c>
      <c r="O24" s="21">
        <v>0.15</v>
      </c>
      <c r="P24" s="21">
        <v>0.15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3"/>
    </row>
    <row r="25" s="1" customFormat="1" spans="1:30">
      <c r="A25" s="18" t="s">
        <v>170</v>
      </c>
      <c r="B25" s="18" t="s">
        <v>172</v>
      </c>
      <c r="C25" s="18" t="s">
        <v>172</v>
      </c>
      <c r="D25" s="19">
        <v>600013</v>
      </c>
      <c r="E25" s="19" t="s">
        <v>507</v>
      </c>
      <c r="F25" s="18" t="s">
        <v>508</v>
      </c>
      <c r="G25" s="18" t="s">
        <v>532</v>
      </c>
      <c r="H25" s="18" t="s">
        <v>533</v>
      </c>
      <c r="I25" s="18">
        <v>2025.01</v>
      </c>
      <c r="J25" s="18">
        <v>2025.12</v>
      </c>
      <c r="K25" s="18">
        <v>500</v>
      </c>
      <c r="L25" s="20" t="s">
        <v>521</v>
      </c>
      <c r="M25" s="21">
        <v>3</v>
      </c>
      <c r="N25" s="21">
        <v>3</v>
      </c>
      <c r="O25" s="21">
        <v>3</v>
      </c>
      <c r="P25" s="21">
        <v>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3"/>
    </row>
    <row r="26" s="1" customFormat="1" spans="1:30">
      <c r="A26" s="18" t="s">
        <v>170</v>
      </c>
      <c r="B26" s="18" t="s">
        <v>172</v>
      </c>
      <c r="C26" s="18" t="s">
        <v>172</v>
      </c>
      <c r="D26" s="19">
        <v>600013</v>
      </c>
      <c r="E26" s="19" t="s">
        <v>507</v>
      </c>
      <c r="F26" s="18" t="s">
        <v>508</v>
      </c>
      <c r="G26" s="18" t="s">
        <v>532</v>
      </c>
      <c r="H26" s="18" t="s">
        <v>534</v>
      </c>
      <c r="I26" s="18">
        <v>2025.01</v>
      </c>
      <c r="J26" s="18">
        <v>2025.12</v>
      </c>
      <c r="K26" s="18">
        <v>15</v>
      </c>
      <c r="L26" s="20" t="s">
        <v>521</v>
      </c>
      <c r="M26" s="21">
        <v>0.75</v>
      </c>
      <c r="N26" s="21">
        <v>0.75</v>
      </c>
      <c r="O26" s="21">
        <v>0.75</v>
      </c>
      <c r="P26" s="21">
        <v>0.75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3"/>
    </row>
    <row r="27" s="1" customFormat="1" spans="1:30">
      <c r="A27" s="18" t="s">
        <v>170</v>
      </c>
      <c r="B27" s="18" t="s">
        <v>172</v>
      </c>
      <c r="C27" s="18" t="s">
        <v>172</v>
      </c>
      <c r="D27" s="19">
        <v>600013</v>
      </c>
      <c r="E27" s="19" t="s">
        <v>507</v>
      </c>
      <c r="F27" s="18" t="s">
        <v>508</v>
      </c>
      <c r="G27" s="18" t="s">
        <v>532</v>
      </c>
      <c r="H27" s="18" t="s">
        <v>535</v>
      </c>
      <c r="I27" s="18">
        <v>2025.01</v>
      </c>
      <c r="J27" s="18">
        <v>2025.12</v>
      </c>
      <c r="K27" s="18">
        <v>20</v>
      </c>
      <c r="L27" s="20" t="s">
        <v>521</v>
      </c>
      <c r="M27" s="21">
        <v>0.9</v>
      </c>
      <c r="N27" s="21">
        <v>0.9</v>
      </c>
      <c r="O27" s="21">
        <v>0.9</v>
      </c>
      <c r="P27" s="21">
        <v>0.9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3"/>
    </row>
    <row r="28" s="1" customFormat="1" spans="1:30">
      <c r="A28" s="18" t="s">
        <v>170</v>
      </c>
      <c r="B28" s="18" t="s">
        <v>172</v>
      </c>
      <c r="C28" s="18" t="s">
        <v>172</v>
      </c>
      <c r="D28" s="19">
        <v>600013</v>
      </c>
      <c r="E28" s="19" t="s">
        <v>507</v>
      </c>
      <c r="F28" s="18" t="s">
        <v>508</v>
      </c>
      <c r="G28" s="18" t="s">
        <v>536</v>
      </c>
      <c r="H28" s="18" t="s">
        <v>537</v>
      </c>
      <c r="I28" s="18">
        <v>2025.01</v>
      </c>
      <c r="J28" s="18">
        <v>2025.12</v>
      </c>
      <c r="K28" s="18">
        <v>25</v>
      </c>
      <c r="L28" s="20" t="s">
        <v>526</v>
      </c>
      <c r="M28" s="21">
        <v>0.25</v>
      </c>
      <c r="N28" s="21">
        <v>0.25</v>
      </c>
      <c r="O28" s="21">
        <v>0.25</v>
      </c>
      <c r="P28" s="21">
        <v>0.25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3"/>
    </row>
    <row r="29" s="1" customFormat="1" spans="1:30">
      <c r="A29" s="18" t="s">
        <v>170</v>
      </c>
      <c r="B29" s="18" t="s">
        <v>172</v>
      </c>
      <c r="C29" s="18" t="s">
        <v>172</v>
      </c>
      <c r="D29" s="19">
        <v>600013</v>
      </c>
      <c r="E29" s="19" t="s">
        <v>507</v>
      </c>
      <c r="F29" s="18" t="s">
        <v>508</v>
      </c>
      <c r="G29" s="18" t="s">
        <v>536</v>
      </c>
      <c r="H29" s="18" t="s">
        <v>538</v>
      </c>
      <c r="I29" s="18">
        <v>2025.01</v>
      </c>
      <c r="J29" s="18">
        <v>2025.12</v>
      </c>
      <c r="K29" s="18">
        <v>35</v>
      </c>
      <c r="L29" s="20" t="s">
        <v>526</v>
      </c>
      <c r="M29" s="21">
        <v>0.11</v>
      </c>
      <c r="N29" s="21">
        <v>0.11</v>
      </c>
      <c r="O29" s="21">
        <v>0.11</v>
      </c>
      <c r="P29" s="21">
        <v>0.11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3"/>
    </row>
    <row r="30" s="1" customFormat="1" spans="1:30">
      <c r="A30" s="18" t="s">
        <v>170</v>
      </c>
      <c r="B30" s="18" t="s">
        <v>172</v>
      </c>
      <c r="C30" s="18" t="s">
        <v>172</v>
      </c>
      <c r="D30" s="19">
        <v>600013</v>
      </c>
      <c r="E30" s="19" t="s">
        <v>507</v>
      </c>
      <c r="F30" s="18" t="s">
        <v>508</v>
      </c>
      <c r="G30" s="18" t="s">
        <v>536</v>
      </c>
      <c r="H30" s="18" t="s">
        <v>539</v>
      </c>
      <c r="I30" s="18">
        <v>2025.01</v>
      </c>
      <c r="J30" s="18">
        <v>2025.12</v>
      </c>
      <c r="K30" s="18">
        <v>35</v>
      </c>
      <c r="L30" s="20" t="s">
        <v>526</v>
      </c>
      <c r="M30" s="21">
        <v>0.11</v>
      </c>
      <c r="N30" s="21">
        <v>0.11</v>
      </c>
      <c r="O30" s="21">
        <v>0.11</v>
      </c>
      <c r="P30" s="21">
        <v>0.11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3"/>
    </row>
    <row r="31" s="1" customFormat="1" spans="1:30">
      <c r="A31" s="18" t="s">
        <v>170</v>
      </c>
      <c r="B31" s="18" t="s">
        <v>172</v>
      </c>
      <c r="C31" s="18" t="s">
        <v>172</v>
      </c>
      <c r="D31" s="19">
        <v>600013</v>
      </c>
      <c r="E31" s="19" t="s">
        <v>507</v>
      </c>
      <c r="F31" s="18" t="s">
        <v>508</v>
      </c>
      <c r="G31" s="18" t="s">
        <v>536</v>
      </c>
      <c r="H31" s="18" t="s">
        <v>540</v>
      </c>
      <c r="I31" s="18">
        <v>2025.01</v>
      </c>
      <c r="J31" s="18">
        <v>2025.12</v>
      </c>
      <c r="K31" s="18">
        <v>700</v>
      </c>
      <c r="L31" s="20" t="s">
        <v>541</v>
      </c>
      <c r="M31" s="21">
        <v>2.1</v>
      </c>
      <c r="N31" s="21">
        <v>2.1</v>
      </c>
      <c r="O31" s="21">
        <v>2.1</v>
      </c>
      <c r="P31" s="21">
        <v>2.1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3"/>
    </row>
    <row r="32" s="1" customFormat="1" spans="1:30">
      <c r="A32" s="18" t="s">
        <v>170</v>
      </c>
      <c r="B32" s="18" t="s">
        <v>172</v>
      </c>
      <c r="C32" s="18" t="s">
        <v>172</v>
      </c>
      <c r="D32" s="19">
        <v>600013</v>
      </c>
      <c r="E32" s="19" t="s">
        <v>507</v>
      </c>
      <c r="F32" s="18" t="s">
        <v>508</v>
      </c>
      <c r="G32" s="18" t="s">
        <v>536</v>
      </c>
      <c r="H32" s="18" t="s">
        <v>542</v>
      </c>
      <c r="I32" s="18">
        <v>2025.01</v>
      </c>
      <c r="J32" s="18">
        <v>2025.12</v>
      </c>
      <c r="K32" s="18">
        <v>700</v>
      </c>
      <c r="L32" s="20" t="s">
        <v>541</v>
      </c>
      <c r="M32" s="21">
        <v>2.1</v>
      </c>
      <c r="N32" s="21">
        <v>2.1</v>
      </c>
      <c r="O32" s="21">
        <v>2.1</v>
      </c>
      <c r="P32" s="21">
        <v>2.1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3"/>
    </row>
    <row r="33" s="1" customFormat="1" spans="1:30">
      <c r="A33" s="18" t="s">
        <v>170</v>
      </c>
      <c r="B33" s="18" t="s">
        <v>172</v>
      </c>
      <c r="C33" s="18" t="s">
        <v>172</v>
      </c>
      <c r="D33" s="19">
        <v>600013</v>
      </c>
      <c r="E33" s="19" t="s">
        <v>507</v>
      </c>
      <c r="F33" s="18" t="s">
        <v>508</v>
      </c>
      <c r="G33" s="18" t="s">
        <v>536</v>
      </c>
      <c r="H33" s="18" t="s">
        <v>543</v>
      </c>
      <c r="I33" s="18">
        <v>2025.01</v>
      </c>
      <c r="J33" s="18">
        <v>2025.12</v>
      </c>
      <c r="K33" s="18">
        <v>700</v>
      </c>
      <c r="L33" s="20" t="s">
        <v>541</v>
      </c>
      <c r="M33" s="21">
        <v>1.68</v>
      </c>
      <c r="N33" s="21">
        <v>1.68</v>
      </c>
      <c r="O33" s="21">
        <v>1.68</v>
      </c>
      <c r="P33" s="21">
        <v>1.68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3"/>
    </row>
    <row r="34" s="1" customFormat="1" spans="1:30">
      <c r="A34" s="18" t="s">
        <v>170</v>
      </c>
      <c r="B34" s="18" t="s">
        <v>172</v>
      </c>
      <c r="C34" s="18" t="s">
        <v>172</v>
      </c>
      <c r="D34" s="19">
        <v>600013</v>
      </c>
      <c r="E34" s="19" t="s">
        <v>507</v>
      </c>
      <c r="F34" s="18" t="s">
        <v>508</v>
      </c>
      <c r="G34" s="18" t="s">
        <v>536</v>
      </c>
      <c r="H34" s="18" t="s">
        <v>544</v>
      </c>
      <c r="I34" s="18">
        <v>2025.01</v>
      </c>
      <c r="J34" s="18">
        <v>2025.12</v>
      </c>
      <c r="K34" s="18">
        <v>700</v>
      </c>
      <c r="L34" s="20" t="s">
        <v>541</v>
      </c>
      <c r="M34" s="21">
        <v>1.68</v>
      </c>
      <c r="N34" s="21">
        <v>1.68</v>
      </c>
      <c r="O34" s="21">
        <v>1.68</v>
      </c>
      <c r="P34" s="21">
        <v>1.68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3"/>
    </row>
    <row r="35" s="1" customFormat="1" spans="1:30">
      <c r="A35" s="18" t="s">
        <v>170</v>
      </c>
      <c r="B35" s="18" t="s">
        <v>172</v>
      </c>
      <c r="C35" s="18" t="s">
        <v>172</v>
      </c>
      <c r="D35" s="19">
        <v>600013</v>
      </c>
      <c r="E35" s="19" t="s">
        <v>507</v>
      </c>
      <c r="F35" s="18" t="s">
        <v>508</v>
      </c>
      <c r="G35" s="18" t="s">
        <v>536</v>
      </c>
      <c r="H35" s="18" t="s">
        <v>545</v>
      </c>
      <c r="I35" s="18">
        <v>2025.01</v>
      </c>
      <c r="J35" s="18">
        <v>2025.12</v>
      </c>
      <c r="K35" s="18">
        <v>300</v>
      </c>
      <c r="L35" s="20" t="s">
        <v>541</v>
      </c>
      <c r="M35" s="21">
        <v>0.24</v>
      </c>
      <c r="N35" s="21">
        <v>0.24</v>
      </c>
      <c r="O35" s="21">
        <v>0.24</v>
      </c>
      <c r="P35" s="21">
        <v>0.24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3"/>
    </row>
    <row r="36" s="1" customFormat="1" spans="1:30">
      <c r="A36" s="18" t="s">
        <v>170</v>
      </c>
      <c r="B36" s="18" t="s">
        <v>172</v>
      </c>
      <c r="C36" s="18" t="s">
        <v>172</v>
      </c>
      <c r="D36" s="19">
        <v>600013</v>
      </c>
      <c r="E36" s="19" t="s">
        <v>507</v>
      </c>
      <c r="F36" s="18" t="s">
        <v>508</v>
      </c>
      <c r="G36" s="18" t="s">
        <v>536</v>
      </c>
      <c r="H36" s="18" t="s">
        <v>546</v>
      </c>
      <c r="I36" s="18">
        <v>2025.01</v>
      </c>
      <c r="J36" s="18">
        <v>2025.12</v>
      </c>
      <c r="K36" s="18">
        <v>600</v>
      </c>
      <c r="L36" s="20" t="s">
        <v>541</v>
      </c>
      <c r="M36" s="21">
        <v>3</v>
      </c>
      <c r="N36" s="21">
        <v>3</v>
      </c>
      <c r="O36" s="21">
        <v>3</v>
      </c>
      <c r="P36" s="21">
        <v>3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3"/>
    </row>
    <row r="37" s="1" customFormat="1" spans="1:30">
      <c r="A37" s="18" t="s">
        <v>170</v>
      </c>
      <c r="B37" s="18" t="s">
        <v>172</v>
      </c>
      <c r="C37" s="18" t="s">
        <v>172</v>
      </c>
      <c r="D37" s="19">
        <v>600013</v>
      </c>
      <c r="E37" s="19" t="s">
        <v>507</v>
      </c>
      <c r="F37" s="18" t="s">
        <v>508</v>
      </c>
      <c r="G37" s="18" t="s">
        <v>536</v>
      </c>
      <c r="H37" s="18" t="s">
        <v>547</v>
      </c>
      <c r="I37" s="18">
        <v>2025.01</v>
      </c>
      <c r="J37" s="18">
        <v>2025.12</v>
      </c>
      <c r="K37" s="18">
        <v>200</v>
      </c>
      <c r="L37" s="20" t="s">
        <v>521</v>
      </c>
      <c r="M37" s="21">
        <v>0.9</v>
      </c>
      <c r="N37" s="21">
        <v>0.9</v>
      </c>
      <c r="O37" s="21">
        <v>0.9</v>
      </c>
      <c r="P37" s="21">
        <v>0.9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3"/>
    </row>
    <row r="38" s="1" customFormat="1" spans="1:30">
      <c r="A38" s="18" t="s">
        <v>170</v>
      </c>
      <c r="B38" s="18" t="s">
        <v>172</v>
      </c>
      <c r="C38" s="18" t="s">
        <v>172</v>
      </c>
      <c r="D38" s="19">
        <v>600013</v>
      </c>
      <c r="E38" s="19" t="s">
        <v>507</v>
      </c>
      <c r="F38" s="18" t="s">
        <v>508</v>
      </c>
      <c r="G38" s="18" t="s">
        <v>536</v>
      </c>
      <c r="H38" s="18" t="s">
        <v>548</v>
      </c>
      <c r="I38" s="18">
        <v>2025.01</v>
      </c>
      <c r="J38" s="18">
        <v>2025.12</v>
      </c>
      <c r="K38" s="18">
        <v>200</v>
      </c>
      <c r="L38" s="20" t="s">
        <v>541</v>
      </c>
      <c r="M38" s="21">
        <v>0.2</v>
      </c>
      <c r="N38" s="21">
        <v>0.2</v>
      </c>
      <c r="O38" s="21">
        <v>0.2</v>
      </c>
      <c r="P38" s="21">
        <v>0.2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3"/>
    </row>
    <row r="39" spans="1:30">
      <c r="A39" s="18" t="s">
        <v>170</v>
      </c>
      <c r="B39" s="18" t="s">
        <v>172</v>
      </c>
      <c r="C39" s="18" t="s">
        <v>172</v>
      </c>
      <c r="D39" s="19">
        <v>600013</v>
      </c>
      <c r="E39" s="19" t="s">
        <v>507</v>
      </c>
      <c r="F39" s="18" t="s">
        <v>508</v>
      </c>
      <c r="G39" s="18" t="s">
        <v>536</v>
      </c>
      <c r="H39" s="18" t="s">
        <v>549</v>
      </c>
      <c r="I39" s="18">
        <v>2025.01</v>
      </c>
      <c r="J39" s="18">
        <v>2025.12</v>
      </c>
      <c r="K39" s="18">
        <v>100</v>
      </c>
      <c r="L39" s="20" t="s">
        <v>521</v>
      </c>
      <c r="M39" s="21">
        <v>2.1</v>
      </c>
      <c r="N39" s="21">
        <v>2.1</v>
      </c>
      <c r="O39" s="21">
        <v>2.1</v>
      </c>
      <c r="P39" s="21">
        <v>2.1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3"/>
    </row>
    <row r="40" spans="1:30">
      <c r="A40" s="18" t="s">
        <v>170</v>
      </c>
      <c r="B40" s="18" t="s">
        <v>172</v>
      </c>
      <c r="C40" s="18" t="s">
        <v>172</v>
      </c>
      <c r="D40" s="19">
        <v>600013</v>
      </c>
      <c r="E40" s="19" t="s">
        <v>507</v>
      </c>
      <c r="F40" s="18" t="s">
        <v>508</v>
      </c>
      <c r="G40" s="18" t="s">
        <v>536</v>
      </c>
      <c r="H40" s="18" t="s">
        <v>550</v>
      </c>
      <c r="I40" s="18">
        <v>2025.01</v>
      </c>
      <c r="J40" s="18">
        <v>2025.12</v>
      </c>
      <c r="K40" s="18">
        <v>75</v>
      </c>
      <c r="L40" s="20" t="s">
        <v>516</v>
      </c>
      <c r="M40" s="21">
        <v>2.1</v>
      </c>
      <c r="N40" s="21">
        <v>2.1</v>
      </c>
      <c r="O40" s="21">
        <v>2.1</v>
      </c>
      <c r="P40" s="21">
        <v>2.1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5"/>
    </row>
    <row r="41" spans="1:30">
      <c r="A41" s="18" t="s">
        <v>170</v>
      </c>
      <c r="B41" s="18" t="s">
        <v>172</v>
      </c>
      <c r="C41" s="18" t="s">
        <v>172</v>
      </c>
      <c r="D41" s="19">
        <v>600013</v>
      </c>
      <c r="E41" s="19" t="s">
        <v>507</v>
      </c>
      <c r="F41" s="18" t="s">
        <v>508</v>
      </c>
      <c r="G41" s="18" t="s">
        <v>536</v>
      </c>
      <c r="H41" s="18" t="s">
        <v>551</v>
      </c>
      <c r="I41" s="18">
        <v>2025.01</v>
      </c>
      <c r="J41" s="18">
        <v>2025.12</v>
      </c>
      <c r="K41" s="18">
        <v>110</v>
      </c>
      <c r="L41" s="20" t="s">
        <v>516</v>
      </c>
      <c r="M41" s="21">
        <v>0.6</v>
      </c>
      <c r="N41" s="21">
        <v>0.6</v>
      </c>
      <c r="O41" s="21">
        <v>0.6</v>
      </c>
      <c r="P41" s="21">
        <v>0.6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5"/>
    </row>
    <row r="42" spans="1:30">
      <c r="A42" s="18" t="s">
        <v>170</v>
      </c>
      <c r="B42" s="18" t="s">
        <v>172</v>
      </c>
      <c r="C42" s="18" t="s">
        <v>172</v>
      </c>
      <c r="D42" s="19">
        <v>600013</v>
      </c>
      <c r="E42" s="19" t="s">
        <v>507</v>
      </c>
      <c r="F42" s="18" t="s">
        <v>508</v>
      </c>
      <c r="G42" s="18" t="s">
        <v>536</v>
      </c>
      <c r="H42" s="18" t="s">
        <v>552</v>
      </c>
      <c r="I42" s="18">
        <v>2025.01</v>
      </c>
      <c r="J42" s="18">
        <v>2025.12</v>
      </c>
      <c r="K42" s="18">
        <v>20</v>
      </c>
      <c r="L42" s="20" t="s">
        <v>553</v>
      </c>
      <c r="M42" s="21">
        <v>0.24</v>
      </c>
      <c r="N42" s="21">
        <v>0.24</v>
      </c>
      <c r="O42" s="21">
        <v>0.24</v>
      </c>
      <c r="P42" s="21">
        <v>0.24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5"/>
    </row>
    <row r="43" spans="1:30">
      <c r="A43" s="18" t="s">
        <v>170</v>
      </c>
      <c r="B43" s="18" t="s">
        <v>172</v>
      </c>
      <c r="C43" s="18" t="s">
        <v>172</v>
      </c>
      <c r="D43" s="19">
        <v>600013</v>
      </c>
      <c r="E43" s="19" t="s">
        <v>507</v>
      </c>
      <c r="F43" s="18" t="s">
        <v>508</v>
      </c>
      <c r="G43" s="18" t="s">
        <v>536</v>
      </c>
      <c r="H43" s="18" t="s">
        <v>554</v>
      </c>
      <c r="I43" s="18">
        <v>2025.01</v>
      </c>
      <c r="J43" s="18">
        <v>2025.12</v>
      </c>
      <c r="K43" s="18">
        <v>40000</v>
      </c>
      <c r="L43" s="20" t="s">
        <v>555</v>
      </c>
      <c r="M43" s="21">
        <v>1.2</v>
      </c>
      <c r="N43" s="21">
        <v>1.2</v>
      </c>
      <c r="O43" s="21">
        <v>1.2</v>
      </c>
      <c r="P43" s="21">
        <v>1.2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5"/>
    </row>
    <row r="44" spans="1:30">
      <c r="A44" s="18" t="s">
        <v>170</v>
      </c>
      <c r="B44" s="18" t="s">
        <v>172</v>
      </c>
      <c r="C44" s="18" t="s">
        <v>172</v>
      </c>
      <c r="D44" s="19">
        <v>600013</v>
      </c>
      <c r="E44" s="19" t="s">
        <v>507</v>
      </c>
      <c r="F44" s="18" t="s">
        <v>508</v>
      </c>
      <c r="G44" s="18" t="s">
        <v>536</v>
      </c>
      <c r="H44" s="18" t="s">
        <v>556</v>
      </c>
      <c r="I44" s="18">
        <v>2025.01</v>
      </c>
      <c r="J44" s="18">
        <v>2025.12</v>
      </c>
      <c r="K44" s="18">
        <v>500</v>
      </c>
      <c r="L44" s="20" t="s">
        <v>516</v>
      </c>
      <c r="M44" s="21">
        <v>0.14</v>
      </c>
      <c r="N44" s="21">
        <v>0.14</v>
      </c>
      <c r="O44" s="21">
        <v>0.14</v>
      </c>
      <c r="P44" s="21">
        <v>0.14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5"/>
    </row>
    <row r="45" spans="1:30">
      <c r="A45" s="18" t="s">
        <v>170</v>
      </c>
      <c r="B45" s="18" t="s">
        <v>172</v>
      </c>
      <c r="C45" s="18" t="s">
        <v>172</v>
      </c>
      <c r="D45" s="19">
        <v>600013</v>
      </c>
      <c r="E45" s="19" t="s">
        <v>507</v>
      </c>
      <c r="F45" s="18" t="s">
        <v>508</v>
      </c>
      <c r="G45" s="18" t="s">
        <v>536</v>
      </c>
      <c r="H45" s="18" t="s">
        <v>557</v>
      </c>
      <c r="I45" s="18">
        <v>2025.01</v>
      </c>
      <c r="J45" s="18">
        <v>2025.12</v>
      </c>
      <c r="K45" s="18">
        <v>40</v>
      </c>
      <c r="L45" s="20" t="s">
        <v>521</v>
      </c>
      <c r="M45" s="21">
        <v>1.3</v>
      </c>
      <c r="N45" s="21">
        <v>1.3</v>
      </c>
      <c r="O45" s="21">
        <v>1.3</v>
      </c>
      <c r="P45" s="21">
        <v>1.3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5"/>
    </row>
    <row r="46" spans="1:30">
      <c r="A46" s="18" t="s">
        <v>170</v>
      </c>
      <c r="B46" s="18" t="s">
        <v>172</v>
      </c>
      <c r="C46" s="18" t="s">
        <v>172</v>
      </c>
      <c r="D46" s="19">
        <v>600013</v>
      </c>
      <c r="E46" s="19" t="s">
        <v>507</v>
      </c>
      <c r="F46" s="18" t="s">
        <v>508</v>
      </c>
      <c r="G46" s="18" t="s">
        <v>536</v>
      </c>
      <c r="H46" s="18" t="s">
        <v>558</v>
      </c>
      <c r="I46" s="18">
        <v>2025.01</v>
      </c>
      <c r="J46" s="18">
        <v>2025.12</v>
      </c>
      <c r="K46" s="18">
        <v>3</v>
      </c>
      <c r="L46" s="20" t="s">
        <v>559</v>
      </c>
      <c r="M46" s="21">
        <v>2.5</v>
      </c>
      <c r="N46" s="21">
        <v>2.5</v>
      </c>
      <c r="O46" s="21">
        <v>2.5</v>
      </c>
      <c r="P46" s="21">
        <v>2.5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5"/>
    </row>
    <row r="47" spans="1:30">
      <c r="A47" s="18" t="s">
        <v>170</v>
      </c>
      <c r="B47" s="18" t="s">
        <v>172</v>
      </c>
      <c r="C47" s="18" t="s">
        <v>172</v>
      </c>
      <c r="D47" s="19">
        <v>600013</v>
      </c>
      <c r="E47" s="19" t="s">
        <v>507</v>
      </c>
      <c r="F47" s="18" t="s">
        <v>508</v>
      </c>
      <c r="G47" s="18" t="s">
        <v>536</v>
      </c>
      <c r="H47" s="18" t="s">
        <v>560</v>
      </c>
      <c r="I47" s="18">
        <v>2025.01</v>
      </c>
      <c r="J47" s="18">
        <v>2025.12</v>
      </c>
      <c r="K47" s="18">
        <v>4</v>
      </c>
      <c r="L47" s="20" t="s">
        <v>559</v>
      </c>
      <c r="M47" s="21">
        <v>5</v>
      </c>
      <c r="N47" s="21">
        <v>5</v>
      </c>
      <c r="O47" s="21">
        <v>5</v>
      </c>
      <c r="P47" s="21">
        <v>5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5"/>
    </row>
    <row r="48" spans="1:30">
      <c r="A48" s="18" t="s">
        <v>170</v>
      </c>
      <c r="B48" s="18" t="s">
        <v>172</v>
      </c>
      <c r="C48" s="18" t="s">
        <v>172</v>
      </c>
      <c r="D48" s="19">
        <v>600013</v>
      </c>
      <c r="E48" s="19" t="s">
        <v>507</v>
      </c>
      <c r="F48" s="18" t="s">
        <v>508</v>
      </c>
      <c r="G48" s="18" t="s">
        <v>536</v>
      </c>
      <c r="H48" s="18" t="s">
        <v>561</v>
      </c>
      <c r="I48" s="18">
        <v>2025.01</v>
      </c>
      <c r="J48" s="18">
        <v>2025.12</v>
      </c>
      <c r="K48" s="18">
        <v>2</v>
      </c>
      <c r="L48" s="20" t="s">
        <v>559</v>
      </c>
      <c r="M48" s="21">
        <v>8.6</v>
      </c>
      <c r="N48" s="21">
        <v>8.6</v>
      </c>
      <c r="O48" s="21">
        <v>8.6</v>
      </c>
      <c r="P48" s="21">
        <v>8.6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5"/>
    </row>
    <row r="49" spans="1:30">
      <c r="A49" s="18" t="s">
        <v>170</v>
      </c>
      <c r="B49" s="18" t="s">
        <v>172</v>
      </c>
      <c r="C49" s="18" t="s">
        <v>172</v>
      </c>
      <c r="D49" s="19">
        <v>600013</v>
      </c>
      <c r="E49" s="19" t="s">
        <v>507</v>
      </c>
      <c r="F49" s="18" t="s">
        <v>508</v>
      </c>
      <c r="G49" s="18" t="s">
        <v>536</v>
      </c>
      <c r="H49" s="18" t="s">
        <v>562</v>
      </c>
      <c r="I49" s="18">
        <v>2025.01</v>
      </c>
      <c r="J49" s="18">
        <v>2025.12</v>
      </c>
      <c r="K49" s="18">
        <v>2</v>
      </c>
      <c r="L49" s="20" t="s">
        <v>559</v>
      </c>
      <c r="M49" s="21">
        <v>1.3</v>
      </c>
      <c r="N49" s="21">
        <v>1.3</v>
      </c>
      <c r="O49" s="21">
        <v>1.3</v>
      </c>
      <c r="P49" s="21">
        <v>1.3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5"/>
    </row>
    <row r="50" spans="1:30">
      <c r="A50" s="18" t="s">
        <v>170</v>
      </c>
      <c r="B50" s="18" t="s">
        <v>172</v>
      </c>
      <c r="C50" s="18" t="s">
        <v>172</v>
      </c>
      <c r="D50" s="19">
        <v>600013</v>
      </c>
      <c r="E50" s="19" t="s">
        <v>507</v>
      </c>
      <c r="F50" s="18" t="s">
        <v>508</v>
      </c>
      <c r="G50" s="18" t="s">
        <v>563</v>
      </c>
      <c r="H50" s="18" t="s">
        <v>564</v>
      </c>
      <c r="I50" s="18">
        <v>2025.01</v>
      </c>
      <c r="J50" s="18">
        <v>2025.12</v>
      </c>
      <c r="K50" s="18">
        <v>50</v>
      </c>
      <c r="L50" s="20" t="s">
        <v>565</v>
      </c>
      <c r="M50" s="21">
        <v>0.8</v>
      </c>
      <c r="N50" s="21">
        <v>0.8</v>
      </c>
      <c r="O50" s="21">
        <v>0.8</v>
      </c>
      <c r="P50" s="21">
        <v>0.8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5"/>
    </row>
    <row r="51" spans="1:30">
      <c r="A51" s="18" t="s">
        <v>170</v>
      </c>
      <c r="B51" s="18" t="s">
        <v>172</v>
      </c>
      <c r="C51" s="18" t="s">
        <v>172</v>
      </c>
      <c r="D51" s="19">
        <v>600013</v>
      </c>
      <c r="E51" s="19" t="s">
        <v>507</v>
      </c>
      <c r="F51" s="18" t="s">
        <v>508</v>
      </c>
      <c r="G51" s="18" t="s">
        <v>563</v>
      </c>
      <c r="H51" s="18" t="s">
        <v>566</v>
      </c>
      <c r="I51" s="18">
        <v>2025.01</v>
      </c>
      <c r="J51" s="18">
        <v>2025.12</v>
      </c>
      <c r="K51" s="18">
        <v>30</v>
      </c>
      <c r="L51" s="20" t="s">
        <v>565</v>
      </c>
      <c r="M51" s="21">
        <v>0.48</v>
      </c>
      <c r="N51" s="21">
        <v>0.48</v>
      </c>
      <c r="O51" s="21">
        <v>0.48</v>
      </c>
      <c r="P51" s="21">
        <v>0.48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5"/>
    </row>
    <row r="52" spans="1:30">
      <c r="A52" s="18" t="s">
        <v>170</v>
      </c>
      <c r="B52" s="18" t="s">
        <v>172</v>
      </c>
      <c r="C52" s="18" t="s">
        <v>172</v>
      </c>
      <c r="D52" s="19">
        <v>600013</v>
      </c>
      <c r="E52" s="19" t="s">
        <v>507</v>
      </c>
      <c r="F52" s="18" t="s">
        <v>508</v>
      </c>
      <c r="G52" s="18" t="s">
        <v>536</v>
      </c>
      <c r="H52" s="18" t="s">
        <v>567</v>
      </c>
      <c r="I52" s="18">
        <v>2025.01</v>
      </c>
      <c r="J52" s="18">
        <v>2025.12</v>
      </c>
      <c r="K52" s="18">
        <v>500</v>
      </c>
      <c r="L52" s="20" t="s">
        <v>568</v>
      </c>
      <c r="M52" s="21">
        <v>0.26</v>
      </c>
      <c r="N52" s="21">
        <v>0.26</v>
      </c>
      <c r="O52" s="21">
        <v>0.26</v>
      </c>
      <c r="P52" s="21">
        <v>0.26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5"/>
    </row>
    <row r="53" spans="1:30">
      <c r="A53" s="18" t="s">
        <v>170</v>
      </c>
      <c r="B53" s="18" t="s">
        <v>172</v>
      </c>
      <c r="C53" s="18" t="s">
        <v>172</v>
      </c>
      <c r="D53" s="19">
        <v>600013</v>
      </c>
      <c r="E53" s="19" t="s">
        <v>507</v>
      </c>
      <c r="F53" s="18" t="s">
        <v>508</v>
      </c>
      <c r="G53" s="18" t="s">
        <v>536</v>
      </c>
      <c r="H53" s="18" t="s">
        <v>569</v>
      </c>
      <c r="I53" s="18">
        <v>2025.01</v>
      </c>
      <c r="J53" s="18">
        <v>2025.12</v>
      </c>
      <c r="K53" s="18">
        <v>200</v>
      </c>
      <c r="L53" s="20" t="s">
        <v>570</v>
      </c>
      <c r="M53" s="21">
        <v>2</v>
      </c>
      <c r="N53" s="21">
        <v>2</v>
      </c>
      <c r="O53" s="21">
        <v>2</v>
      </c>
      <c r="P53" s="21">
        <v>2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5"/>
    </row>
    <row r="54" spans="1:30">
      <c r="A54" s="18" t="s">
        <v>170</v>
      </c>
      <c r="B54" s="18" t="s">
        <v>172</v>
      </c>
      <c r="C54" s="18" t="s">
        <v>172</v>
      </c>
      <c r="D54" s="19">
        <v>600013</v>
      </c>
      <c r="E54" s="19" t="s">
        <v>507</v>
      </c>
      <c r="F54" s="18" t="s">
        <v>508</v>
      </c>
      <c r="G54" s="18" t="s">
        <v>536</v>
      </c>
      <c r="H54" s="18" t="s">
        <v>571</v>
      </c>
      <c r="I54" s="18">
        <v>2025.01</v>
      </c>
      <c r="J54" s="18">
        <v>2025.12</v>
      </c>
      <c r="K54" s="18">
        <v>220</v>
      </c>
      <c r="L54" s="20" t="s">
        <v>516</v>
      </c>
      <c r="M54" s="21">
        <v>0.44</v>
      </c>
      <c r="N54" s="21">
        <v>0.44</v>
      </c>
      <c r="O54" s="21">
        <v>0.44</v>
      </c>
      <c r="P54" s="21">
        <v>0.44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5"/>
    </row>
    <row r="55" spans="1:30">
      <c r="A55" s="18" t="s">
        <v>170</v>
      </c>
      <c r="B55" s="18" t="s">
        <v>172</v>
      </c>
      <c r="C55" s="18" t="s">
        <v>172</v>
      </c>
      <c r="D55" s="19">
        <v>600013</v>
      </c>
      <c r="E55" s="19" t="s">
        <v>507</v>
      </c>
      <c r="F55" s="18" t="s">
        <v>508</v>
      </c>
      <c r="G55" s="18" t="s">
        <v>536</v>
      </c>
      <c r="H55" s="18" t="s">
        <v>572</v>
      </c>
      <c r="I55" s="18">
        <v>2025.01</v>
      </c>
      <c r="J55" s="18">
        <v>2025.12</v>
      </c>
      <c r="K55" s="18">
        <v>300</v>
      </c>
      <c r="L55" s="20" t="s">
        <v>521</v>
      </c>
      <c r="M55" s="21">
        <v>1.05</v>
      </c>
      <c r="N55" s="21">
        <v>1.05</v>
      </c>
      <c r="O55" s="21">
        <v>1.05</v>
      </c>
      <c r="P55" s="21">
        <v>1.05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5"/>
    </row>
    <row r="56" spans="1:30">
      <c r="A56" s="18" t="s">
        <v>170</v>
      </c>
      <c r="B56" s="18" t="s">
        <v>172</v>
      </c>
      <c r="C56" s="18" t="s">
        <v>172</v>
      </c>
      <c r="D56" s="19">
        <v>600013</v>
      </c>
      <c r="E56" s="19" t="s">
        <v>507</v>
      </c>
      <c r="F56" s="18" t="s">
        <v>508</v>
      </c>
      <c r="G56" s="18" t="s">
        <v>532</v>
      </c>
      <c r="H56" s="18" t="s">
        <v>573</v>
      </c>
      <c r="I56" s="18">
        <v>2025.01</v>
      </c>
      <c r="J56" s="18">
        <v>2025.12</v>
      </c>
      <c r="K56" s="18">
        <v>1</v>
      </c>
      <c r="L56" s="20" t="s">
        <v>559</v>
      </c>
      <c r="M56" s="21">
        <v>1</v>
      </c>
      <c r="N56" s="21">
        <v>1</v>
      </c>
      <c r="O56" s="21">
        <v>1</v>
      </c>
      <c r="P56" s="21">
        <v>1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5"/>
    </row>
    <row r="57" spans="1:30">
      <c r="A57" s="18" t="s">
        <v>170</v>
      </c>
      <c r="B57" s="18" t="s">
        <v>172</v>
      </c>
      <c r="C57" s="18" t="s">
        <v>172</v>
      </c>
      <c r="D57" s="19">
        <v>600013</v>
      </c>
      <c r="E57" s="19" t="s">
        <v>507</v>
      </c>
      <c r="F57" s="18" t="s">
        <v>508</v>
      </c>
      <c r="G57" s="18" t="s">
        <v>574</v>
      </c>
      <c r="H57" s="18" t="s">
        <v>575</v>
      </c>
      <c r="I57" s="18">
        <v>2025.01</v>
      </c>
      <c r="J57" s="18">
        <v>2025.12</v>
      </c>
      <c r="K57" s="18">
        <v>5</v>
      </c>
      <c r="L57" s="20" t="s">
        <v>516</v>
      </c>
      <c r="M57" s="21">
        <v>0.45</v>
      </c>
      <c r="N57" s="21">
        <v>0.45</v>
      </c>
      <c r="O57" s="21">
        <v>0.45</v>
      </c>
      <c r="P57" s="21">
        <v>0.45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5"/>
    </row>
    <row r="58" spans="1:30">
      <c r="A58" s="18" t="s">
        <v>170</v>
      </c>
      <c r="B58" s="18" t="s">
        <v>172</v>
      </c>
      <c r="C58" s="18" t="s">
        <v>172</v>
      </c>
      <c r="D58" s="19">
        <v>600013</v>
      </c>
      <c r="E58" s="19" t="s">
        <v>507</v>
      </c>
      <c r="F58" s="18" t="s">
        <v>508</v>
      </c>
      <c r="G58" s="18" t="s">
        <v>576</v>
      </c>
      <c r="H58" s="18" t="s">
        <v>577</v>
      </c>
      <c r="I58" s="18">
        <v>2025.01</v>
      </c>
      <c r="J58" s="18">
        <v>2025.12</v>
      </c>
      <c r="K58" s="18">
        <v>10</v>
      </c>
      <c r="L58" s="20" t="s">
        <v>565</v>
      </c>
      <c r="M58" s="21">
        <v>3.8</v>
      </c>
      <c r="N58" s="21">
        <v>3.8</v>
      </c>
      <c r="O58" s="21">
        <v>3.8</v>
      </c>
      <c r="P58" s="21">
        <v>3.8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5"/>
    </row>
    <row r="59" spans="1:30">
      <c r="A59" s="18" t="s">
        <v>170</v>
      </c>
      <c r="B59" s="18" t="s">
        <v>172</v>
      </c>
      <c r="C59" s="18" t="s">
        <v>172</v>
      </c>
      <c r="D59" s="19">
        <v>600013</v>
      </c>
      <c r="E59" s="19" t="s">
        <v>507</v>
      </c>
      <c r="F59" s="18" t="s">
        <v>508</v>
      </c>
      <c r="G59" s="18" t="s">
        <v>578</v>
      </c>
      <c r="H59" s="18" t="s">
        <v>579</v>
      </c>
      <c r="I59" s="18">
        <v>2025.01</v>
      </c>
      <c r="J59" s="18">
        <v>2025.12</v>
      </c>
      <c r="K59" s="18">
        <v>300</v>
      </c>
      <c r="L59" s="20" t="s">
        <v>565</v>
      </c>
      <c r="M59" s="21">
        <v>1.5</v>
      </c>
      <c r="N59" s="21">
        <v>1.5</v>
      </c>
      <c r="O59" s="21">
        <v>1.5</v>
      </c>
      <c r="P59" s="21">
        <v>1.5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</row>
    <row r="60" spans="1:30">
      <c r="A60" s="18" t="s">
        <v>170</v>
      </c>
      <c r="B60" s="18" t="s">
        <v>172</v>
      </c>
      <c r="C60" s="18" t="s">
        <v>172</v>
      </c>
      <c r="D60" s="19">
        <v>600013</v>
      </c>
      <c r="E60" s="19" t="s">
        <v>507</v>
      </c>
      <c r="F60" s="18" t="s">
        <v>508</v>
      </c>
      <c r="G60" s="18" t="s">
        <v>536</v>
      </c>
      <c r="H60" s="18" t="s">
        <v>580</v>
      </c>
      <c r="I60" s="18">
        <v>2025.01</v>
      </c>
      <c r="J60" s="18">
        <v>2025.12</v>
      </c>
      <c r="K60" s="18">
        <v>200</v>
      </c>
      <c r="L60" s="20" t="s">
        <v>565</v>
      </c>
      <c r="M60" s="21">
        <v>2.5</v>
      </c>
      <c r="N60" s="21">
        <v>2.5</v>
      </c>
      <c r="O60" s="21">
        <v>2.5</v>
      </c>
      <c r="P60" s="21">
        <v>2.5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5"/>
    </row>
    <row r="61" spans="1:30">
      <c r="A61" s="18" t="s">
        <v>170</v>
      </c>
      <c r="B61" s="18" t="s">
        <v>172</v>
      </c>
      <c r="C61" s="18" t="s">
        <v>172</v>
      </c>
      <c r="D61" s="19">
        <v>600013</v>
      </c>
      <c r="E61" s="19" t="s">
        <v>507</v>
      </c>
      <c r="F61" s="18" t="s">
        <v>508</v>
      </c>
      <c r="G61" s="18" t="s">
        <v>536</v>
      </c>
      <c r="H61" s="18" t="s">
        <v>581</v>
      </c>
      <c r="I61" s="18">
        <v>2025.01</v>
      </c>
      <c r="J61" s="18">
        <v>2025.12</v>
      </c>
      <c r="K61" s="18">
        <v>100</v>
      </c>
      <c r="L61" s="20" t="s">
        <v>553</v>
      </c>
      <c r="M61" s="21">
        <v>3.4</v>
      </c>
      <c r="N61" s="21">
        <v>3.4</v>
      </c>
      <c r="O61" s="21">
        <v>3.4</v>
      </c>
      <c r="P61" s="21">
        <v>3.4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5"/>
    </row>
    <row r="62" spans="1:30">
      <c r="A62" s="18" t="s">
        <v>170</v>
      </c>
      <c r="B62" s="18" t="s">
        <v>172</v>
      </c>
      <c r="C62" s="18" t="s">
        <v>172</v>
      </c>
      <c r="D62" s="19">
        <v>600013</v>
      </c>
      <c r="E62" s="19" t="s">
        <v>507</v>
      </c>
      <c r="F62" s="18" t="s">
        <v>582</v>
      </c>
      <c r="G62" s="18" t="s">
        <v>583</v>
      </c>
      <c r="H62" s="18" t="s">
        <v>584</v>
      </c>
      <c r="I62" s="18">
        <v>2025.01</v>
      </c>
      <c r="J62" s="18">
        <v>2025.12</v>
      </c>
      <c r="K62" s="18">
        <v>12</v>
      </c>
      <c r="L62" s="20" t="s">
        <v>585</v>
      </c>
      <c r="M62" s="21">
        <v>9.6</v>
      </c>
      <c r="N62" s="21">
        <v>9.6</v>
      </c>
      <c r="O62" s="21">
        <v>9.6</v>
      </c>
      <c r="P62" s="21">
        <v>9.6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5"/>
    </row>
    <row r="63" spans="1:30">
      <c r="A63" s="18" t="s">
        <v>170</v>
      </c>
      <c r="B63" s="18" t="s">
        <v>172</v>
      </c>
      <c r="C63" s="18" t="s">
        <v>172</v>
      </c>
      <c r="D63" s="19">
        <v>600013</v>
      </c>
      <c r="E63" s="19" t="s">
        <v>507</v>
      </c>
      <c r="F63" s="18" t="s">
        <v>586</v>
      </c>
      <c r="G63" s="18" t="s">
        <v>587</v>
      </c>
      <c r="H63" s="18" t="s">
        <v>588</v>
      </c>
      <c r="I63" s="18">
        <v>2025.01</v>
      </c>
      <c r="J63" s="18">
        <v>2025.12</v>
      </c>
      <c r="K63" s="18">
        <v>30</v>
      </c>
      <c r="L63" s="20" t="s">
        <v>589</v>
      </c>
      <c r="M63" s="21">
        <v>1.5</v>
      </c>
      <c r="N63" s="21">
        <v>1.5</v>
      </c>
      <c r="O63" s="21">
        <v>1.5</v>
      </c>
      <c r="P63" s="21">
        <v>1.5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5"/>
    </row>
    <row r="64" spans="1:30">
      <c r="A64" s="18" t="s">
        <v>170</v>
      </c>
      <c r="B64" s="18" t="s">
        <v>172</v>
      </c>
      <c r="C64" s="18" t="s">
        <v>172</v>
      </c>
      <c r="D64" s="19">
        <v>600013</v>
      </c>
      <c r="E64" s="19" t="s">
        <v>507</v>
      </c>
      <c r="F64" s="18" t="s">
        <v>586</v>
      </c>
      <c r="G64" s="18" t="s">
        <v>590</v>
      </c>
      <c r="H64" s="18" t="s">
        <v>591</v>
      </c>
      <c r="I64" s="18">
        <v>2025.01</v>
      </c>
      <c r="J64" s="18">
        <v>2025.12</v>
      </c>
      <c r="K64" s="18">
        <v>1</v>
      </c>
      <c r="L64" s="20" t="s">
        <v>585</v>
      </c>
      <c r="M64" s="21">
        <v>1.5</v>
      </c>
      <c r="N64" s="21">
        <v>1.5</v>
      </c>
      <c r="O64" s="21">
        <v>1.5</v>
      </c>
      <c r="P64" s="21">
        <v>1.5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5"/>
    </row>
    <row r="65" spans="1:30">
      <c r="A65" s="18" t="s">
        <v>170</v>
      </c>
      <c r="B65" s="18" t="s">
        <v>172</v>
      </c>
      <c r="C65" s="18" t="s">
        <v>172</v>
      </c>
      <c r="D65" s="19">
        <v>600013</v>
      </c>
      <c r="E65" s="19" t="s">
        <v>507</v>
      </c>
      <c r="F65" s="18" t="s">
        <v>582</v>
      </c>
      <c r="G65" s="18" t="s">
        <v>583</v>
      </c>
      <c r="H65" s="18" t="s">
        <v>592</v>
      </c>
      <c r="I65" s="18">
        <v>2025.01</v>
      </c>
      <c r="J65" s="18">
        <v>2025.12</v>
      </c>
      <c r="K65" s="18">
        <v>120</v>
      </c>
      <c r="L65" s="20" t="s">
        <v>585</v>
      </c>
      <c r="M65" s="21">
        <v>13</v>
      </c>
      <c r="N65" s="21">
        <v>13</v>
      </c>
      <c r="O65" s="21">
        <v>13</v>
      </c>
      <c r="P65" s="21">
        <v>13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5"/>
    </row>
    <row r="66" spans="1:30">
      <c r="A66" s="18" t="s">
        <v>170</v>
      </c>
      <c r="B66" s="18" t="s">
        <v>172</v>
      </c>
      <c r="C66" s="18" t="s">
        <v>172</v>
      </c>
      <c r="D66" s="19">
        <v>600013</v>
      </c>
      <c r="E66" s="19" t="s">
        <v>507</v>
      </c>
      <c r="F66" s="18" t="s">
        <v>508</v>
      </c>
      <c r="G66" s="18" t="s">
        <v>536</v>
      </c>
      <c r="H66" s="18" t="s">
        <v>593</v>
      </c>
      <c r="I66" s="18">
        <v>2025.01</v>
      </c>
      <c r="J66" s="18">
        <v>2025.12</v>
      </c>
      <c r="K66" s="18">
        <v>1</v>
      </c>
      <c r="L66" s="20" t="s">
        <v>559</v>
      </c>
      <c r="M66" s="21">
        <v>6</v>
      </c>
      <c r="N66" s="21">
        <v>6</v>
      </c>
      <c r="O66" s="21">
        <v>6</v>
      </c>
      <c r="P66" s="21">
        <v>6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5"/>
    </row>
    <row r="67" spans="1:30">
      <c r="A67" s="18" t="s">
        <v>170</v>
      </c>
      <c r="B67" s="18" t="s">
        <v>172</v>
      </c>
      <c r="C67" s="18" t="s">
        <v>172</v>
      </c>
      <c r="D67" s="19">
        <v>600013</v>
      </c>
      <c r="E67" s="19" t="s">
        <v>507</v>
      </c>
      <c r="F67" s="18" t="s">
        <v>508</v>
      </c>
      <c r="G67" s="18" t="s">
        <v>563</v>
      </c>
      <c r="H67" s="18" t="s">
        <v>594</v>
      </c>
      <c r="I67" s="18">
        <v>2025.01</v>
      </c>
      <c r="J67" s="18">
        <v>2025.12</v>
      </c>
      <c r="K67" s="18">
        <v>1000</v>
      </c>
      <c r="L67" s="20" t="s">
        <v>595</v>
      </c>
      <c r="M67" s="21">
        <v>0.35</v>
      </c>
      <c r="N67" s="21">
        <v>0.35</v>
      </c>
      <c r="O67" s="21">
        <v>0.35</v>
      </c>
      <c r="P67" s="21">
        <v>0.35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5"/>
    </row>
    <row r="68" spans="1:30">
      <c r="A68" s="18" t="s">
        <v>170</v>
      </c>
      <c r="B68" s="18" t="s">
        <v>172</v>
      </c>
      <c r="C68" s="18" t="s">
        <v>172</v>
      </c>
      <c r="D68" s="19">
        <v>600013</v>
      </c>
      <c r="E68" s="19" t="s">
        <v>507</v>
      </c>
      <c r="F68" s="18" t="s">
        <v>508</v>
      </c>
      <c r="G68" s="18" t="s">
        <v>563</v>
      </c>
      <c r="H68" s="18" t="s">
        <v>596</v>
      </c>
      <c r="I68" s="18">
        <v>2025.01</v>
      </c>
      <c r="J68" s="18">
        <v>2025.12</v>
      </c>
      <c r="K68" s="18">
        <v>1</v>
      </c>
      <c r="L68" s="20" t="s">
        <v>597</v>
      </c>
      <c r="M68" s="21">
        <v>1.8</v>
      </c>
      <c r="N68" s="21">
        <v>1.8</v>
      </c>
      <c r="O68" s="21">
        <v>1.8</v>
      </c>
      <c r="P68" s="21">
        <v>1.8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5"/>
    </row>
    <row r="69" spans="1:30">
      <c r="A69" s="18" t="s">
        <v>170</v>
      </c>
      <c r="B69" s="18" t="s">
        <v>172</v>
      </c>
      <c r="C69" s="18" t="s">
        <v>172</v>
      </c>
      <c r="D69" s="19">
        <v>600013</v>
      </c>
      <c r="E69" s="19" t="s">
        <v>507</v>
      </c>
      <c r="F69" s="18" t="s">
        <v>508</v>
      </c>
      <c r="G69" s="18" t="s">
        <v>563</v>
      </c>
      <c r="H69" s="18" t="s">
        <v>598</v>
      </c>
      <c r="I69" s="18">
        <v>2025.01</v>
      </c>
      <c r="J69" s="18">
        <v>2025.12</v>
      </c>
      <c r="K69" s="18">
        <v>20</v>
      </c>
      <c r="L69" s="20" t="s">
        <v>553</v>
      </c>
      <c r="M69" s="21">
        <v>0.12</v>
      </c>
      <c r="N69" s="21">
        <v>0.12</v>
      </c>
      <c r="O69" s="21">
        <v>0.12</v>
      </c>
      <c r="P69" s="21">
        <v>0.12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5"/>
    </row>
    <row r="70" spans="1:30">
      <c r="A70" s="18" t="s">
        <v>170</v>
      </c>
      <c r="B70" s="18" t="s">
        <v>172</v>
      </c>
      <c r="C70" s="18" t="s">
        <v>172</v>
      </c>
      <c r="D70" s="19">
        <v>600013</v>
      </c>
      <c r="E70" s="19" t="s">
        <v>507</v>
      </c>
      <c r="F70" s="18" t="s">
        <v>508</v>
      </c>
      <c r="G70" s="18" t="s">
        <v>563</v>
      </c>
      <c r="H70" s="18" t="s">
        <v>599</v>
      </c>
      <c r="I70" s="18">
        <v>2025.01</v>
      </c>
      <c r="J70" s="18">
        <v>2025.12</v>
      </c>
      <c r="K70" s="18">
        <v>30</v>
      </c>
      <c r="L70" s="20" t="s">
        <v>600</v>
      </c>
      <c r="M70" s="21">
        <v>0.12</v>
      </c>
      <c r="N70" s="21">
        <v>0.12</v>
      </c>
      <c r="O70" s="21">
        <v>0.12</v>
      </c>
      <c r="P70" s="21">
        <v>0.12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5"/>
    </row>
    <row r="71" spans="1:30">
      <c r="A71" s="18" t="s">
        <v>170</v>
      </c>
      <c r="B71" s="18" t="s">
        <v>172</v>
      </c>
      <c r="C71" s="18" t="s">
        <v>172</v>
      </c>
      <c r="D71" s="19">
        <v>600013</v>
      </c>
      <c r="E71" s="19" t="s">
        <v>507</v>
      </c>
      <c r="F71" s="18" t="s">
        <v>586</v>
      </c>
      <c r="G71" s="18" t="s">
        <v>601</v>
      </c>
      <c r="H71" s="18" t="s">
        <v>602</v>
      </c>
      <c r="I71" s="18">
        <v>2025.01</v>
      </c>
      <c r="J71" s="18">
        <v>2025.12</v>
      </c>
      <c r="K71" s="18">
        <v>1</v>
      </c>
      <c r="L71" s="20" t="s">
        <v>559</v>
      </c>
      <c r="M71" s="21">
        <v>3.8</v>
      </c>
      <c r="N71" s="21">
        <v>3.8</v>
      </c>
      <c r="O71" s="21">
        <v>3.8</v>
      </c>
      <c r="P71" s="21">
        <v>3.8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5"/>
    </row>
    <row r="72" spans="1:30">
      <c r="A72" s="18" t="s">
        <v>170</v>
      </c>
      <c r="B72" s="18" t="s">
        <v>172</v>
      </c>
      <c r="C72" s="18" t="s">
        <v>172</v>
      </c>
      <c r="D72" s="19">
        <v>600013</v>
      </c>
      <c r="E72" s="19" t="s">
        <v>507</v>
      </c>
      <c r="F72" s="18" t="s">
        <v>586</v>
      </c>
      <c r="G72" s="18" t="s">
        <v>601</v>
      </c>
      <c r="H72" s="18" t="s">
        <v>603</v>
      </c>
      <c r="I72" s="18">
        <v>2025.01</v>
      </c>
      <c r="J72" s="18">
        <v>2025.12</v>
      </c>
      <c r="K72" s="18">
        <v>1</v>
      </c>
      <c r="L72" s="20" t="s">
        <v>559</v>
      </c>
      <c r="M72" s="21">
        <v>5.5</v>
      </c>
      <c r="N72" s="21">
        <v>5.5</v>
      </c>
      <c r="O72" s="21">
        <v>5.5</v>
      </c>
      <c r="P72" s="21">
        <v>5.5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5"/>
    </row>
    <row r="73" spans="1:30">
      <c r="A73" s="18" t="s">
        <v>170</v>
      </c>
      <c r="B73" s="18" t="s">
        <v>172</v>
      </c>
      <c r="C73" s="18" t="s">
        <v>172</v>
      </c>
      <c r="D73" s="19">
        <v>600013</v>
      </c>
      <c r="E73" s="19" t="s">
        <v>507</v>
      </c>
      <c r="F73" s="18" t="s">
        <v>586</v>
      </c>
      <c r="G73" s="18" t="s">
        <v>604</v>
      </c>
      <c r="H73" s="18" t="s">
        <v>605</v>
      </c>
      <c r="I73" s="18">
        <v>2025.01</v>
      </c>
      <c r="J73" s="18">
        <v>2025.12</v>
      </c>
      <c r="K73" s="18">
        <v>1</v>
      </c>
      <c r="L73" s="20" t="s">
        <v>585</v>
      </c>
      <c r="M73" s="21">
        <v>15</v>
      </c>
      <c r="N73" s="21">
        <v>15</v>
      </c>
      <c r="O73" s="21">
        <v>15</v>
      </c>
      <c r="P73" s="21">
        <v>15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5"/>
    </row>
    <row r="74" spans="1:30">
      <c r="A74" s="18" t="s">
        <v>170</v>
      </c>
      <c r="B74" s="18" t="s">
        <v>172</v>
      </c>
      <c r="C74" s="18" t="s">
        <v>172</v>
      </c>
      <c r="D74" s="19">
        <v>600013</v>
      </c>
      <c r="E74" s="19" t="s">
        <v>507</v>
      </c>
      <c r="F74" s="18" t="s">
        <v>508</v>
      </c>
      <c r="G74" s="18" t="s">
        <v>606</v>
      </c>
      <c r="H74" s="18" t="s">
        <v>607</v>
      </c>
      <c r="I74" s="18">
        <v>2025.01</v>
      </c>
      <c r="J74" s="18">
        <v>2025.12</v>
      </c>
      <c r="K74" s="18">
        <v>350</v>
      </c>
      <c r="L74" s="20" t="s">
        <v>521</v>
      </c>
      <c r="M74" s="21">
        <v>6.3</v>
      </c>
      <c r="N74" s="21">
        <v>6.3</v>
      </c>
      <c r="O74" s="21">
        <v>6.3</v>
      </c>
      <c r="P74" s="21">
        <v>6.3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5"/>
    </row>
    <row r="75" spans="1:30">
      <c r="A75" s="18" t="s">
        <v>170</v>
      </c>
      <c r="B75" s="18" t="s">
        <v>172</v>
      </c>
      <c r="C75" s="18" t="s">
        <v>172</v>
      </c>
      <c r="D75" s="19">
        <v>600013</v>
      </c>
      <c r="E75" s="19" t="s">
        <v>507</v>
      </c>
      <c r="F75" s="18" t="s">
        <v>508</v>
      </c>
      <c r="G75" s="18" t="s">
        <v>608</v>
      </c>
      <c r="H75" s="18" t="s">
        <v>609</v>
      </c>
      <c r="I75" s="18">
        <v>2025.01</v>
      </c>
      <c r="J75" s="18">
        <v>2025.12</v>
      </c>
      <c r="K75" s="18">
        <v>25</v>
      </c>
      <c r="L75" s="20" t="s">
        <v>516</v>
      </c>
      <c r="M75" s="21">
        <v>1.6</v>
      </c>
      <c r="N75" s="21">
        <v>1.6</v>
      </c>
      <c r="O75" s="21">
        <v>1.6</v>
      </c>
      <c r="P75" s="21">
        <v>1.6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5"/>
    </row>
    <row r="76" spans="1:30">
      <c r="A76" s="18" t="s">
        <v>170</v>
      </c>
      <c r="B76" s="18" t="s">
        <v>172</v>
      </c>
      <c r="C76" s="18" t="s">
        <v>172</v>
      </c>
      <c r="D76" s="19">
        <v>600013</v>
      </c>
      <c r="E76" s="19" t="s">
        <v>507</v>
      </c>
      <c r="F76" s="18" t="s">
        <v>508</v>
      </c>
      <c r="G76" s="18" t="s">
        <v>608</v>
      </c>
      <c r="H76" s="18" t="s">
        <v>610</v>
      </c>
      <c r="I76" s="18">
        <v>2025.01</v>
      </c>
      <c r="J76" s="18">
        <v>2025.12</v>
      </c>
      <c r="K76" s="18">
        <v>8</v>
      </c>
      <c r="L76" s="20" t="s">
        <v>516</v>
      </c>
      <c r="M76" s="21">
        <v>1.45</v>
      </c>
      <c r="N76" s="21">
        <v>1.45</v>
      </c>
      <c r="O76" s="21">
        <v>1.45</v>
      </c>
      <c r="P76" s="21">
        <v>1.45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5"/>
    </row>
    <row r="77" spans="1:30">
      <c r="A77" s="18" t="s">
        <v>170</v>
      </c>
      <c r="B77" s="18" t="s">
        <v>172</v>
      </c>
      <c r="C77" s="18" t="s">
        <v>172</v>
      </c>
      <c r="D77" s="19">
        <v>600013</v>
      </c>
      <c r="E77" s="19" t="s">
        <v>507</v>
      </c>
      <c r="F77" s="18" t="s">
        <v>508</v>
      </c>
      <c r="G77" s="18" t="s">
        <v>606</v>
      </c>
      <c r="H77" s="18" t="s">
        <v>611</v>
      </c>
      <c r="I77" s="18">
        <v>2025.01</v>
      </c>
      <c r="J77" s="18">
        <v>2025.12</v>
      </c>
      <c r="K77" s="18">
        <v>25</v>
      </c>
      <c r="L77" s="20" t="s">
        <v>521</v>
      </c>
      <c r="M77" s="21">
        <v>0.8</v>
      </c>
      <c r="N77" s="21">
        <v>0.8</v>
      </c>
      <c r="O77" s="21">
        <v>0.8</v>
      </c>
      <c r="P77" s="21">
        <v>0.8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5"/>
    </row>
    <row r="78" spans="1:30">
      <c r="A78" s="18" t="s">
        <v>170</v>
      </c>
      <c r="B78" s="18" t="s">
        <v>172</v>
      </c>
      <c r="C78" s="18" t="s">
        <v>172</v>
      </c>
      <c r="D78" s="19">
        <v>600013</v>
      </c>
      <c r="E78" s="19" t="s">
        <v>507</v>
      </c>
      <c r="F78" s="18" t="s">
        <v>508</v>
      </c>
      <c r="G78" s="18" t="s">
        <v>608</v>
      </c>
      <c r="H78" s="18" t="s">
        <v>612</v>
      </c>
      <c r="I78" s="18">
        <v>2025.01</v>
      </c>
      <c r="J78" s="18">
        <v>2025.12</v>
      </c>
      <c r="K78" s="18">
        <v>12</v>
      </c>
      <c r="L78" s="20" t="s">
        <v>516</v>
      </c>
      <c r="M78" s="21">
        <v>0.38</v>
      </c>
      <c r="N78" s="21">
        <v>0.38</v>
      </c>
      <c r="O78" s="21">
        <v>0.38</v>
      </c>
      <c r="P78" s="21">
        <v>0.38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5"/>
    </row>
    <row r="79" spans="1:30">
      <c r="A79" s="18" t="s">
        <v>170</v>
      </c>
      <c r="B79" s="18" t="s">
        <v>172</v>
      </c>
      <c r="C79" s="18" t="s">
        <v>172</v>
      </c>
      <c r="D79" s="19">
        <v>600013</v>
      </c>
      <c r="E79" s="19" t="s">
        <v>507</v>
      </c>
      <c r="F79" s="18" t="s">
        <v>508</v>
      </c>
      <c r="G79" s="18" t="s">
        <v>536</v>
      </c>
      <c r="H79" s="18" t="s">
        <v>613</v>
      </c>
      <c r="I79" s="18">
        <v>2025.01</v>
      </c>
      <c r="J79" s="18">
        <v>2025.12</v>
      </c>
      <c r="K79" s="18">
        <v>800</v>
      </c>
      <c r="L79" s="20" t="s">
        <v>516</v>
      </c>
      <c r="M79" s="21">
        <v>1.2</v>
      </c>
      <c r="N79" s="21">
        <v>1.2</v>
      </c>
      <c r="O79" s="21">
        <v>1.2</v>
      </c>
      <c r="P79" s="21">
        <v>1.2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5"/>
    </row>
    <row r="80" spans="1:30">
      <c r="A80" s="18" t="s">
        <v>170</v>
      </c>
      <c r="B80" s="18" t="s">
        <v>172</v>
      </c>
      <c r="C80" s="18" t="s">
        <v>172</v>
      </c>
      <c r="D80" s="19">
        <v>600013</v>
      </c>
      <c r="E80" s="19" t="s">
        <v>507</v>
      </c>
      <c r="F80" s="18" t="s">
        <v>508</v>
      </c>
      <c r="G80" s="18" t="s">
        <v>536</v>
      </c>
      <c r="H80" s="18" t="s">
        <v>614</v>
      </c>
      <c r="I80" s="18">
        <v>2025.01</v>
      </c>
      <c r="J80" s="18">
        <v>2025.12</v>
      </c>
      <c r="K80" s="18">
        <v>800</v>
      </c>
      <c r="L80" s="20" t="s">
        <v>516</v>
      </c>
      <c r="M80" s="21">
        <v>1.8</v>
      </c>
      <c r="N80" s="21">
        <v>1.8</v>
      </c>
      <c r="O80" s="21">
        <v>1.8</v>
      </c>
      <c r="P80" s="21">
        <v>1.8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5"/>
    </row>
    <row r="81" spans="1:30">
      <c r="A81" s="18" t="s">
        <v>170</v>
      </c>
      <c r="B81" s="18" t="s">
        <v>172</v>
      </c>
      <c r="C81" s="18" t="s">
        <v>172</v>
      </c>
      <c r="D81" s="19">
        <v>600013</v>
      </c>
      <c r="E81" s="19" t="s">
        <v>507</v>
      </c>
      <c r="F81" s="18" t="s">
        <v>508</v>
      </c>
      <c r="G81" s="18" t="s">
        <v>563</v>
      </c>
      <c r="H81" s="18" t="s">
        <v>615</v>
      </c>
      <c r="I81" s="18">
        <v>2025.01</v>
      </c>
      <c r="J81" s="18">
        <v>2025.12</v>
      </c>
      <c r="K81" s="18">
        <v>20</v>
      </c>
      <c r="L81" s="20" t="s">
        <v>516</v>
      </c>
      <c r="M81" s="21">
        <v>0.07</v>
      </c>
      <c r="N81" s="21">
        <v>0.07</v>
      </c>
      <c r="O81" s="21">
        <v>0.07</v>
      </c>
      <c r="P81" s="21">
        <v>0.07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5"/>
    </row>
    <row r="82" spans="1:30">
      <c r="A82" s="18" t="s">
        <v>170</v>
      </c>
      <c r="B82" s="18" t="s">
        <v>172</v>
      </c>
      <c r="C82" s="18" t="s">
        <v>172</v>
      </c>
      <c r="D82" s="19">
        <v>600013</v>
      </c>
      <c r="E82" s="19" t="s">
        <v>507</v>
      </c>
      <c r="F82" s="18" t="s">
        <v>508</v>
      </c>
      <c r="G82" s="18" t="s">
        <v>563</v>
      </c>
      <c r="H82" s="18" t="s">
        <v>616</v>
      </c>
      <c r="I82" s="18">
        <v>2025.01</v>
      </c>
      <c r="J82" s="18">
        <v>2025.12</v>
      </c>
      <c r="K82" s="18">
        <v>4</v>
      </c>
      <c r="L82" s="20" t="s">
        <v>617</v>
      </c>
      <c r="M82" s="21">
        <v>0.2</v>
      </c>
      <c r="N82" s="21">
        <v>0.2</v>
      </c>
      <c r="O82" s="21">
        <v>0.2</v>
      </c>
      <c r="P82" s="21">
        <v>0.2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5"/>
    </row>
    <row r="83" spans="1:30">
      <c r="A83" s="18" t="s">
        <v>170</v>
      </c>
      <c r="B83" s="18" t="s">
        <v>172</v>
      </c>
      <c r="C83" s="18" t="s">
        <v>172</v>
      </c>
      <c r="D83" s="19">
        <v>600013</v>
      </c>
      <c r="E83" s="19" t="s">
        <v>507</v>
      </c>
      <c r="F83" s="18" t="s">
        <v>582</v>
      </c>
      <c r="G83" s="18" t="s">
        <v>618</v>
      </c>
      <c r="H83" s="18" t="s">
        <v>619</v>
      </c>
      <c r="I83" s="18">
        <v>2025.01</v>
      </c>
      <c r="J83" s="18">
        <v>2025.12</v>
      </c>
      <c r="K83" s="18">
        <v>100</v>
      </c>
      <c r="L83" s="20" t="s">
        <v>516</v>
      </c>
      <c r="M83" s="21">
        <v>0.8</v>
      </c>
      <c r="N83" s="21">
        <v>0.8</v>
      </c>
      <c r="O83" s="21">
        <v>0.8</v>
      </c>
      <c r="P83" s="21">
        <v>0.8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5"/>
    </row>
    <row r="84" spans="1:30">
      <c r="A84" s="18" t="s">
        <v>170</v>
      </c>
      <c r="B84" s="18" t="s">
        <v>172</v>
      </c>
      <c r="C84" s="18" t="s">
        <v>172</v>
      </c>
      <c r="D84" s="19">
        <v>600013</v>
      </c>
      <c r="E84" s="19" t="s">
        <v>507</v>
      </c>
      <c r="F84" s="18" t="s">
        <v>582</v>
      </c>
      <c r="G84" s="18" t="s">
        <v>618</v>
      </c>
      <c r="H84" s="18" t="s">
        <v>620</v>
      </c>
      <c r="I84" s="18">
        <v>2025.01</v>
      </c>
      <c r="J84" s="18">
        <v>2025.12</v>
      </c>
      <c r="K84" s="18">
        <v>10</v>
      </c>
      <c r="L84" s="20" t="s">
        <v>597</v>
      </c>
      <c r="M84" s="21">
        <v>0.45</v>
      </c>
      <c r="N84" s="21">
        <v>0.45</v>
      </c>
      <c r="O84" s="21">
        <v>0.45</v>
      </c>
      <c r="P84" s="21">
        <v>0.45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5"/>
    </row>
    <row r="85" spans="1:30">
      <c r="A85" s="18" t="s">
        <v>170</v>
      </c>
      <c r="B85" s="18" t="s">
        <v>172</v>
      </c>
      <c r="C85" s="18" t="s">
        <v>172</v>
      </c>
      <c r="D85" s="19">
        <v>600013</v>
      </c>
      <c r="E85" s="19" t="s">
        <v>507</v>
      </c>
      <c r="F85" s="18" t="s">
        <v>586</v>
      </c>
      <c r="G85" s="18" t="s">
        <v>621</v>
      </c>
      <c r="H85" s="18" t="s">
        <v>622</v>
      </c>
      <c r="I85" s="18">
        <v>2025.01</v>
      </c>
      <c r="J85" s="18">
        <v>2025.12</v>
      </c>
      <c r="K85" s="18">
        <v>50</v>
      </c>
      <c r="L85" s="20" t="s">
        <v>521</v>
      </c>
      <c r="M85" s="21">
        <v>0.3</v>
      </c>
      <c r="N85" s="21">
        <v>0.3</v>
      </c>
      <c r="O85" s="21">
        <v>0.3</v>
      </c>
      <c r="P85" s="21">
        <v>0.3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5"/>
    </row>
    <row r="86" spans="1:30">
      <c r="A86" s="18" t="s">
        <v>170</v>
      </c>
      <c r="B86" s="18" t="s">
        <v>172</v>
      </c>
      <c r="C86" s="18" t="s">
        <v>172</v>
      </c>
      <c r="D86" s="19">
        <v>600013</v>
      </c>
      <c r="E86" s="19" t="s">
        <v>507</v>
      </c>
      <c r="F86" s="18" t="s">
        <v>582</v>
      </c>
      <c r="G86" s="18" t="s">
        <v>618</v>
      </c>
      <c r="H86" s="18" t="s">
        <v>623</v>
      </c>
      <c r="I86" s="18">
        <v>2025.01</v>
      </c>
      <c r="J86" s="18">
        <v>2025.12</v>
      </c>
      <c r="K86" s="18">
        <v>5</v>
      </c>
      <c r="L86" s="20" t="s">
        <v>565</v>
      </c>
      <c r="M86" s="21">
        <v>0.8</v>
      </c>
      <c r="N86" s="21">
        <v>0.8</v>
      </c>
      <c r="O86" s="21">
        <v>0.8</v>
      </c>
      <c r="P86" s="21">
        <v>0.8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5"/>
    </row>
    <row r="87" spans="1:30">
      <c r="A87" s="18" t="s">
        <v>170</v>
      </c>
      <c r="B87" s="18" t="s">
        <v>172</v>
      </c>
      <c r="C87" s="18" t="s">
        <v>172</v>
      </c>
      <c r="D87" s="19">
        <v>600013</v>
      </c>
      <c r="E87" s="19" t="s">
        <v>507</v>
      </c>
      <c r="F87" s="18" t="s">
        <v>508</v>
      </c>
      <c r="G87" s="18" t="s">
        <v>563</v>
      </c>
      <c r="H87" s="18" t="s">
        <v>624</v>
      </c>
      <c r="I87" s="18">
        <v>2025.01</v>
      </c>
      <c r="J87" s="18">
        <v>2025.12</v>
      </c>
      <c r="K87" s="18">
        <v>100</v>
      </c>
      <c r="L87" s="20" t="s">
        <v>516</v>
      </c>
      <c r="M87" s="21">
        <v>0.5</v>
      </c>
      <c r="N87" s="21">
        <v>0.5</v>
      </c>
      <c r="O87" s="21">
        <v>0.5</v>
      </c>
      <c r="P87" s="21">
        <v>0.5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5"/>
    </row>
    <row r="88" spans="1:30">
      <c r="A88" s="18" t="s">
        <v>170</v>
      </c>
      <c r="B88" s="18" t="s">
        <v>172</v>
      </c>
      <c r="C88" s="18" t="s">
        <v>172</v>
      </c>
      <c r="D88" s="19">
        <v>600013</v>
      </c>
      <c r="E88" s="19" t="s">
        <v>507</v>
      </c>
      <c r="F88" s="18" t="s">
        <v>508</v>
      </c>
      <c r="G88" s="18" t="s">
        <v>563</v>
      </c>
      <c r="H88" s="18" t="s">
        <v>625</v>
      </c>
      <c r="I88" s="18">
        <v>2025.01</v>
      </c>
      <c r="J88" s="18">
        <v>2025.12</v>
      </c>
      <c r="K88" s="18">
        <v>100</v>
      </c>
      <c r="L88" s="20" t="s">
        <v>597</v>
      </c>
      <c r="M88" s="21">
        <v>0.25</v>
      </c>
      <c r="N88" s="21">
        <v>0.25</v>
      </c>
      <c r="O88" s="21">
        <v>0.25</v>
      </c>
      <c r="P88" s="21">
        <v>0.25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5"/>
    </row>
    <row r="89" spans="1:30">
      <c r="A89" s="18" t="s">
        <v>170</v>
      </c>
      <c r="B89" s="18" t="s">
        <v>172</v>
      </c>
      <c r="C89" s="18" t="s">
        <v>172</v>
      </c>
      <c r="D89" s="19">
        <v>600013</v>
      </c>
      <c r="E89" s="19" t="s">
        <v>507</v>
      </c>
      <c r="F89" s="18" t="s">
        <v>508</v>
      </c>
      <c r="G89" s="18" t="s">
        <v>563</v>
      </c>
      <c r="H89" s="18" t="s">
        <v>626</v>
      </c>
      <c r="I89" s="18">
        <v>2025.01</v>
      </c>
      <c r="J89" s="18">
        <v>2025.12</v>
      </c>
      <c r="K89" s="18">
        <v>400</v>
      </c>
      <c r="L89" s="20" t="s">
        <v>627</v>
      </c>
      <c r="M89" s="21">
        <v>0.8</v>
      </c>
      <c r="N89" s="21">
        <v>0.8</v>
      </c>
      <c r="O89" s="21">
        <v>0.8</v>
      </c>
      <c r="P89" s="21">
        <v>0.8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5"/>
    </row>
    <row r="90" spans="1:30">
      <c r="A90" s="18" t="s">
        <v>170</v>
      </c>
      <c r="B90" s="18" t="s">
        <v>172</v>
      </c>
      <c r="C90" s="18" t="s">
        <v>172</v>
      </c>
      <c r="D90" s="19">
        <v>600013</v>
      </c>
      <c r="E90" s="19" t="s">
        <v>507</v>
      </c>
      <c r="F90" s="18" t="s">
        <v>508</v>
      </c>
      <c r="G90" s="18" t="s">
        <v>563</v>
      </c>
      <c r="H90" s="18" t="s">
        <v>628</v>
      </c>
      <c r="I90" s="18">
        <v>2025.01</v>
      </c>
      <c r="J90" s="18">
        <v>2025.12</v>
      </c>
      <c r="K90" s="18">
        <v>200</v>
      </c>
      <c r="L90" s="20" t="s">
        <v>565</v>
      </c>
      <c r="M90" s="21">
        <v>1.8</v>
      </c>
      <c r="N90" s="21">
        <v>1.8</v>
      </c>
      <c r="O90" s="21">
        <v>1.8</v>
      </c>
      <c r="P90" s="21">
        <v>1.8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5"/>
    </row>
    <row r="91" spans="1:30">
      <c r="A91" s="18" t="s">
        <v>170</v>
      </c>
      <c r="B91" s="18" t="s">
        <v>172</v>
      </c>
      <c r="C91" s="18" t="s">
        <v>172</v>
      </c>
      <c r="D91" s="19">
        <v>600013</v>
      </c>
      <c r="E91" s="19" t="s">
        <v>507</v>
      </c>
      <c r="F91" s="18" t="s">
        <v>508</v>
      </c>
      <c r="G91" s="18" t="s">
        <v>563</v>
      </c>
      <c r="H91" s="18" t="s">
        <v>629</v>
      </c>
      <c r="I91" s="18">
        <v>2025.01</v>
      </c>
      <c r="J91" s="18">
        <v>2025.12</v>
      </c>
      <c r="K91" s="18">
        <v>200</v>
      </c>
      <c r="L91" s="20" t="s">
        <v>630</v>
      </c>
      <c r="M91" s="21">
        <v>0.23</v>
      </c>
      <c r="N91" s="21">
        <v>0.23</v>
      </c>
      <c r="O91" s="21">
        <v>0.23</v>
      </c>
      <c r="P91" s="21">
        <v>0.23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5"/>
    </row>
    <row r="92" spans="1:30">
      <c r="A92" s="18" t="s">
        <v>170</v>
      </c>
      <c r="B92" s="18" t="s">
        <v>172</v>
      </c>
      <c r="C92" s="18" t="s">
        <v>172</v>
      </c>
      <c r="D92" s="19">
        <v>600013</v>
      </c>
      <c r="E92" s="19" t="s">
        <v>507</v>
      </c>
      <c r="F92" s="18" t="s">
        <v>508</v>
      </c>
      <c r="G92" s="18" t="s">
        <v>563</v>
      </c>
      <c r="H92" s="18" t="s">
        <v>631</v>
      </c>
      <c r="I92" s="18">
        <v>2025.01</v>
      </c>
      <c r="J92" s="18">
        <v>2025.12</v>
      </c>
      <c r="K92" s="18">
        <v>200</v>
      </c>
      <c r="L92" s="20" t="s">
        <v>630</v>
      </c>
      <c r="M92" s="21">
        <v>0.35</v>
      </c>
      <c r="N92" s="21">
        <v>0.35</v>
      </c>
      <c r="O92" s="21">
        <v>0.35</v>
      </c>
      <c r="P92" s="21">
        <v>0.35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5"/>
    </row>
    <row r="93" spans="1:30">
      <c r="A93" s="18" t="s">
        <v>170</v>
      </c>
      <c r="B93" s="18" t="s">
        <v>172</v>
      </c>
      <c r="C93" s="18" t="s">
        <v>172</v>
      </c>
      <c r="D93" s="19">
        <v>600013</v>
      </c>
      <c r="E93" s="19" t="s">
        <v>507</v>
      </c>
      <c r="F93" s="18" t="s">
        <v>508</v>
      </c>
      <c r="G93" s="18" t="s">
        <v>563</v>
      </c>
      <c r="H93" s="18" t="s">
        <v>632</v>
      </c>
      <c r="I93" s="18">
        <v>2025.01</v>
      </c>
      <c r="J93" s="18">
        <v>2025.12</v>
      </c>
      <c r="K93" s="18">
        <v>50</v>
      </c>
      <c r="L93" s="20" t="s">
        <v>516</v>
      </c>
      <c r="M93" s="21">
        <v>0.45</v>
      </c>
      <c r="N93" s="21">
        <v>0.45</v>
      </c>
      <c r="O93" s="21">
        <v>0.45</v>
      </c>
      <c r="P93" s="21">
        <v>0.45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5"/>
    </row>
    <row r="94" spans="1:30">
      <c r="A94" s="18" t="s">
        <v>170</v>
      </c>
      <c r="B94" s="18" t="s">
        <v>172</v>
      </c>
      <c r="C94" s="18" t="s">
        <v>172</v>
      </c>
      <c r="D94" s="19">
        <v>600013</v>
      </c>
      <c r="E94" s="19" t="s">
        <v>507</v>
      </c>
      <c r="F94" s="18" t="s">
        <v>508</v>
      </c>
      <c r="G94" s="18" t="s">
        <v>563</v>
      </c>
      <c r="H94" s="18" t="s">
        <v>633</v>
      </c>
      <c r="I94" s="18">
        <v>2025.01</v>
      </c>
      <c r="J94" s="18">
        <v>2025.12</v>
      </c>
      <c r="K94" s="18">
        <v>200</v>
      </c>
      <c r="L94" s="20" t="s">
        <v>541</v>
      </c>
      <c r="M94" s="21">
        <v>1.3</v>
      </c>
      <c r="N94" s="21">
        <v>1.3</v>
      </c>
      <c r="O94" s="21">
        <v>1.3</v>
      </c>
      <c r="P94" s="21">
        <v>1.3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5"/>
    </row>
    <row r="95" spans="1:30">
      <c r="A95" s="18" t="s">
        <v>170</v>
      </c>
      <c r="B95" s="18" t="s">
        <v>172</v>
      </c>
      <c r="C95" s="18" t="s">
        <v>172</v>
      </c>
      <c r="D95" s="19">
        <v>600013</v>
      </c>
      <c r="E95" s="19" t="s">
        <v>507</v>
      </c>
      <c r="F95" s="18" t="s">
        <v>508</v>
      </c>
      <c r="G95" s="18" t="s">
        <v>563</v>
      </c>
      <c r="H95" s="18" t="s">
        <v>634</v>
      </c>
      <c r="I95" s="18">
        <v>2025.01</v>
      </c>
      <c r="J95" s="18">
        <v>2025.12</v>
      </c>
      <c r="K95" s="18">
        <v>200</v>
      </c>
      <c r="L95" s="20" t="s">
        <v>541</v>
      </c>
      <c r="M95" s="21">
        <v>0.8</v>
      </c>
      <c r="N95" s="21">
        <v>0.8</v>
      </c>
      <c r="O95" s="21">
        <v>0.8</v>
      </c>
      <c r="P95" s="21">
        <v>0.8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5"/>
    </row>
    <row r="96" spans="1:30">
      <c r="A96" s="18" t="s">
        <v>170</v>
      </c>
      <c r="B96" s="18" t="s">
        <v>172</v>
      </c>
      <c r="C96" s="18" t="s">
        <v>172</v>
      </c>
      <c r="D96" s="19">
        <v>600013</v>
      </c>
      <c r="E96" s="19" t="s">
        <v>507</v>
      </c>
      <c r="F96" s="18" t="s">
        <v>508</v>
      </c>
      <c r="G96" s="18" t="s">
        <v>635</v>
      </c>
      <c r="H96" s="18" t="s">
        <v>636</v>
      </c>
      <c r="I96" s="18">
        <v>2025.01</v>
      </c>
      <c r="J96" s="18">
        <v>2025.12</v>
      </c>
      <c r="K96" s="18">
        <v>1500</v>
      </c>
      <c r="L96" s="20" t="s">
        <v>595</v>
      </c>
      <c r="M96" s="21">
        <v>1.8</v>
      </c>
      <c r="N96" s="21">
        <v>1.8</v>
      </c>
      <c r="O96" s="21">
        <v>1.8</v>
      </c>
      <c r="P96" s="21">
        <v>1.8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5"/>
    </row>
    <row r="97" spans="1:30">
      <c r="A97" s="18" t="s">
        <v>170</v>
      </c>
      <c r="B97" s="18" t="s">
        <v>172</v>
      </c>
      <c r="C97" s="18" t="s">
        <v>172</v>
      </c>
      <c r="D97" s="19">
        <v>600013</v>
      </c>
      <c r="E97" s="19" t="s">
        <v>507</v>
      </c>
      <c r="F97" s="18" t="s">
        <v>508</v>
      </c>
      <c r="G97" s="18" t="s">
        <v>606</v>
      </c>
      <c r="H97" s="18" t="s">
        <v>637</v>
      </c>
      <c r="I97" s="18">
        <v>2025.01</v>
      </c>
      <c r="J97" s="18">
        <v>2025.12</v>
      </c>
      <c r="K97" s="18">
        <v>500</v>
      </c>
      <c r="L97" s="20" t="s">
        <v>521</v>
      </c>
      <c r="M97" s="21">
        <v>8</v>
      </c>
      <c r="N97" s="21">
        <v>8</v>
      </c>
      <c r="O97" s="21">
        <v>8</v>
      </c>
      <c r="P97" s="21">
        <v>8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5"/>
    </row>
    <row r="98" spans="1:30">
      <c r="A98" s="18" t="s">
        <v>170</v>
      </c>
      <c r="B98" s="18" t="s">
        <v>172</v>
      </c>
      <c r="C98" s="18" t="s">
        <v>172</v>
      </c>
      <c r="D98" s="19">
        <v>600013</v>
      </c>
      <c r="E98" s="19" t="s">
        <v>507</v>
      </c>
      <c r="F98" s="18" t="s">
        <v>586</v>
      </c>
      <c r="G98" s="18" t="s">
        <v>638</v>
      </c>
      <c r="H98" s="18" t="s">
        <v>639</v>
      </c>
      <c r="I98" s="18">
        <v>2025.01</v>
      </c>
      <c r="J98" s="18">
        <v>2025.12</v>
      </c>
      <c r="K98" s="18">
        <v>12</v>
      </c>
      <c r="L98" s="20" t="s">
        <v>640</v>
      </c>
      <c r="M98" s="21">
        <v>26.88</v>
      </c>
      <c r="N98" s="21">
        <v>26.88</v>
      </c>
      <c r="O98" s="21">
        <v>26.88</v>
      </c>
      <c r="P98" s="21">
        <v>26.88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5"/>
    </row>
    <row r="99" spans="1:30">
      <c r="A99" s="18" t="s">
        <v>170</v>
      </c>
      <c r="B99" s="18" t="s">
        <v>172</v>
      </c>
      <c r="C99" s="18" t="s">
        <v>172</v>
      </c>
      <c r="D99" s="19">
        <v>600013</v>
      </c>
      <c r="E99" s="19" t="s">
        <v>507</v>
      </c>
      <c r="F99" s="18" t="s">
        <v>586</v>
      </c>
      <c r="G99" s="18" t="s">
        <v>641</v>
      </c>
      <c r="H99" s="18" t="s">
        <v>642</v>
      </c>
      <c r="I99" s="18">
        <v>2025.01</v>
      </c>
      <c r="J99" s="18">
        <v>2025.12</v>
      </c>
      <c r="K99" s="18">
        <v>1</v>
      </c>
      <c r="L99" s="20" t="s">
        <v>640</v>
      </c>
      <c r="M99" s="21">
        <v>10</v>
      </c>
      <c r="N99" s="21">
        <v>10</v>
      </c>
      <c r="O99" s="21">
        <v>10</v>
      </c>
      <c r="P99" s="21">
        <v>10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B17" sqref="B17"/>
    </sheetView>
  </sheetViews>
  <sheetFormatPr defaultColWidth="10" defaultRowHeight="14.4" outlineLevelCol="7"/>
  <cols>
    <col min="1" max="1" width="35.8981481481481" customWidth="1"/>
    <col min="2" max="2" width="14.3611111111111" style="51" customWidth="1"/>
    <col min="3" max="3" width="35.8981481481481" customWidth="1"/>
    <col min="4" max="4" width="14.3611111111111" style="51" customWidth="1"/>
    <col min="5" max="5" width="35.8981481481481" customWidth="1"/>
    <col min="6" max="6" width="14.3611111111111" style="51" customWidth="1"/>
    <col min="7" max="7" width="35.8981481481481" customWidth="1"/>
    <col min="8" max="8" width="14.3611111111111" style="51" customWidth="1"/>
  </cols>
  <sheetData>
    <row r="1" ht="11.3" customHeight="1" spans="1:8">
      <c r="A1" s="52"/>
      <c r="H1" s="101" t="s">
        <v>32</v>
      </c>
    </row>
    <row r="2" ht="21.1" customHeight="1" spans="1:8">
      <c r="A2" s="117" t="s">
        <v>6</v>
      </c>
      <c r="B2" s="118"/>
      <c r="C2" s="117"/>
      <c r="D2" s="118"/>
      <c r="E2" s="117"/>
      <c r="F2" s="118"/>
      <c r="G2" s="117"/>
      <c r="H2" s="118"/>
    </row>
    <row r="3" ht="15.05" customHeight="1" spans="1:8">
      <c r="A3" s="57" t="s">
        <v>33</v>
      </c>
      <c r="B3" s="58"/>
      <c r="C3" s="57"/>
      <c r="D3" s="58"/>
      <c r="E3" s="57"/>
      <c r="F3" s="58"/>
      <c r="G3" s="59" t="s">
        <v>34</v>
      </c>
      <c r="H3" s="102"/>
    </row>
    <row r="4" ht="15.65" customHeight="1" spans="1:8">
      <c r="A4" s="36" t="s">
        <v>35</v>
      </c>
      <c r="B4" s="37"/>
      <c r="C4" s="36" t="s">
        <v>36</v>
      </c>
      <c r="D4" s="37"/>
      <c r="E4" s="36"/>
      <c r="F4" s="37"/>
      <c r="G4" s="36"/>
      <c r="H4" s="37"/>
    </row>
    <row r="5" ht="15.65" customHeight="1" spans="1:8">
      <c r="A5" s="36" t="s">
        <v>37</v>
      </c>
      <c r="B5" s="37" t="s">
        <v>38</v>
      </c>
      <c r="C5" s="36" t="s">
        <v>39</v>
      </c>
      <c r="D5" s="37" t="s">
        <v>38</v>
      </c>
      <c r="E5" s="36" t="s">
        <v>40</v>
      </c>
      <c r="F5" s="37" t="s">
        <v>38</v>
      </c>
      <c r="G5" s="36" t="s">
        <v>41</v>
      </c>
      <c r="H5" s="37" t="s">
        <v>38</v>
      </c>
    </row>
    <row r="6" ht="14.2" customHeight="1" spans="1:8">
      <c r="A6" s="80" t="s">
        <v>42</v>
      </c>
      <c r="B6" s="68">
        <v>4009.55</v>
      </c>
      <c r="C6" s="94" t="s">
        <v>43</v>
      </c>
      <c r="D6" s="69"/>
      <c r="E6" s="80" t="s">
        <v>44</v>
      </c>
      <c r="F6" s="62">
        <v>3944.65</v>
      </c>
      <c r="G6" s="94" t="s">
        <v>45</v>
      </c>
      <c r="H6" s="68"/>
    </row>
    <row r="7" ht="14.2" customHeight="1" spans="1:8">
      <c r="A7" s="94" t="s">
        <v>46</v>
      </c>
      <c r="B7" s="68">
        <v>4009.55</v>
      </c>
      <c r="C7" s="94" t="s">
        <v>47</v>
      </c>
      <c r="D7" s="69"/>
      <c r="E7" s="94" t="s">
        <v>48</v>
      </c>
      <c r="F7" s="68">
        <v>3828.97</v>
      </c>
      <c r="G7" s="94" t="s">
        <v>49</v>
      </c>
      <c r="H7" s="68"/>
    </row>
    <row r="8" ht="14.2" customHeight="1" spans="1:8">
      <c r="A8" s="80" t="s">
        <v>50</v>
      </c>
      <c r="B8" s="68"/>
      <c r="C8" s="94" t="s">
        <v>51</v>
      </c>
      <c r="D8" s="69"/>
      <c r="E8" s="94" t="s">
        <v>52</v>
      </c>
      <c r="F8" s="68"/>
      <c r="G8" s="94" t="s">
        <v>53</v>
      </c>
      <c r="H8" s="68"/>
    </row>
    <row r="9" ht="14.2" customHeight="1" spans="1:8">
      <c r="A9" s="94" t="s">
        <v>54</v>
      </c>
      <c r="B9" s="68"/>
      <c r="C9" s="94" t="s">
        <v>55</v>
      </c>
      <c r="D9" s="69"/>
      <c r="E9" s="94" t="s">
        <v>56</v>
      </c>
      <c r="F9" s="68">
        <v>115.68</v>
      </c>
      <c r="G9" s="94" t="s">
        <v>57</v>
      </c>
      <c r="H9" s="68"/>
    </row>
    <row r="10" ht="14.2" customHeight="1" spans="1:8">
      <c r="A10" s="94" t="s">
        <v>58</v>
      </c>
      <c r="B10" s="68"/>
      <c r="C10" s="94" t="s">
        <v>59</v>
      </c>
      <c r="D10" s="69">
        <v>3315.73</v>
      </c>
      <c r="E10" s="80" t="s">
        <v>60</v>
      </c>
      <c r="F10" s="62">
        <v>386.5</v>
      </c>
      <c r="G10" s="94" t="s">
        <v>61</v>
      </c>
      <c r="H10" s="68">
        <v>4215.47</v>
      </c>
    </row>
    <row r="11" ht="14.2" customHeight="1" spans="1:8">
      <c r="A11" s="94" t="s">
        <v>62</v>
      </c>
      <c r="B11" s="68"/>
      <c r="C11" s="94" t="s">
        <v>63</v>
      </c>
      <c r="D11" s="69"/>
      <c r="E11" s="94" t="s">
        <v>64</v>
      </c>
      <c r="F11" s="68"/>
      <c r="G11" s="94" t="s">
        <v>65</v>
      </c>
      <c r="H11" s="68"/>
    </row>
    <row r="12" ht="14.2" customHeight="1" spans="1:8">
      <c r="A12" s="94" t="s">
        <v>66</v>
      </c>
      <c r="B12" s="68"/>
      <c r="C12" s="94" t="s">
        <v>67</v>
      </c>
      <c r="D12" s="69"/>
      <c r="E12" s="94" t="s">
        <v>68</v>
      </c>
      <c r="F12" s="68">
        <v>386.5</v>
      </c>
      <c r="G12" s="94" t="s">
        <v>69</v>
      </c>
      <c r="H12" s="68"/>
    </row>
    <row r="13" ht="14.2" customHeight="1" spans="1:8">
      <c r="A13" s="94" t="s">
        <v>70</v>
      </c>
      <c r="B13" s="68"/>
      <c r="C13" s="94" t="s">
        <v>71</v>
      </c>
      <c r="D13" s="69">
        <v>552.52</v>
      </c>
      <c r="E13" s="94" t="s">
        <v>72</v>
      </c>
      <c r="F13" s="68"/>
      <c r="G13" s="94" t="s">
        <v>73</v>
      </c>
      <c r="H13" s="68"/>
    </row>
    <row r="14" ht="14.2" customHeight="1" spans="1:8">
      <c r="A14" s="94" t="s">
        <v>74</v>
      </c>
      <c r="B14" s="68"/>
      <c r="C14" s="94" t="s">
        <v>75</v>
      </c>
      <c r="D14" s="69"/>
      <c r="E14" s="94" t="s">
        <v>76</v>
      </c>
      <c r="F14" s="68"/>
      <c r="G14" s="94" t="s">
        <v>77</v>
      </c>
      <c r="H14" s="68">
        <v>115.68</v>
      </c>
    </row>
    <row r="15" ht="14.2" customHeight="1" spans="1:8">
      <c r="A15" s="94" t="s">
        <v>78</v>
      </c>
      <c r="B15" s="68"/>
      <c r="C15" s="94" t="s">
        <v>79</v>
      </c>
      <c r="D15" s="69">
        <v>163.39</v>
      </c>
      <c r="E15" s="94" t="s">
        <v>80</v>
      </c>
      <c r="F15" s="68"/>
      <c r="G15" s="94" t="s">
        <v>81</v>
      </c>
      <c r="H15" s="68"/>
    </row>
    <row r="16" ht="14.2" customHeight="1" spans="1:8">
      <c r="A16" s="94" t="s">
        <v>82</v>
      </c>
      <c r="B16" s="68"/>
      <c r="C16" s="94" t="s">
        <v>83</v>
      </c>
      <c r="D16" s="69"/>
      <c r="E16" s="94" t="s">
        <v>84</v>
      </c>
      <c r="F16" s="68"/>
      <c r="G16" s="94" t="s">
        <v>85</v>
      </c>
      <c r="H16" s="68"/>
    </row>
    <row r="17" ht="14.2" customHeight="1" spans="1:8">
      <c r="A17" s="94" t="s">
        <v>86</v>
      </c>
      <c r="B17" s="68"/>
      <c r="C17" s="94" t="s">
        <v>87</v>
      </c>
      <c r="D17" s="69"/>
      <c r="E17" s="94" t="s">
        <v>88</v>
      </c>
      <c r="F17" s="68"/>
      <c r="G17" s="94" t="s">
        <v>89</v>
      </c>
      <c r="H17" s="68"/>
    </row>
    <row r="18" ht="14.2" customHeight="1" spans="1:8">
      <c r="A18" s="94" t="s">
        <v>90</v>
      </c>
      <c r="B18" s="68"/>
      <c r="C18" s="94" t="s">
        <v>91</v>
      </c>
      <c r="D18" s="69"/>
      <c r="E18" s="94" t="s">
        <v>92</v>
      </c>
      <c r="F18" s="68"/>
      <c r="G18" s="94" t="s">
        <v>93</v>
      </c>
      <c r="H18" s="68"/>
    </row>
    <row r="19" ht="14.2" customHeight="1" spans="1:8">
      <c r="A19" s="94" t="s">
        <v>94</v>
      </c>
      <c r="B19" s="68"/>
      <c r="C19" s="94" t="s">
        <v>95</v>
      </c>
      <c r="D19" s="69"/>
      <c r="E19" s="94" t="s">
        <v>96</v>
      </c>
      <c r="F19" s="68"/>
      <c r="G19" s="94" t="s">
        <v>97</v>
      </c>
      <c r="H19" s="68"/>
    </row>
    <row r="20" ht="14.2" customHeight="1" spans="1:8">
      <c r="A20" s="80" t="s">
        <v>98</v>
      </c>
      <c r="B20" s="62"/>
      <c r="C20" s="94" t="s">
        <v>99</v>
      </c>
      <c r="D20" s="69"/>
      <c r="E20" s="94" t="s">
        <v>100</v>
      </c>
      <c r="F20" s="68"/>
      <c r="G20" s="94"/>
      <c r="H20" s="68"/>
    </row>
    <row r="21" ht="14.2" customHeight="1" spans="1:8">
      <c r="A21" s="80" t="s">
        <v>101</v>
      </c>
      <c r="B21" s="62"/>
      <c r="C21" s="94" t="s">
        <v>102</v>
      </c>
      <c r="D21" s="69"/>
      <c r="E21" s="80" t="s">
        <v>103</v>
      </c>
      <c r="F21" s="62"/>
      <c r="G21" s="94"/>
      <c r="H21" s="68"/>
    </row>
    <row r="22" ht="14.2" customHeight="1" spans="1:8">
      <c r="A22" s="80" t="s">
        <v>104</v>
      </c>
      <c r="B22" s="62"/>
      <c r="C22" s="94" t="s">
        <v>105</v>
      </c>
      <c r="D22" s="69"/>
      <c r="E22" s="94"/>
      <c r="F22" s="68"/>
      <c r="G22" s="94"/>
      <c r="H22" s="68"/>
    </row>
    <row r="23" ht="14.2" customHeight="1" spans="1:8">
      <c r="A23" s="80" t="s">
        <v>106</v>
      </c>
      <c r="B23" s="62"/>
      <c r="C23" s="94" t="s">
        <v>107</v>
      </c>
      <c r="D23" s="69"/>
      <c r="E23" s="94"/>
      <c r="F23" s="68"/>
      <c r="G23" s="94"/>
      <c r="H23" s="68"/>
    </row>
    <row r="24" ht="14.2" customHeight="1" spans="1:8">
      <c r="A24" s="80" t="s">
        <v>108</v>
      </c>
      <c r="B24" s="62">
        <v>321.6</v>
      </c>
      <c r="C24" s="94" t="s">
        <v>109</v>
      </c>
      <c r="D24" s="69"/>
      <c r="E24" s="94"/>
      <c r="F24" s="68"/>
      <c r="G24" s="94"/>
      <c r="H24" s="68"/>
    </row>
    <row r="25" ht="14.2" customHeight="1" spans="1:8">
      <c r="A25" s="94" t="s">
        <v>110</v>
      </c>
      <c r="B25" s="68">
        <v>321.6</v>
      </c>
      <c r="C25" s="94" t="s">
        <v>111</v>
      </c>
      <c r="D25" s="69">
        <v>299.51</v>
      </c>
      <c r="E25" s="94"/>
      <c r="F25" s="68"/>
      <c r="G25" s="94"/>
      <c r="H25" s="68"/>
    </row>
    <row r="26" ht="14.2" customHeight="1" spans="1:8">
      <c r="A26" s="94" t="s">
        <v>112</v>
      </c>
      <c r="B26" s="68"/>
      <c r="C26" s="94" t="s">
        <v>113</v>
      </c>
      <c r="D26" s="69"/>
      <c r="E26" s="94"/>
      <c r="F26" s="68"/>
      <c r="G26" s="94"/>
      <c r="H26" s="68"/>
    </row>
    <row r="27" ht="14.2" customHeight="1" spans="1:8">
      <c r="A27" s="94" t="s">
        <v>114</v>
      </c>
      <c r="B27" s="68"/>
      <c r="C27" s="94" t="s">
        <v>115</v>
      </c>
      <c r="D27" s="69"/>
      <c r="E27" s="94"/>
      <c r="F27" s="68"/>
      <c r="G27" s="94"/>
      <c r="H27" s="68"/>
    </row>
    <row r="28" ht="14.2" customHeight="1" spans="1:8">
      <c r="A28" s="80" t="s">
        <v>116</v>
      </c>
      <c r="B28" s="62"/>
      <c r="C28" s="94" t="s">
        <v>117</v>
      </c>
      <c r="D28" s="69"/>
      <c r="E28" s="94"/>
      <c r="F28" s="68"/>
      <c r="G28" s="94"/>
      <c r="H28" s="68"/>
    </row>
    <row r="29" ht="14.2" customHeight="1" spans="1:8">
      <c r="A29" s="80" t="s">
        <v>118</v>
      </c>
      <c r="B29" s="62"/>
      <c r="C29" s="94" t="s">
        <v>119</v>
      </c>
      <c r="D29" s="69"/>
      <c r="E29" s="94"/>
      <c r="F29" s="68"/>
      <c r="G29" s="94"/>
      <c r="H29" s="68"/>
    </row>
    <row r="30" ht="14.2" customHeight="1" spans="1:8">
      <c r="A30" s="80" t="s">
        <v>120</v>
      </c>
      <c r="B30" s="62"/>
      <c r="C30" s="94" t="s">
        <v>121</v>
      </c>
      <c r="D30" s="69"/>
      <c r="E30" s="94"/>
      <c r="F30" s="68"/>
      <c r="G30" s="94"/>
      <c r="H30" s="68"/>
    </row>
    <row r="31" ht="14.2" customHeight="1" spans="1:8">
      <c r="A31" s="80" t="s">
        <v>122</v>
      </c>
      <c r="B31" s="62"/>
      <c r="C31" s="94" t="s">
        <v>123</v>
      </c>
      <c r="D31" s="69"/>
      <c r="E31" s="94"/>
      <c r="F31" s="68"/>
      <c r="G31" s="94"/>
      <c r="H31" s="68"/>
    </row>
    <row r="32" ht="14.2" customHeight="1" spans="1:8">
      <c r="A32" s="80" t="s">
        <v>124</v>
      </c>
      <c r="B32" s="62"/>
      <c r="C32" s="94" t="s">
        <v>125</v>
      </c>
      <c r="D32" s="69"/>
      <c r="E32" s="94"/>
      <c r="F32" s="68"/>
      <c r="G32" s="94"/>
      <c r="H32" s="68"/>
    </row>
    <row r="33" ht="14.2" customHeight="1" spans="1:8">
      <c r="A33" s="94"/>
      <c r="B33" s="68"/>
      <c r="C33" s="94" t="s">
        <v>126</v>
      </c>
      <c r="D33" s="69"/>
      <c r="E33" s="94"/>
      <c r="F33" s="68"/>
      <c r="G33" s="94"/>
      <c r="H33" s="68"/>
    </row>
    <row r="34" ht="14.2" customHeight="1" spans="1:8">
      <c r="A34" s="94"/>
      <c r="B34" s="68"/>
      <c r="C34" s="94" t="s">
        <v>127</v>
      </c>
      <c r="D34" s="69"/>
      <c r="E34" s="94"/>
      <c r="F34" s="68"/>
      <c r="G34" s="94"/>
      <c r="H34" s="68"/>
    </row>
    <row r="35" ht="14.2" customHeight="1" spans="1:8">
      <c r="A35" s="94"/>
      <c r="B35" s="68"/>
      <c r="C35" s="94" t="s">
        <v>128</v>
      </c>
      <c r="D35" s="69"/>
      <c r="E35" s="94"/>
      <c r="F35" s="68"/>
      <c r="G35" s="94"/>
      <c r="H35" s="68"/>
    </row>
    <row r="36" ht="14.2" customHeight="1" spans="1:8">
      <c r="A36" s="94"/>
      <c r="B36" s="68"/>
      <c r="C36" s="94"/>
      <c r="D36" s="68"/>
      <c r="E36" s="94"/>
      <c r="F36" s="68"/>
      <c r="G36" s="94"/>
      <c r="H36" s="68"/>
    </row>
    <row r="37" ht="14.2" customHeight="1" spans="1:8">
      <c r="A37" s="80" t="s">
        <v>129</v>
      </c>
      <c r="B37" s="62">
        <v>4331.15</v>
      </c>
      <c r="C37" s="80" t="s">
        <v>130</v>
      </c>
      <c r="D37" s="62">
        <v>4331.15</v>
      </c>
      <c r="E37" s="80" t="s">
        <v>130</v>
      </c>
      <c r="F37" s="62">
        <v>4331.15</v>
      </c>
      <c r="G37" s="80" t="s">
        <v>130</v>
      </c>
      <c r="H37" s="62">
        <v>4331.15</v>
      </c>
    </row>
    <row r="38" ht="14.2" customHeight="1" spans="1:8">
      <c r="A38" s="80" t="s">
        <v>131</v>
      </c>
      <c r="B38" s="62"/>
      <c r="C38" s="80" t="s">
        <v>132</v>
      </c>
      <c r="D38" s="62"/>
      <c r="E38" s="80" t="s">
        <v>132</v>
      </c>
      <c r="F38" s="62"/>
      <c r="G38" s="80" t="s">
        <v>132</v>
      </c>
      <c r="H38" s="62"/>
    </row>
    <row r="39" ht="14.2" customHeight="1" spans="1:8">
      <c r="A39" s="94"/>
      <c r="B39" s="68"/>
      <c r="C39" s="94"/>
      <c r="D39" s="68"/>
      <c r="E39" s="80"/>
      <c r="F39" s="62"/>
      <c r="G39" s="80"/>
      <c r="H39" s="62"/>
    </row>
    <row r="40" ht="14.2" customHeight="1" spans="1:8">
      <c r="A40" s="80" t="s">
        <v>133</v>
      </c>
      <c r="B40" s="62">
        <v>4331.15</v>
      </c>
      <c r="C40" s="80" t="s">
        <v>134</v>
      </c>
      <c r="D40" s="62">
        <v>4331.15</v>
      </c>
      <c r="E40" s="80" t="s">
        <v>134</v>
      </c>
      <c r="F40" s="62">
        <v>4331.15</v>
      </c>
      <c r="G40" s="80" t="s">
        <v>134</v>
      </c>
      <c r="H40" s="62">
        <v>4331.15</v>
      </c>
    </row>
    <row r="41" ht="15.65" customHeight="1" spans="1:8">
      <c r="A41" s="119" t="s">
        <v>135</v>
      </c>
      <c r="B41" s="120"/>
      <c r="C41" s="119"/>
      <c r="D41" s="73"/>
      <c r="E41" s="72"/>
      <c r="F41" s="73"/>
      <c r="G41" s="72"/>
      <c r="H41" s="73"/>
    </row>
    <row r="43" spans="1:8">
      <c r="B43" s="51">
        <f>+B37-'[1]1收支总表'!$B$37</f>
        <v>186.009999999999</v>
      </c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M22" sqref="M22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5" width="9.0462962962963" customWidth="1"/>
    <col min="6" max="25" width="7.69444444444444" customWidth="1"/>
  </cols>
  <sheetData>
    <row r="1" ht="14.3" customHeight="1" spans="1:25">
      <c r="A1" s="52"/>
      <c r="X1" s="54" t="s">
        <v>136</v>
      </c>
      <c r="Y1" s="54"/>
    </row>
    <row r="2" ht="29.35" customHeight="1" spans="1:25">
      <c r="A2" s="55" t="s">
        <v>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9" t="s">
        <v>34</v>
      </c>
      <c r="Y3" s="59"/>
    </row>
    <row r="4" ht="19.55" customHeight="1" spans="1:25">
      <c r="A4" s="40" t="s">
        <v>137</v>
      </c>
      <c r="B4" s="40" t="s">
        <v>138</v>
      </c>
      <c r="C4" s="40" t="s">
        <v>139</v>
      </c>
      <c r="D4" s="40" t="s">
        <v>140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 t="s">
        <v>131</v>
      </c>
      <c r="T4" s="40"/>
      <c r="U4" s="40"/>
      <c r="V4" s="40"/>
      <c r="W4" s="40"/>
      <c r="X4" s="40"/>
      <c r="Y4" s="40"/>
    </row>
    <row r="5" ht="19.55" customHeight="1" spans="1:25">
      <c r="A5" s="40"/>
      <c r="B5" s="40"/>
      <c r="C5" s="40"/>
      <c r="D5" s="40" t="s">
        <v>141</v>
      </c>
      <c r="E5" s="40" t="s">
        <v>142</v>
      </c>
      <c r="F5" s="40" t="s">
        <v>143</v>
      </c>
      <c r="G5" s="40" t="s">
        <v>144</v>
      </c>
      <c r="H5" s="40" t="s">
        <v>145</v>
      </c>
      <c r="I5" s="40" t="s">
        <v>146</v>
      </c>
      <c r="J5" s="40" t="s">
        <v>147</v>
      </c>
      <c r="K5" s="40"/>
      <c r="L5" s="40"/>
      <c r="M5" s="40"/>
      <c r="N5" s="40" t="s">
        <v>148</v>
      </c>
      <c r="O5" s="40" t="s">
        <v>149</v>
      </c>
      <c r="P5" s="40" t="s">
        <v>150</v>
      </c>
      <c r="Q5" s="40" t="s">
        <v>151</v>
      </c>
      <c r="R5" s="40" t="s">
        <v>152</v>
      </c>
      <c r="S5" s="40" t="s">
        <v>141</v>
      </c>
      <c r="T5" s="40" t="s">
        <v>142</v>
      </c>
      <c r="U5" s="40" t="s">
        <v>143</v>
      </c>
      <c r="V5" s="40" t="s">
        <v>144</v>
      </c>
      <c r="W5" s="40" t="s">
        <v>145</v>
      </c>
      <c r="X5" s="40" t="s">
        <v>146</v>
      </c>
      <c r="Y5" s="40" t="s">
        <v>153</v>
      </c>
    </row>
    <row r="6" ht="19.55" customHeight="1" spans="1:25">
      <c r="A6" s="40"/>
      <c r="B6" s="40"/>
      <c r="C6" s="40"/>
      <c r="D6" s="40"/>
      <c r="E6" s="40"/>
      <c r="F6" s="40"/>
      <c r="G6" s="40"/>
      <c r="H6" s="40"/>
      <c r="I6" s="40"/>
      <c r="J6" s="40" t="s">
        <v>154</v>
      </c>
      <c r="K6" s="40" t="s">
        <v>155</v>
      </c>
      <c r="L6" s="40" t="s">
        <v>156</v>
      </c>
      <c r="M6" s="40" t="s">
        <v>145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ht="19.9" customHeight="1" spans="1:25">
      <c r="A7" s="80"/>
      <c r="B7" s="80" t="s">
        <v>139</v>
      </c>
      <c r="C7" s="99">
        <v>4331.15</v>
      </c>
      <c r="D7" s="99">
        <v>4331.15</v>
      </c>
      <c r="E7" s="99">
        <v>4009.55</v>
      </c>
      <c r="F7" s="97"/>
      <c r="G7" s="97"/>
      <c r="H7" s="97"/>
      <c r="I7" s="97"/>
      <c r="J7" s="96">
        <v>321.6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</row>
    <row r="8" ht="19.9" customHeight="1" spans="1:25">
      <c r="A8" s="67" t="s">
        <v>157</v>
      </c>
      <c r="B8" s="67" t="s">
        <v>3</v>
      </c>
      <c r="C8" s="69">
        <v>4331.15</v>
      </c>
      <c r="D8" s="69">
        <v>4331.15</v>
      </c>
      <c r="E8" s="68">
        <v>4009.55</v>
      </c>
      <c r="F8" s="78"/>
      <c r="G8" s="78"/>
      <c r="H8" s="78"/>
      <c r="I8" s="78"/>
      <c r="J8" s="77">
        <v>321.6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</row>
    <row r="9" ht="14.3" customHeight="1"/>
    <row r="10" ht="14.3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3" workbookViewId="0">
      <selection activeCell="G10" sqref="G10:H1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2"/>
      <c r="D1" s="103"/>
      <c r="K1" s="54" t="s">
        <v>158</v>
      </c>
    </row>
    <row r="2" ht="27.85" customHeight="1" spans="1:11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104" t="s">
        <v>33</v>
      </c>
      <c r="B3" s="104"/>
      <c r="C3" s="104"/>
      <c r="D3" s="104"/>
      <c r="E3" s="104"/>
      <c r="F3" s="104"/>
      <c r="G3" s="104"/>
      <c r="H3" s="104"/>
      <c r="I3" s="104"/>
      <c r="J3" s="104"/>
      <c r="K3" s="59" t="s">
        <v>34</v>
      </c>
    </row>
    <row r="4" ht="24.1" customHeight="1" spans="1:11">
      <c r="A4" s="36" t="s">
        <v>159</v>
      </c>
      <c r="B4" s="36"/>
      <c r="C4" s="36"/>
      <c r="D4" s="36" t="s">
        <v>160</v>
      </c>
      <c r="E4" s="36" t="s">
        <v>161</v>
      </c>
      <c r="F4" s="36" t="s">
        <v>139</v>
      </c>
      <c r="G4" s="36" t="s">
        <v>162</v>
      </c>
      <c r="H4" s="36" t="s">
        <v>163</v>
      </c>
      <c r="I4" s="36" t="s">
        <v>164</v>
      </c>
      <c r="J4" s="36" t="s">
        <v>165</v>
      </c>
      <c r="K4" s="36" t="s">
        <v>166</v>
      </c>
    </row>
    <row r="5" ht="22.6" customHeight="1" spans="1:11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</row>
    <row r="6" s="100" customFormat="1" ht="19.9" customHeight="1" spans="1:11">
      <c r="A6" s="105"/>
      <c r="B6" s="105"/>
      <c r="C6" s="105"/>
      <c r="D6" s="106" t="s">
        <v>139</v>
      </c>
      <c r="E6" s="106"/>
      <c r="F6" s="107">
        <v>4331.15</v>
      </c>
      <c r="G6" s="107">
        <v>3944.65</v>
      </c>
      <c r="H6" s="108">
        <v>386.5</v>
      </c>
      <c r="I6" s="109"/>
      <c r="J6" s="106"/>
      <c r="K6" s="106"/>
    </row>
    <row r="7" s="100" customFormat="1" ht="19.9" customHeight="1" spans="1:11">
      <c r="A7" s="110"/>
      <c r="B7" s="110"/>
      <c r="C7" s="110"/>
      <c r="D7" s="111" t="s">
        <v>157</v>
      </c>
      <c r="E7" s="111" t="s">
        <v>3</v>
      </c>
      <c r="F7" s="107">
        <v>4331.15</v>
      </c>
      <c r="G7" s="107">
        <v>3944.65</v>
      </c>
      <c r="H7" s="108">
        <v>386.5</v>
      </c>
      <c r="I7" s="109"/>
      <c r="J7" s="106"/>
      <c r="K7" s="106"/>
    </row>
    <row r="8" s="100" customFormat="1" ht="19.9" customHeight="1" spans="1:11">
      <c r="A8" s="65" t="s">
        <v>170</v>
      </c>
      <c r="B8" s="65"/>
      <c r="C8" s="65"/>
      <c r="D8" s="64" t="s">
        <v>170</v>
      </c>
      <c r="E8" s="64" t="s">
        <v>171</v>
      </c>
      <c r="F8" s="107">
        <v>3315.73</v>
      </c>
      <c r="G8" s="107">
        <v>2929.23</v>
      </c>
      <c r="H8" s="96">
        <v>386.5</v>
      </c>
      <c r="I8" s="96">
        <v>0</v>
      </c>
      <c r="J8" s="61"/>
      <c r="K8" s="61"/>
    </row>
    <row r="9" s="100" customFormat="1" ht="19.9" customHeight="1" spans="1:11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107">
        <v>3315.73</v>
      </c>
      <c r="G9" s="107">
        <v>2929.23</v>
      </c>
      <c r="H9" s="96">
        <v>386.5</v>
      </c>
      <c r="I9" s="96">
        <v>0</v>
      </c>
      <c r="J9" s="61"/>
      <c r="K9" s="61"/>
    </row>
    <row r="10" s="100" customFormat="1" ht="19.9" customHeight="1" spans="1:11">
      <c r="A10" s="112" t="s">
        <v>170</v>
      </c>
      <c r="B10" s="112" t="s">
        <v>172</v>
      </c>
      <c r="C10" s="112" t="s">
        <v>172</v>
      </c>
      <c r="D10" s="113" t="s">
        <v>175</v>
      </c>
      <c r="E10" s="113" t="s">
        <v>176</v>
      </c>
      <c r="F10" s="114">
        <v>3315.73</v>
      </c>
      <c r="G10" s="114">
        <v>2929.23</v>
      </c>
      <c r="H10" s="115">
        <v>386.5</v>
      </c>
      <c r="I10" s="116"/>
      <c r="J10" s="110"/>
      <c r="K10" s="110"/>
    </row>
    <row r="11" s="100" customFormat="1" ht="19.9" customHeight="1" spans="1:11">
      <c r="A11" s="65" t="s">
        <v>177</v>
      </c>
      <c r="B11" s="65"/>
      <c r="C11" s="65"/>
      <c r="D11" s="64" t="s">
        <v>177</v>
      </c>
      <c r="E11" s="64" t="s">
        <v>178</v>
      </c>
      <c r="F11" s="96">
        <v>552.52</v>
      </c>
      <c r="G11" s="96">
        <v>552.52</v>
      </c>
      <c r="H11" s="96">
        <v>0</v>
      </c>
      <c r="I11" s="96">
        <v>0</v>
      </c>
      <c r="J11" s="61"/>
      <c r="K11" s="61"/>
    </row>
    <row r="12" s="100" customFormat="1" ht="19.9" customHeight="1" spans="1:11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96">
        <v>515.03</v>
      </c>
      <c r="G12" s="96">
        <v>515.03</v>
      </c>
      <c r="H12" s="96">
        <v>0</v>
      </c>
      <c r="I12" s="96">
        <v>0</v>
      </c>
      <c r="J12" s="61"/>
      <c r="K12" s="61"/>
    </row>
    <row r="13" s="100" customFormat="1" ht="19.9" customHeight="1" spans="1:11">
      <c r="A13" s="112" t="s">
        <v>177</v>
      </c>
      <c r="B13" s="112" t="s">
        <v>179</v>
      </c>
      <c r="C13" s="112" t="s">
        <v>172</v>
      </c>
      <c r="D13" s="113" t="s">
        <v>182</v>
      </c>
      <c r="E13" s="113" t="s">
        <v>183</v>
      </c>
      <c r="F13" s="115">
        <v>115.68</v>
      </c>
      <c r="G13" s="115">
        <v>115.68</v>
      </c>
      <c r="H13" s="116"/>
      <c r="I13" s="116"/>
      <c r="J13" s="110"/>
      <c r="K13" s="110"/>
    </row>
    <row r="14" s="100" customFormat="1" ht="19.9" customHeight="1" spans="1:11">
      <c r="A14" s="112" t="s">
        <v>177</v>
      </c>
      <c r="B14" s="112" t="s">
        <v>179</v>
      </c>
      <c r="C14" s="112" t="s">
        <v>179</v>
      </c>
      <c r="D14" s="113" t="s">
        <v>184</v>
      </c>
      <c r="E14" s="113" t="s">
        <v>185</v>
      </c>
      <c r="F14" s="115">
        <v>399.35</v>
      </c>
      <c r="G14" s="115">
        <v>399.35</v>
      </c>
      <c r="H14" s="116"/>
      <c r="I14" s="116"/>
      <c r="J14" s="110"/>
      <c r="K14" s="110"/>
    </row>
    <row r="15" s="100" customFormat="1" ht="19.9" customHeight="1" spans="1:11">
      <c r="A15" s="65" t="s">
        <v>177</v>
      </c>
      <c r="B15" s="65" t="s">
        <v>186</v>
      </c>
      <c r="C15" s="65"/>
      <c r="D15" s="64" t="s">
        <v>187</v>
      </c>
      <c r="E15" s="64" t="s">
        <v>188</v>
      </c>
      <c r="F15" s="96">
        <v>18.27</v>
      </c>
      <c r="G15" s="96">
        <v>18.27</v>
      </c>
      <c r="H15" s="96">
        <v>0</v>
      </c>
      <c r="I15" s="96">
        <v>0</v>
      </c>
      <c r="J15" s="61"/>
      <c r="K15" s="61"/>
    </row>
    <row r="16" s="100" customFormat="1" ht="19.9" customHeight="1" spans="1:11">
      <c r="A16" s="112" t="s">
        <v>177</v>
      </c>
      <c r="B16" s="112" t="s">
        <v>186</v>
      </c>
      <c r="C16" s="112" t="s">
        <v>189</v>
      </c>
      <c r="D16" s="113" t="s">
        <v>190</v>
      </c>
      <c r="E16" s="113" t="s">
        <v>191</v>
      </c>
      <c r="F16" s="115">
        <v>18.27</v>
      </c>
      <c r="G16" s="115">
        <v>18.27</v>
      </c>
      <c r="H16" s="116"/>
      <c r="I16" s="116"/>
      <c r="J16" s="110"/>
      <c r="K16" s="110"/>
    </row>
    <row r="17" s="100" customFormat="1" ht="19.9" customHeight="1" spans="1:11">
      <c r="A17" s="65" t="s">
        <v>177</v>
      </c>
      <c r="B17" s="65" t="s">
        <v>189</v>
      </c>
      <c r="C17" s="65"/>
      <c r="D17" s="64" t="s">
        <v>192</v>
      </c>
      <c r="E17" s="64" t="s">
        <v>193</v>
      </c>
      <c r="F17" s="96">
        <v>19.22</v>
      </c>
      <c r="G17" s="96">
        <v>19.22</v>
      </c>
      <c r="H17" s="96">
        <v>0</v>
      </c>
      <c r="I17" s="96">
        <v>0</v>
      </c>
      <c r="J17" s="61"/>
      <c r="K17" s="61"/>
    </row>
    <row r="18" s="100" customFormat="1" ht="19.9" customHeight="1" spans="1:11">
      <c r="A18" s="112" t="s">
        <v>177</v>
      </c>
      <c r="B18" s="112" t="s">
        <v>189</v>
      </c>
      <c r="C18" s="112" t="s">
        <v>189</v>
      </c>
      <c r="D18" s="113" t="s">
        <v>194</v>
      </c>
      <c r="E18" s="113" t="s">
        <v>193</v>
      </c>
      <c r="F18" s="115">
        <v>19.22</v>
      </c>
      <c r="G18" s="115">
        <v>19.22</v>
      </c>
      <c r="H18" s="116"/>
      <c r="I18" s="116"/>
      <c r="J18" s="110"/>
      <c r="K18" s="110"/>
    </row>
    <row r="19" s="100" customFormat="1" ht="19.9" customHeight="1" spans="1:11">
      <c r="A19" s="65" t="s">
        <v>195</v>
      </c>
      <c r="B19" s="65"/>
      <c r="C19" s="65"/>
      <c r="D19" s="64" t="s">
        <v>195</v>
      </c>
      <c r="E19" s="64" t="s">
        <v>196</v>
      </c>
      <c r="F19" s="96">
        <v>163.39</v>
      </c>
      <c r="G19" s="96">
        <v>163.39</v>
      </c>
      <c r="H19" s="96">
        <v>0</v>
      </c>
      <c r="I19" s="96">
        <v>0</v>
      </c>
      <c r="J19" s="61"/>
      <c r="K19" s="61"/>
    </row>
    <row r="20" s="100" customFormat="1" ht="19.9" customHeight="1" spans="1:11">
      <c r="A20" s="65" t="s">
        <v>195</v>
      </c>
      <c r="B20" s="65" t="s">
        <v>186</v>
      </c>
      <c r="C20" s="65"/>
      <c r="D20" s="64" t="s">
        <v>197</v>
      </c>
      <c r="E20" s="64" t="s">
        <v>198</v>
      </c>
      <c r="F20" s="96">
        <v>163.39</v>
      </c>
      <c r="G20" s="96">
        <v>163.39</v>
      </c>
      <c r="H20" s="96">
        <v>0</v>
      </c>
      <c r="I20" s="96">
        <v>0</v>
      </c>
      <c r="J20" s="61"/>
      <c r="K20" s="61"/>
    </row>
    <row r="21" s="100" customFormat="1" ht="19.9" customHeight="1" spans="1:11">
      <c r="A21" s="112" t="s">
        <v>195</v>
      </c>
      <c r="B21" s="112" t="s">
        <v>186</v>
      </c>
      <c r="C21" s="112" t="s">
        <v>172</v>
      </c>
      <c r="D21" s="113" t="s">
        <v>199</v>
      </c>
      <c r="E21" s="113" t="s">
        <v>200</v>
      </c>
      <c r="F21" s="115">
        <v>163.39</v>
      </c>
      <c r="G21" s="115">
        <v>163.39</v>
      </c>
      <c r="H21" s="116"/>
      <c r="I21" s="116"/>
      <c r="J21" s="110"/>
      <c r="K21" s="110"/>
    </row>
    <row r="22" s="100" customFormat="1" ht="19.9" customHeight="1" spans="1:11">
      <c r="A22" s="65" t="s">
        <v>201</v>
      </c>
      <c r="B22" s="65"/>
      <c r="C22" s="65"/>
      <c r="D22" s="64" t="s">
        <v>201</v>
      </c>
      <c r="E22" s="64" t="s">
        <v>202</v>
      </c>
      <c r="F22" s="96">
        <v>299.51</v>
      </c>
      <c r="G22" s="96">
        <v>299.51</v>
      </c>
      <c r="H22" s="96">
        <v>0</v>
      </c>
      <c r="I22" s="96">
        <v>0</v>
      </c>
      <c r="J22" s="61"/>
      <c r="K22" s="61"/>
    </row>
    <row r="23" s="100" customFormat="1" ht="19.9" customHeight="1" spans="1:11">
      <c r="A23" s="65" t="s">
        <v>201</v>
      </c>
      <c r="B23" s="65" t="s">
        <v>172</v>
      </c>
      <c r="C23" s="65"/>
      <c r="D23" s="64" t="s">
        <v>203</v>
      </c>
      <c r="E23" s="64" t="s">
        <v>204</v>
      </c>
      <c r="F23" s="96">
        <v>299.51</v>
      </c>
      <c r="G23" s="96">
        <v>299.51</v>
      </c>
      <c r="H23" s="96">
        <v>0</v>
      </c>
      <c r="I23" s="96">
        <v>0</v>
      </c>
      <c r="J23" s="61"/>
      <c r="K23" s="61"/>
    </row>
    <row r="24" s="100" customFormat="1" ht="19.9" customHeight="1" spans="1:11">
      <c r="A24" s="112" t="s">
        <v>201</v>
      </c>
      <c r="B24" s="112" t="s">
        <v>172</v>
      </c>
      <c r="C24" s="112" t="s">
        <v>205</v>
      </c>
      <c r="D24" s="113" t="s">
        <v>206</v>
      </c>
      <c r="E24" s="113" t="s">
        <v>207</v>
      </c>
      <c r="F24" s="115">
        <v>299.51</v>
      </c>
      <c r="G24" s="115">
        <v>299.51</v>
      </c>
      <c r="H24" s="116"/>
      <c r="I24" s="116"/>
      <c r="J24" s="110"/>
      <c r="K24" s="110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10" zoomScaleNormal="110" workbookViewId="0">
      <selection activeCell="N10" sqref="N10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0" width="7.18518518518519" customWidth="1"/>
    <col min="11" max="11" width="9.49074074074074" customWidth="1"/>
    <col min="12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2"/>
      <c r="S1" s="54" t="s">
        <v>208</v>
      </c>
      <c r="T1" s="54"/>
    </row>
    <row r="2" ht="36.9" customHeight="1" spans="1:20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9" t="s">
        <v>34</v>
      </c>
      <c r="T3" s="59"/>
    </row>
    <row r="4" ht="17.3" customHeight="1" spans="1:20">
      <c r="A4" s="40" t="s">
        <v>159</v>
      </c>
      <c r="B4" s="40"/>
      <c r="C4" s="40"/>
      <c r="D4" s="40" t="s">
        <v>209</v>
      </c>
      <c r="E4" s="40" t="s">
        <v>210</v>
      </c>
      <c r="F4" s="40" t="s">
        <v>211</v>
      </c>
      <c r="G4" s="40" t="s">
        <v>212</v>
      </c>
      <c r="H4" s="40" t="s">
        <v>213</v>
      </c>
      <c r="I4" s="40" t="s">
        <v>214</v>
      </c>
      <c r="J4" s="40" t="s">
        <v>215</v>
      </c>
      <c r="K4" s="40" t="s">
        <v>216</v>
      </c>
      <c r="L4" s="40" t="s">
        <v>217</v>
      </c>
      <c r="M4" s="40" t="s">
        <v>218</v>
      </c>
      <c r="N4" s="40" t="s">
        <v>219</v>
      </c>
      <c r="O4" s="40" t="s">
        <v>220</v>
      </c>
      <c r="P4" s="40" t="s">
        <v>221</v>
      </c>
      <c r="Q4" s="40" t="s">
        <v>222</v>
      </c>
      <c r="R4" s="40" t="s">
        <v>223</v>
      </c>
      <c r="S4" s="40" t="s">
        <v>224</v>
      </c>
      <c r="T4" s="40" t="s">
        <v>225</v>
      </c>
    </row>
    <row r="5" ht="18.05" customHeight="1" spans="1:20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ht="19.9" customHeight="1" spans="1:20">
      <c r="A6" s="80"/>
      <c r="B6" s="80"/>
      <c r="C6" s="80"/>
      <c r="D6" s="80"/>
      <c r="E6" s="80" t="s">
        <v>139</v>
      </c>
      <c r="F6" s="62">
        <v>4331.15</v>
      </c>
      <c r="G6" s="62"/>
      <c r="H6" s="62"/>
      <c r="I6" s="62"/>
      <c r="J6" s="62"/>
      <c r="K6" s="62">
        <v>4215.47</v>
      </c>
      <c r="L6" s="81"/>
      <c r="M6" s="81"/>
      <c r="N6" s="81"/>
      <c r="O6" s="63">
        <v>115.68</v>
      </c>
      <c r="P6" s="81"/>
      <c r="Q6" s="81"/>
      <c r="R6" s="81"/>
      <c r="S6" s="81"/>
      <c r="T6" s="81"/>
    </row>
    <row r="7" ht="19.9" customHeight="1" spans="1:20">
      <c r="A7" s="61"/>
      <c r="B7" s="61"/>
      <c r="C7" s="61"/>
      <c r="D7" s="64" t="s">
        <v>157</v>
      </c>
      <c r="E7" s="64" t="s">
        <v>3</v>
      </c>
      <c r="F7" s="62">
        <v>4331.15</v>
      </c>
      <c r="G7" s="62"/>
      <c r="H7" s="62"/>
      <c r="I7" s="62"/>
      <c r="J7" s="62"/>
      <c r="K7" s="62">
        <v>4215.47</v>
      </c>
      <c r="L7" s="81"/>
      <c r="M7" s="81"/>
      <c r="N7" s="81"/>
      <c r="O7" s="63">
        <v>115.68</v>
      </c>
      <c r="P7" s="81"/>
      <c r="Q7" s="81"/>
      <c r="R7" s="81"/>
      <c r="S7" s="81"/>
      <c r="T7" s="81"/>
    </row>
    <row r="8" ht="19.9" customHeight="1" spans="1:20">
      <c r="A8" s="65" t="s">
        <v>170</v>
      </c>
      <c r="B8" s="65"/>
      <c r="C8" s="65"/>
      <c r="D8" s="64" t="s">
        <v>170</v>
      </c>
      <c r="E8" s="64" t="s">
        <v>171</v>
      </c>
      <c r="F8" s="62">
        <v>3315.73</v>
      </c>
      <c r="G8" s="99"/>
      <c r="H8" s="99"/>
      <c r="I8" s="99"/>
      <c r="J8" s="99"/>
      <c r="K8" s="62">
        <v>3315.73</v>
      </c>
      <c r="L8" s="97"/>
      <c r="M8" s="97"/>
      <c r="N8" s="97"/>
      <c r="O8" s="97"/>
      <c r="P8" s="97"/>
      <c r="Q8" s="97"/>
      <c r="R8" s="97"/>
      <c r="S8" s="97"/>
      <c r="T8" s="97"/>
    </row>
    <row r="9" ht="19.9" customHeight="1" spans="1:20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62">
        <v>3315.73</v>
      </c>
      <c r="G9" s="99"/>
      <c r="H9" s="99"/>
      <c r="I9" s="99"/>
      <c r="J9" s="99"/>
      <c r="K9" s="62">
        <v>3315.73</v>
      </c>
      <c r="L9" s="97"/>
      <c r="M9" s="97"/>
      <c r="N9" s="97"/>
      <c r="O9" s="97"/>
      <c r="P9" s="97"/>
      <c r="Q9" s="97"/>
      <c r="R9" s="97"/>
      <c r="S9" s="97"/>
      <c r="T9" s="97"/>
    </row>
    <row r="10" ht="19.9" customHeight="1" spans="1:20">
      <c r="A10" s="66" t="s">
        <v>170</v>
      </c>
      <c r="B10" s="66" t="s">
        <v>172</v>
      </c>
      <c r="C10" s="66" t="s">
        <v>172</v>
      </c>
      <c r="D10" s="67" t="s">
        <v>175</v>
      </c>
      <c r="E10" s="67" t="s">
        <v>176</v>
      </c>
      <c r="F10" s="68">
        <v>3315.73</v>
      </c>
      <c r="G10" s="68"/>
      <c r="H10" s="68"/>
      <c r="I10" s="68"/>
      <c r="J10" s="68"/>
      <c r="K10" s="68">
        <v>3315.73</v>
      </c>
      <c r="L10" s="78"/>
      <c r="M10" s="78"/>
      <c r="N10" s="78"/>
      <c r="O10" s="78"/>
      <c r="P10" s="78"/>
      <c r="Q10" s="78"/>
      <c r="R10" s="78"/>
      <c r="S10" s="78"/>
      <c r="T10" s="78"/>
    </row>
    <row r="11" ht="19.9" customHeight="1" spans="1:20">
      <c r="A11" s="65" t="s">
        <v>177</v>
      </c>
      <c r="B11" s="65"/>
      <c r="C11" s="65"/>
      <c r="D11" s="64" t="s">
        <v>177</v>
      </c>
      <c r="E11" s="64" t="s">
        <v>178</v>
      </c>
      <c r="F11" s="96">
        <v>552.52</v>
      </c>
      <c r="G11" s="97"/>
      <c r="H11" s="97"/>
      <c r="I11" s="97"/>
      <c r="J11" s="97"/>
      <c r="K11" s="96">
        <v>436.84</v>
      </c>
      <c r="L11" s="97"/>
      <c r="M11" s="97"/>
      <c r="N11" s="97"/>
      <c r="O11" s="96">
        <v>115.68</v>
      </c>
      <c r="P11" s="97"/>
      <c r="Q11" s="97"/>
      <c r="R11" s="97"/>
      <c r="S11" s="97"/>
      <c r="T11" s="97"/>
    </row>
    <row r="12" ht="19.9" customHeight="1" spans="1:20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96">
        <v>515.03</v>
      </c>
      <c r="G12" s="97"/>
      <c r="H12" s="97"/>
      <c r="I12" s="97"/>
      <c r="J12" s="97"/>
      <c r="K12" s="96">
        <v>399.35</v>
      </c>
      <c r="L12" s="97"/>
      <c r="M12" s="97"/>
      <c r="N12" s="97"/>
      <c r="O12" s="96">
        <v>115.68</v>
      </c>
      <c r="P12" s="97"/>
      <c r="Q12" s="97"/>
      <c r="R12" s="97"/>
      <c r="S12" s="97"/>
      <c r="T12" s="97"/>
    </row>
    <row r="13" ht="19.9" customHeight="1" spans="1:20">
      <c r="A13" s="66" t="s">
        <v>177</v>
      </c>
      <c r="B13" s="66" t="s">
        <v>179</v>
      </c>
      <c r="C13" s="66" t="s">
        <v>172</v>
      </c>
      <c r="D13" s="67" t="s">
        <v>182</v>
      </c>
      <c r="E13" s="67" t="s">
        <v>183</v>
      </c>
      <c r="F13" s="77">
        <v>115.68</v>
      </c>
      <c r="G13" s="78"/>
      <c r="H13" s="78"/>
      <c r="I13" s="78"/>
      <c r="J13" s="78"/>
      <c r="K13" s="78"/>
      <c r="L13" s="78"/>
      <c r="M13" s="78"/>
      <c r="N13" s="78"/>
      <c r="O13" s="77">
        <v>115.68</v>
      </c>
      <c r="P13" s="78"/>
      <c r="Q13" s="78"/>
      <c r="R13" s="78"/>
      <c r="S13" s="78"/>
      <c r="T13" s="78"/>
    </row>
    <row r="14" ht="19.9" customHeight="1" spans="1:20">
      <c r="A14" s="66" t="s">
        <v>177</v>
      </c>
      <c r="B14" s="66" t="s">
        <v>179</v>
      </c>
      <c r="C14" s="66" t="s">
        <v>179</v>
      </c>
      <c r="D14" s="67" t="s">
        <v>184</v>
      </c>
      <c r="E14" s="67" t="s">
        <v>185</v>
      </c>
      <c r="F14" s="77">
        <v>399.35</v>
      </c>
      <c r="G14" s="78"/>
      <c r="H14" s="78"/>
      <c r="I14" s="78"/>
      <c r="J14" s="78"/>
      <c r="K14" s="77">
        <v>399.35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5" t="s">
        <v>177</v>
      </c>
      <c r="B15" s="65" t="s">
        <v>186</v>
      </c>
      <c r="C15" s="65"/>
      <c r="D15" s="64" t="s">
        <v>187</v>
      </c>
      <c r="E15" s="64" t="s">
        <v>188</v>
      </c>
      <c r="F15" s="96">
        <v>18.27</v>
      </c>
      <c r="G15" s="97"/>
      <c r="H15" s="97"/>
      <c r="I15" s="97"/>
      <c r="J15" s="97"/>
      <c r="K15" s="96">
        <v>18.27</v>
      </c>
      <c r="L15" s="97"/>
      <c r="M15" s="97"/>
      <c r="N15" s="97"/>
      <c r="O15" s="97"/>
      <c r="P15" s="97"/>
      <c r="Q15" s="97"/>
      <c r="R15" s="97"/>
      <c r="S15" s="97"/>
      <c r="T15" s="97"/>
    </row>
    <row r="16" ht="19.9" customHeight="1" spans="1:20">
      <c r="A16" s="66" t="s">
        <v>177</v>
      </c>
      <c r="B16" s="66" t="s">
        <v>186</v>
      </c>
      <c r="C16" s="66" t="s">
        <v>189</v>
      </c>
      <c r="D16" s="67" t="s">
        <v>190</v>
      </c>
      <c r="E16" s="67" t="s">
        <v>191</v>
      </c>
      <c r="F16" s="77">
        <v>18.27</v>
      </c>
      <c r="G16" s="78"/>
      <c r="H16" s="78"/>
      <c r="I16" s="78"/>
      <c r="J16" s="78"/>
      <c r="K16" s="77">
        <v>18.27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5" t="s">
        <v>177</v>
      </c>
      <c r="B17" s="65" t="s">
        <v>189</v>
      </c>
      <c r="C17" s="65"/>
      <c r="D17" s="64" t="s">
        <v>192</v>
      </c>
      <c r="E17" s="64" t="s">
        <v>193</v>
      </c>
      <c r="F17" s="96">
        <v>19.22</v>
      </c>
      <c r="G17" s="97"/>
      <c r="H17" s="97"/>
      <c r="I17" s="97"/>
      <c r="J17" s="97"/>
      <c r="K17" s="96">
        <v>19.22</v>
      </c>
      <c r="L17" s="97"/>
      <c r="M17" s="97"/>
      <c r="N17" s="97"/>
      <c r="O17" s="97"/>
      <c r="P17" s="97"/>
      <c r="Q17" s="97"/>
      <c r="R17" s="97"/>
      <c r="S17" s="97"/>
      <c r="T17" s="97"/>
    </row>
    <row r="18" ht="19.9" customHeight="1" spans="1:20">
      <c r="A18" s="66" t="s">
        <v>177</v>
      </c>
      <c r="B18" s="66" t="s">
        <v>189</v>
      </c>
      <c r="C18" s="66" t="s">
        <v>189</v>
      </c>
      <c r="D18" s="67" t="s">
        <v>194</v>
      </c>
      <c r="E18" s="67" t="s">
        <v>193</v>
      </c>
      <c r="F18" s="77">
        <v>19.22</v>
      </c>
      <c r="G18" s="78"/>
      <c r="H18" s="78"/>
      <c r="I18" s="78"/>
      <c r="J18" s="78"/>
      <c r="K18" s="77">
        <v>19.22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5" t="s">
        <v>195</v>
      </c>
      <c r="B19" s="65"/>
      <c r="C19" s="65"/>
      <c r="D19" s="64" t="s">
        <v>195</v>
      </c>
      <c r="E19" s="64" t="s">
        <v>196</v>
      </c>
      <c r="F19" s="96">
        <v>163.39</v>
      </c>
      <c r="G19" s="97"/>
      <c r="H19" s="97"/>
      <c r="I19" s="97"/>
      <c r="J19" s="97"/>
      <c r="K19" s="96">
        <v>163.39</v>
      </c>
      <c r="L19" s="97"/>
      <c r="M19" s="97"/>
      <c r="N19" s="97"/>
      <c r="O19" s="97"/>
      <c r="P19" s="97"/>
      <c r="Q19" s="97"/>
      <c r="R19" s="97"/>
      <c r="S19" s="97"/>
      <c r="T19" s="97"/>
    </row>
    <row r="20" ht="19.9" customHeight="1" spans="1:20">
      <c r="A20" s="65" t="s">
        <v>195</v>
      </c>
      <c r="B20" s="65" t="s">
        <v>186</v>
      </c>
      <c r="C20" s="65"/>
      <c r="D20" s="64" t="s">
        <v>197</v>
      </c>
      <c r="E20" s="64" t="s">
        <v>198</v>
      </c>
      <c r="F20" s="96">
        <v>163.39</v>
      </c>
      <c r="G20" s="97"/>
      <c r="H20" s="97"/>
      <c r="I20" s="97"/>
      <c r="J20" s="97"/>
      <c r="K20" s="96">
        <v>163.39</v>
      </c>
      <c r="L20" s="97"/>
      <c r="M20" s="97"/>
      <c r="N20" s="97"/>
      <c r="O20" s="97"/>
      <c r="P20" s="97"/>
      <c r="Q20" s="97"/>
      <c r="R20" s="97"/>
      <c r="S20" s="97"/>
      <c r="T20" s="97"/>
    </row>
    <row r="21" ht="19.9" customHeight="1" spans="1:20">
      <c r="A21" s="66" t="s">
        <v>195</v>
      </c>
      <c r="B21" s="66" t="s">
        <v>186</v>
      </c>
      <c r="C21" s="66" t="s">
        <v>172</v>
      </c>
      <c r="D21" s="67" t="s">
        <v>199</v>
      </c>
      <c r="E21" s="67" t="s">
        <v>200</v>
      </c>
      <c r="F21" s="77">
        <v>163.39</v>
      </c>
      <c r="G21" s="78"/>
      <c r="H21" s="78"/>
      <c r="I21" s="78"/>
      <c r="J21" s="78"/>
      <c r="K21" s="77">
        <v>163.39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5" t="s">
        <v>201</v>
      </c>
      <c r="B22" s="65"/>
      <c r="C22" s="65"/>
      <c r="D22" s="64" t="s">
        <v>201</v>
      </c>
      <c r="E22" s="64" t="s">
        <v>202</v>
      </c>
      <c r="F22" s="96">
        <v>299.51</v>
      </c>
      <c r="G22" s="97"/>
      <c r="H22" s="97"/>
      <c r="I22" s="97"/>
      <c r="J22" s="97"/>
      <c r="K22" s="96">
        <v>299.51</v>
      </c>
      <c r="L22" s="97"/>
      <c r="M22" s="97"/>
      <c r="N22" s="97"/>
      <c r="O22" s="97"/>
      <c r="P22" s="97"/>
      <c r="Q22" s="97"/>
      <c r="R22" s="97"/>
      <c r="S22" s="97"/>
      <c r="T22" s="97"/>
    </row>
    <row r="23" ht="19.9" customHeight="1" spans="1:20">
      <c r="A23" s="65" t="s">
        <v>201</v>
      </c>
      <c r="B23" s="65" t="s">
        <v>172</v>
      </c>
      <c r="C23" s="65"/>
      <c r="D23" s="64" t="s">
        <v>203</v>
      </c>
      <c r="E23" s="64" t="s">
        <v>204</v>
      </c>
      <c r="F23" s="96">
        <v>299.51</v>
      </c>
      <c r="G23" s="97"/>
      <c r="H23" s="97"/>
      <c r="I23" s="97"/>
      <c r="J23" s="97"/>
      <c r="K23" s="96">
        <v>299.51</v>
      </c>
      <c r="L23" s="97"/>
      <c r="M23" s="97"/>
      <c r="N23" s="97"/>
      <c r="O23" s="97"/>
      <c r="P23" s="97"/>
      <c r="Q23" s="97"/>
      <c r="R23" s="97"/>
      <c r="S23" s="97"/>
      <c r="T23" s="97"/>
    </row>
    <row r="24" ht="19.9" customHeight="1" spans="1:20">
      <c r="A24" s="66" t="s">
        <v>201</v>
      </c>
      <c r="B24" s="66" t="s">
        <v>172</v>
      </c>
      <c r="C24" s="66" t="s">
        <v>205</v>
      </c>
      <c r="D24" s="67" t="s">
        <v>206</v>
      </c>
      <c r="E24" s="67" t="s">
        <v>207</v>
      </c>
      <c r="F24" s="77">
        <v>299.51</v>
      </c>
      <c r="G24" s="78"/>
      <c r="H24" s="78"/>
      <c r="I24" s="78"/>
      <c r="J24" s="78"/>
      <c r="K24" s="77">
        <v>299.51</v>
      </c>
      <c r="L24" s="78"/>
      <c r="M24" s="78"/>
      <c r="N24" s="78"/>
      <c r="O24" s="78"/>
      <c r="P24" s="78"/>
      <c r="Q24" s="78"/>
      <c r="R24" s="78"/>
      <c r="S24" s="78"/>
      <c r="T24" s="7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G24" sqref="G24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11.3333333333333" customWidth="1"/>
    <col min="8" max="8" width="8.33333333333333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52"/>
      <c r="T1" s="54" t="s">
        <v>226</v>
      </c>
      <c r="U1" s="54"/>
    </row>
    <row r="2" ht="32.4" customHeight="1" spans="1:21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9" t="s">
        <v>34</v>
      </c>
      <c r="U3" s="59"/>
    </row>
    <row r="4" ht="19.55" customHeight="1" spans="1:21">
      <c r="A4" s="40" t="s">
        <v>159</v>
      </c>
      <c r="B4" s="40"/>
      <c r="C4" s="40"/>
      <c r="D4" s="40" t="s">
        <v>209</v>
      </c>
      <c r="E4" s="40" t="s">
        <v>210</v>
      </c>
      <c r="F4" s="40" t="s">
        <v>227</v>
      </c>
      <c r="G4" s="40" t="s">
        <v>162</v>
      </c>
      <c r="H4" s="40"/>
      <c r="I4" s="40"/>
      <c r="J4" s="40"/>
      <c r="K4" s="40" t="s">
        <v>163</v>
      </c>
      <c r="L4" s="40"/>
      <c r="M4" s="40"/>
      <c r="N4" s="40"/>
      <c r="O4" s="40"/>
      <c r="P4" s="40"/>
      <c r="Q4" s="40"/>
      <c r="R4" s="40"/>
      <c r="S4" s="40"/>
      <c r="T4" s="40"/>
      <c r="U4" s="40"/>
    </row>
    <row r="5" ht="33.15" customHeight="1" spans="1:21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 t="s">
        <v>139</v>
      </c>
      <c r="H5" s="40" t="s">
        <v>228</v>
      </c>
      <c r="I5" s="40" t="s">
        <v>229</v>
      </c>
      <c r="J5" s="40" t="s">
        <v>220</v>
      </c>
      <c r="K5" s="40" t="s">
        <v>139</v>
      </c>
      <c r="L5" s="40" t="s">
        <v>230</v>
      </c>
      <c r="M5" s="40" t="s">
        <v>231</v>
      </c>
      <c r="N5" s="40" t="s">
        <v>232</v>
      </c>
      <c r="O5" s="40" t="s">
        <v>222</v>
      </c>
      <c r="P5" s="40" t="s">
        <v>233</v>
      </c>
      <c r="Q5" s="40" t="s">
        <v>234</v>
      </c>
      <c r="R5" s="40" t="s">
        <v>235</v>
      </c>
      <c r="S5" s="40" t="s">
        <v>218</v>
      </c>
      <c r="T5" s="40" t="s">
        <v>221</v>
      </c>
      <c r="U5" s="40" t="s">
        <v>225</v>
      </c>
    </row>
    <row r="6" ht="19.9" customHeight="1" spans="1:21">
      <c r="A6" s="80"/>
      <c r="B6" s="80"/>
      <c r="C6" s="80"/>
      <c r="D6" s="80"/>
      <c r="E6" s="80" t="s">
        <v>139</v>
      </c>
      <c r="F6" s="62">
        <v>4331.15</v>
      </c>
      <c r="G6" s="62">
        <v>3944.65</v>
      </c>
      <c r="H6" s="62">
        <v>3828.97</v>
      </c>
      <c r="I6" s="63">
        <v>0</v>
      </c>
      <c r="J6" s="63">
        <v>115.68</v>
      </c>
      <c r="K6" s="63">
        <v>386.5</v>
      </c>
      <c r="L6" s="81"/>
      <c r="M6" s="63">
        <v>386.5</v>
      </c>
      <c r="N6" s="81"/>
      <c r="O6" s="81"/>
      <c r="P6" s="81"/>
      <c r="Q6" s="81"/>
      <c r="R6" s="81"/>
      <c r="S6" s="81"/>
      <c r="T6" s="81"/>
      <c r="U6" s="81"/>
    </row>
    <row r="7" ht="19.9" customHeight="1" spans="1:21">
      <c r="A7" s="61"/>
      <c r="B7" s="61"/>
      <c r="C7" s="61"/>
      <c r="D7" s="64" t="s">
        <v>157</v>
      </c>
      <c r="E7" s="64" t="s">
        <v>3</v>
      </c>
      <c r="F7" s="99">
        <v>4331.15</v>
      </c>
      <c r="G7" s="99">
        <v>3944.65</v>
      </c>
      <c r="H7" s="99">
        <v>3828.97</v>
      </c>
      <c r="I7" s="97"/>
      <c r="J7" s="96">
        <v>115.68</v>
      </c>
      <c r="K7" s="96">
        <v>386.5</v>
      </c>
      <c r="L7" s="97"/>
      <c r="M7" s="96">
        <v>386.5</v>
      </c>
      <c r="N7" s="97"/>
      <c r="O7" s="97"/>
      <c r="P7" s="97"/>
      <c r="Q7" s="97"/>
      <c r="R7" s="97"/>
      <c r="S7" s="97"/>
      <c r="T7" s="97"/>
      <c r="U7" s="97"/>
    </row>
    <row r="8" ht="19.9" customHeight="1" spans="1:21">
      <c r="A8" s="65" t="s">
        <v>170</v>
      </c>
      <c r="B8" s="65"/>
      <c r="C8" s="65"/>
      <c r="D8" s="64" t="s">
        <v>170</v>
      </c>
      <c r="E8" s="64" t="s">
        <v>171</v>
      </c>
      <c r="F8" s="99">
        <v>3315.73</v>
      </c>
      <c r="G8" s="62">
        <v>2929.23</v>
      </c>
      <c r="H8" s="62">
        <v>2929.23</v>
      </c>
      <c r="I8" s="99"/>
      <c r="J8" s="97"/>
      <c r="K8" s="96">
        <v>386.5</v>
      </c>
      <c r="L8" s="97"/>
      <c r="M8" s="96">
        <v>386.5</v>
      </c>
      <c r="N8" s="97"/>
      <c r="O8" s="97"/>
      <c r="P8" s="97"/>
      <c r="Q8" s="97"/>
      <c r="R8" s="97"/>
      <c r="S8" s="97"/>
      <c r="T8" s="97"/>
      <c r="U8" s="97"/>
    </row>
    <row r="9" ht="19.9" customHeight="1" spans="1:21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99">
        <v>3315.73</v>
      </c>
      <c r="G9" s="62">
        <v>2929.23</v>
      </c>
      <c r="H9" s="62">
        <v>2929.23</v>
      </c>
      <c r="I9" s="99"/>
      <c r="J9" s="97"/>
      <c r="K9" s="96">
        <v>386.5</v>
      </c>
      <c r="L9" s="97"/>
      <c r="M9" s="96">
        <v>386.5</v>
      </c>
      <c r="N9" s="97"/>
      <c r="O9" s="97"/>
      <c r="P9" s="97"/>
      <c r="Q9" s="97"/>
      <c r="R9" s="97"/>
      <c r="S9" s="97"/>
      <c r="T9" s="97"/>
      <c r="U9" s="97"/>
    </row>
    <row r="10" ht="19.9" customHeight="1" spans="1:21">
      <c r="A10" s="66" t="s">
        <v>170</v>
      </c>
      <c r="B10" s="66" t="s">
        <v>172</v>
      </c>
      <c r="C10" s="66" t="s">
        <v>172</v>
      </c>
      <c r="D10" s="67" t="s">
        <v>175</v>
      </c>
      <c r="E10" s="67" t="s">
        <v>176</v>
      </c>
      <c r="F10" s="69">
        <v>3315.73</v>
      </c>
      <c r="G10" s="68">
        <v>2929.23</v>
      </c>
      <c r="H10" s="68">
        <v>2929.23</v>
      </c>
      <c r="I10" s="78"/>
      <c r="J10" s="78"/>
      <c r="K10" s="77">
        <v>386.5</v>
      </c>
      <c r="L10" s="78"/>
      <c r="M10" s="77">
        <v>386.5</v>
      </c>
      <c r="N10" s="78"/>
      <c r="O10" s="78"/>
      <c r="P10" s="78"/>
      <c r="Q10" s="78"/>
      <c r="R10" s="78"/>
      <c r="S10" s="78"/>
      <c r="T10" s="78"/>
      <c r="U10" s="78"/>
    </row>
    <row r="11" ht="19.9" customHeight="1" spans="1:21">
      <c r="A11" s="65" t="s">
        <v>177</v>
      </c>
      <c r="B11" s="65"/>
      <c r="C11" s="65"/>
      <c r="D11" s="64" t="s">
        <v>177</v>
      </c>
      <c r="E11" s="64" t="s">
        <v>178</v>
      </c>
      <c r="F11" s="96">
        <v>552.52</v>
      </c>
      <c r="G11" s="96">
        <v>552.52</v>
      </c>
      <c r="H11" s="96">
        <v>436.84</v>
      </c>
      <c r="I11" s="97"/>
      <c r="J11" s="96">
        <v>115.68</v>
      </c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</row>
    <row r="12" ht="19.9" customHeight="1" spans="1:21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96">
        <v>515.03</v>
      </c>
      <c r="G12" s="96">
        <v>515.03</v>
      </c>
      <c r="H12" s="96">
        <v>399.35</v>
      </c>
      <c r="I12" s="97"/>
      <c r="J12" s="96">
        <v>115.68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ht="19.9" customHeight="1" spans="1:21">
      <c r="A13" s="66" t="s">
        <v>177</v>
      </c>
      <c r="B13" s="66" t="s">
        <v>179</v>
      </c>
      <c r="C13" s="66" t="s">
        <v>172</v>
      </c>
      <c r="D13" s="67" t="s">
        <v>182</v>
      </c>
      <c r="E13" s="67" t="s">
        <v>183</v>
      </c>
      <c r="F13" s="70">
        <v>115.68</v>
      </c>
      <c r="G13" s="77">
        <v>115.68</v>
      </c>
      <c r="H13" s="78"/>
      <c r="I13" s="78"/>
      <c r="J13" s="77">
        <v>115.68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ht="19.9" customHeight="1" spans="1:21">
      <c r="A14" s="66" t="s">
        <v>177</v>
      </c>
      <c r="B14" s="66" t="s">
        <v>179</v>
      </c>
      <c r="C14" s="66" t="s">
        <v>179</v>
      </c>
      <c r="D14" s="67" t="s">
        <v>184</v>
      </c>
      <c r="E14" s="67" t="s">
        <v>185</v>
      </c>
      <c r="F14" s="70">
        <v>399.35</v>
      </c>
      <c r="G14" s="77">
        <v>399.35</v>
      </c>
      <c r="H14" s="77">
        <v>399.35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65" t="s">
        <v>177</v>
      </c>
      <c r="B15" s="65" t="s">
        <v>186</v>
      </c>
      <c r="C15" s="65"/>
      <c r="D15" s="64" t="s">
        <v>187</v>
      </c>
      <c r="E15" s="64" t="s">
        <v>188</v>
      </c>
      <c r="F15" s="96">
        <v>18.27</v>
      </c>
      <c r="G15" s="96">
        <v>18.27</v>
      </c>
      <c r="H15" s="96">
        <v>18.27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ht="19.9" customHeight="1" spans="1:21">
      <c r="A16" s="66" t="s">
        <v>177</v>
      </c>
      <c r="B16" s="66" t="s">
        <v>186</v>
      </c>
      <c r="C16" s="66" t="s">
        <v>189</v>
      </c>
      <c r="D16" s="67" t="s">
        <v>190</v>
      </c>
      <c r="E16" s="67" t="s">
        <v>191</v>
      </c>
      <c r="F16" s="70">
        <v>18.27</v>
      </c>
      <c r="G16" s="77">
        <v>18.27</v>
      </c>
      <c r="H16" s="77">
        <v>18.27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5" t="s">
        <v>177</v>
      </c>
      <c r="B17" s="65" t="s">
        <v>189</v>
      </c>
      <c r="C17" s="65"/>
      <c r="D17" s="64" t="s">
        <v>192</v>
      </c>
      <c r="E17" s="64" t="s">
        <v>193</v>
      </c>
      <c r="F17" s="96">
        <v>19.22</v>
      </c>
      <c r="G17" s="96">
        <v>19.22</v>
      </c>
      <c r="H17" s="96">
        <v>19.22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ht="19.9" customHeight="1" spans="1:21">
      <c r="A18" s="66" t="s">
        <v>177</v>
      </c>
      <c r="B18" s="66" t="s">
        <v>189</v>
      </c>
      <c r="C18" s="66" t="s">
        <v>189</v>
      </c>
      <c r="D18" s="67" t="s">
        <v>194</v>
      </c>
      <c r="E18" s="67" t="s">
        <v>193</v>
      </c>
      <c r="F18" s="70">
        <v>19.22</v>
      </c>
      <c r="G18" s="77">
        <v>19.22</v>
      </c>
      <c r="H18" s="77">
        <v>19.22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65" t="s">
        <v>195</v>
      </c>
      <c r="B19" s="65"/>
      <c r="C19" s="65"/>
      <c r="D19" s="64" t="s">
        <v>195</v>
      </c>
      <c r="E19" s="64" t="s">
        <v>196</v>
      </c>
      <c r="F19" s="96">
        <v>163.39</v>
      </c>
      <c r="G19" s="96">
        <v>163.39</v>
      </c>
      <c r="H19" s="96">
        <v>163.39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</row>
    <row r="20" ht="19.9" customHeight="1" spans="1:21">
      <c r="A20" s="65" t="s">
        <v>195</v>
      </c>
      <c r="B20" s="65" t="s">
        <v>186</v>
      </c>
      <c r="C20" s="65"/>
      <c r="D20" s="64" t="s">
        <v>197</v>
      </c>
      <c r="E20" s="64" t="s">
        <v>198</v>
      </c>
      <c r="F20" s="96">
        <v>163.39</v>
      </c>
      <c r="G20" s="96">
        <v>163.39</v>
      </c>
      <c r="H20" s="96">
        <v>163.39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ht="19.9" customHeight="1" spans="1:21">
      <c r="A21" s="66" t="s">
        <v>195</v>
      </c>
      <c r="B21" s="66" t="s">
        <v>186</v>
      </c>
      <c r="C21" s="66" t="s">
        <v>172</v>
      </c>
      <c r="D21" s="67" t="s">
        <v>199</v>
      </c>
      <c r="E21" s="67" t="s">
        <v>200</v>
      </c>
      <c r="F21" s="70">
        <v>163.39</v>
      </c>
      <c r="G21" s="77">
        <v>163.39</v>
      </c>
      <c r="H21" s="77">
        <v>163.39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65" t="s">
        <v>201</v>
      </c>
      <c r="B22" s="65"/>
      <c r="C22" s="65"/>
      <c r="D22" s="64" t="s">
        <v>201</v>
      </c>
      <c r="E22" s="64" t="s">
        <v>202</v>
      </c>
      <c r="F22" s="96">
        <v>299.51</v>
      </c>
      <c r="G22" s="96">
        <v>299.51</v>
      </c>
      <c r="H22" s="96">
        <v>299.51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ht="19.9" customHeight="1" spans="1:21">
      <c r="A23" s="65" t="s">
        <v>201</v>
      </c>
      <c r="B23" s="65" t="s">
        <v>172</v>
      </c>
      <c r="C23" s="65"/>
      <c r="D23" s="64" t="s">
        <v>203</v>
      </c>
      <c r="E23" s="64" t="s">
        <v>204</v>
      </c>
      <c r="F23" s="96">
        <v>299.51</v>
      </c>
      <c r="G23" s="96">
        <v>299.51</v>
      </c>
      <c r="H23" s="96">
        <v>299.51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</row>
    <row r="24" ht="19.9" customHeight="1" spans="1:21">
      <c r="A24" s="66" t="s">
        <v>201</v>
      </c>
      <c r="B24" s="66" t="s">
        <v>172</v>
      </c>
      <c r="C24" s="66" t="s">
        <v>205</v>
      </c>
      <c r="D24" s="67" t="s">
        <v>206</v>
      </c>
      <c r="E24" s="67" t="s">
        <v>207</v>
      </c>
      <c r="F24" s="70">
        <v>299.51</v>
      </c>
      <c r="G24" s="77">
        <v>299.51</v>
      </c>
      <c r="H24" s="77">
        <v>299.51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B6" sqref="B6:B8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style="51" customWidth="1"/>
    <col min="5" max="5" width="9.76851851851852" customWidth="1"/>
  </cols>
  <sheetData>
    <row r="1" ht="14.3" customHeight="1" spans="1:4">
      <c r="A1" s="52"/>
      <c r="D1" s="101" t="s">
        <v>236</v>
      </c>
    </row>
    <row r="2" ht="27.85" customHeight="1" spans="1:4">
      <c r="A2" s="55" t="s">
        <v>11</v>
      </c>
      <c r="B2" s="55"/>
      <c r="C2" s="55"/>
      <c r="D2" s="56"/>
    </row>
    <row r="3" ht="16.55" customHeight="1" spans="1:4">
      <c r="A3" s="57" t="s">
        <v>33</v>
      </c>
      <c r="B3" s="57"/>
      <c r="C3" s="57"/>
      <c r="D3" s="102" t="s">
        <v>34</v>
      </c>
    </row>
    <row r="4" ht="17.65" customHeight="1" spans="1:4">
      <c r="A4" s="36" t="s">
        <v>35</v>
      </c>
      <c r="B4" s="36"/>
      <c r="C4" s="36" t="s">
        <v>36</v>
      </c>
      <c r="D4" s="37"/>
    </row>
    <row r="5" ht="17.65" customHeight="1" spans="1:4">
      <c r="A5" s="36" t="s">
        <v>37</v>
      </c>
      <c r="B5" s="36" t="s">
        <v>38</v>
      </c>
      <c r="C5" s="36" t="s">
        <v>37</v>
      </c>
      <c r="D5" s="37" t="s">
        <v>38</v>
      </c>
    </row>
    <row r="6" ht="17.65" customHeight="1" spans="1:4">
      <c r="A6" s="80" t="s">
        <v>237</v>
      </c>
      <c r="B6" s="62">
        <v>4331.15</v>
      </c>
      <c r="C6" s="80" t="s">
        <v>238</v>
      </c>
      <c r="D6" s="99">
        <v>4331.15</v>
      </c>
    </row>
    <row r="7" ht="17.65" customHeight="1" spans="1:4">
      <c r="A7" s="94" t="s">
        <v>239</v>
      </c>
      <c r="B7" s="68">
        <v>4331.15</v>
      </c>
      <c r="C7" s="94" t="s">
        <v>43</v>
      </c>
      <c r="D7" s="69"/>
    </row>
    <row r="8" ht="17.65" customHeight="1" spans="1:4">
      <c r="A8" s="94" t="s">
        <v>240</v>
      </c>
      <c r="B8" s="68">
        <v>4331.15</v>
      </c>
      <c r="C8" s="94" t="s">
        <v>47</v>
      </c>
      <c r="D8" s="69"/>
    </row>
    <row r="9" ht="27.1" customHeight="1" spans="1:4">
      <c r="A9" s="94" t="s">
        <v>50</v>
      </c>
      <c r="B9" s="78"/>
      <c r="C9" s="94" t="s">
        <v>51</v>
      </c>
      <c r="D9" s="69"/>
    </row>
    <row r="10" ht="17.65" customHeight="1" spans="1:4">
      <c r="A10" s="94" t="s">
        <v>241</v>
      </c>
      <c r="B10" s="78"/>
      <c r="C10" s="94" t="s">
        <v>55</v>
      </c>
      <c r="D10" s="69"/>
    </row>
    <row r="11" ht="17.65" customHeight="1" spans="1:4">
      <c r="A11" s="94" t="s">
        <v>242</v>
      </c>
      <c r="B11" s="78"/>
      <c r="C11" s="94" t="s">
        <v>59</v>
      </c>
      <c r="D11" s="69">
        <v>3315.73</v>
      </c>
    </row>
    <row r="12" ht="17.65" customHeight="1" spans="1:4">
      <c r="A12" s="94" t="s">
        <v>243</v>
      </c>
      <c r="B12" s="78"/>
      <c r="C12" s="94" t="s">
        <v>63</v>
      </c>
      <c r="D12" s="69"/>
    </row>
    <row r="13" ht="17.65" customHeight="1" spans="1:4">
      <c r="A13" s="80" t="s">
        <v>244</v>
      </c>
      <c r="B13" s="81"/>
      <c r="C13" s="94" t="s">
        <v>67</v>
      </c>
      <c r="D13" s="69"/>
    </row>
    <row r="14" ht="17.65" customHeight="1" spans="1:4">
      <c r="A14" s="94" t="s">
        <v>239</v>
      </c>
      <c r="B14" s="78"/>
      <c r="C14" s="94" t="s">
        <v>71</v>
      </c>
      <c r="D14" s="69">
        <v>552.52</v>
      </c>
    </row>
    <row r="15" ht="17.65" customHeight="1" spans="1:4">
      <c r="A15" s="94" t="s">
        <v>241</v>
      </c>
      <c r="B15" s="78"/>
      <c r="C15" s="94" t="s">
        <v>75</v>
      </c>
      <c r="D15" s="69"/>
    </row>
    <row r="16" ht="17.65" customHeight="1" spans="1:4">
      <c r="A16" s="94" t="s">
        <v>242</v>
      </c>
      <c r="B16" s="78"/>
      <c r="C16" s="94" t="s">
        <v>79</v>
      </c>
      <c r="D16" s="69">
        <v>163.39</v>
      </c>
    </row>
    <row r="17" ht="17.65" customHeight="1" spans="1:4">
      <c r="A17" s="94" t="s">
        <v>243</v>
      </c>
      <c r="B17" s="78"/>
      <c r="C17" s="94" t="s">
        <v>83</v>
      </c>
      <c r="D17" s="69"/>
    </row>
    <row r="18" ht="17.65" customHeight="1" spans="1:4">
      <c r="A18" s="94"/>
      <c r="B18" s="78"/>
      <c r="C18" s="94" t="s">
        <v>87</v>
      </c>
      <c r="D18" s="69"/>
    </row>
    <row r="19" ht="17.65" customHeight="1" spans="1:4">
      <c r="A19" s="94"/>
      <c r="B19" s="60"/>
      <c r="C19" s="94" t="s">
        <v>91</v>
      </c>
      <c r="D19" s="69"/>
    </row>
    <row r="20" ht="17.65" customHeight="1" spans="1:4">
      <c r="A20" s="94"/>
      <c r="B20" s="60"/>
      <c r="C20" s="94" t="s">
        <v>95</v>
      </c>
      <c r="D20" s="69"/>
    </row>
    <row r="21" ht="17.65" customHeight="1" spans="1:4">
      <c r="A21" s="94"/>
      <c r="B21" s="60"/>
      <c r="C21" s="94" t="s">
        <v>99</v>
      </c>
      <c r="D21" s="69"/>
    </row>
    <row r="22" ht="17.65" customHeight="1" spans="1:4">
      <c r="A22" s="94"/>
      <c r="B22" s="60"/>
      <c r="C22" s="94" t="s">
        <v>102</v>
      </c>
      <c r="D22" s="69"/>
    </row>
    <row r="23" ht="17.65" customHeight="1" spans="1:4">
      <c r="A23" s="94"/>
      <c r="B23" s="60"/>
      <c r="C23" s="94" t="s">
        <v>105</v>
      </c>
      <c r="D23" s="69"/>
    </row>
    <row r="24" ht="17.65" customHeight="1" spans="1:4">
      <c r="A24" s="94"/>
      <c r="B24" s="60"/>
      <c r="C24" s="94" t="s">
        <v>107</v>
      </c>
      <c r="D24" s="69"/>
    </row>
    <row r="25" ht="17.65" customHeight="1" spans="1:4">
      <c r="A25" s="94"/>
      <c r="B25" s="60"/>
      <c r="C25" s="94" t="s">
        <v>109</v>
      </c>
      <c r="D25" s="69"/>
    </row>
    <row r="26" ht="17.65" customHeight="1" spans="1:4">
      <c r="A26" s="94"/>
      <c r="B26" s="60"/>
      <c r="C26" s="94" t="s">
        <v>111</v>
      </c>
      <c r="D26" s="69">
        <v>299.51</v>
      </c>
    </row>
    <row r="27" ht="17.65" customHeight="1" spans="1:4">
      <c r="A27" s="94"/>
      <c r="B27" s="60"/>
      <c r="C27" s="94" t="s">
        <v>113</v>
      </c>
      <c r="D27" s="69"/>
    </row>
    <row r="28" ht="17.65" customHeight="1" spans="1:4">
      <c r="A28" s="94"/>
      <c r="B28" s="60"/>
      <c r="C28" s="94" t="s">
        <v>115</v>
      </c>
      <c r="D28" s="69"/>
    </row>
    <row r="29" ht="17.65" customHeight="1" spans="1:4">
      <c r="A29" s="94"/>
      <c r="B29" s="60"/>
      <c r="C29" s="94" t="s">
        <v>117</v>
      </c>
      <c r="D29" s="69"/>
    </row>
    <row r="30" ht="17.65" customHeight="1" spans="1:4">
      <c r="A30" s="94"/>
      <c r="B30" s="60"/>
      <c r="C30" s="94" t="s">
        <v>119</v>
      </c>
      <c r="D30" s="69"/>
    </row>
    <row r="31" ht="17.65" customHeight="1" spans="1:4">
      <c r="A31" s="94"/>
      <c r="B31" s="60"/>
      <c r="C31" s="94" t="s">
        <v>121</v>
      </c>
      <c r="D31" s="69"/>
    </row>
    <row r="32" ht="17.65" customHeight="1" spans="1:4">
      <c r="A32" s="94"/>
      <c r="B32" s="60"/>
      <c r="C32" s="94" t="s">
        <v>123</v>
      </c>
      <c r="D32" s="69"/>
    </row>
    <row r="33" ht="17.65" customHeight="1" spans="1:4">
      <c r="A33" s="94"/>
      <c r="B33" s="60"/>
      <c r="C33" s="94" t="s">
        <v>125</v>
      </c>
      <c r="D33" s="69"/>
    </row>
    <row r="34" ht="17.65" customHeight="1" spans="1:4">
      <c r="A34" s="94"/>
      <c r="B34" s="60"/>
      <c r="C34" s="94" t="s">
        <v>126</v>
      </c>
      <c r="D34" s="69"/>
    </row>
    <row r="35" ht="17.65" customHeight="1" spans="1:4">
      <c r="A35" s="94"/>
      <c r="B35" s="60"/>
      <c r="C35" s="94" t="s">
        <v>127</v>
      </c>
      <c r="D35" s="69"/>
    </row>
    <row r="36" ht="17.65" customHeight="1" spans="1:4">
      <c r="A36" s="94"/>
      <c r="B36" s="60"/>
      <c r="C36" s="94" t="s">
        <v>128</v>
      </c>
      <c r="D36" s="69"/>
    </row>
    <row r="37" ht="17.65" customHeight="1" spans="1:4">
      <c r="A37" s="94"/>
      <c r="B37" s="60"/>
      <c r="C37" s="94"/>
      <c r="D37" s="68"/>
    </row>
    <row r="38" ht="17.65" customHeight="1" spans="1:4">
      <c r="A38" s="80"/>
      <c r="B38" s="61"/>
      <c r="C38" s="80" t="s">
        <v>245</v>
      </c>
      <c r="D38" s="62"/>
    </row>
    <row r="39" ht="17.65" customHeight="1" spans="1:4">
      <c r="A39" s="80"/>
      <c r="B39" s="61"/>
      <c r="C39" s="80"/>
      <c r="D39" s="62"/>
    </row>
    <row r="40" ht="17.65" customHeight="1" spans="1:4">
      <c r="A40" s="40" t="s">
        <v>246</v>
      </c>
      <c r="B40" s="63">
        <v>4331.15</v>
      </c>
      <c r="C40" s="40" t="s">
        <v>247</v>
      </c>
      <c r="D40" s="99">
        <v>4331.15</v>
      </c>
    </row>
    <row r="41" ht="14.3" customHeight="1" spans="1:4">
      <c r="A41" s="57" t="s">
        <v>248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11" activePane="bottomLeft" state="frozen"/>
      <selection/>
      <selection pane="bottomLeft" activeCell="F25" sqref="F25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2"/>
      <c r="D1" s="52"/>
      <c r="K1" s="54" t="s">
        <v>249</v>
      </c>
    </row>
    <row r="2" ht="37.65" customHeight="1" spans="1:11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9" t="s">
        <v>34</v>
      </c>
      <c r="K3" s="59"/>
    </row>
    <row r="4" ht="17.3" customHeight="1" spans="1:11">
      <c r="A4" s="36" t="s">
        <v>159</v>
      </c>
      <c r="B4" s="36"/>
      <c r="C4" s="36"/>
      <c r="D4" s="36" t="s">
        <v>160</v>
      </c>
      <c r="E4" s="36" t="s">
        <v>161</v>
      </c>
      <c r="F4" s="36" t="s">
        <v>139</v>
      </c>
      <c r="G4" s="36" t="s">
        <v>162</v>
      </c>
      <c r="H4" s="36"/>
      <c r="I4" s="36"/>
      <c r="J4" s="36"/>
      <c r="K4" s="36" t="s">
        <v>163</v>
      </c>
    </row>
    <row r="5" ht="15.05" customHeight="1" spans="1:11">
      <c r="A5" s="36"/>
      <c r="B5" s="36"/>
      <c r="C5" s="36"/>
      <c r="D5" s="36"/>
      <c r="E5" s="36"/>
      <c r="F5" s="36"/>
      <c r="G5" s="36" t="s">
        <v>141</v>
      </c>
      <c r="H5" s="36" t="s">
        <v>250</v>
      </c>
      <c r="I5" s="36"/>
      <c r="J5" s="36" t="s">
        <v>251</v>
      </c>
      <c r="K5" s="36"/>
    </row>
    <row r="6" ht="21.1" customHeight="1" spans="1:11">
      <c r="A6" s="36" t="s">
        <v>167</v>
      </c>
      <c r="B6" s="36" t="s">
        <v>168</v>
      </c>
      <c r="C6" s="36" t="s">
        <v>169</v>
      </c>
      <c r="D6" s="36"/>
      <c r="E6" s="36"/>
      <c r="F6" s="36"/>
      <c r="G6" s="36"/>
      <c r="H6" s="36" t="s">
        <v>228</v>
      </c>
      <c r="I6" s="36" t="s">
        <v>220</v>
      </c>
      <c r="J6" s="36"/>
      <c r="K6" s="36"/>
    </row>
    <row r="7" ht="19.9" customHeight="1" spans="1:11">
      <c r="A7" s="94"/>
      <c r="B7" s="94"/>
      <c r="C7" s="94"/>
      <c r="D7" s="80"/>
      <c r="E7" s="80" t="s">
        <v>139</v>
      </c>
      <c r="F7" s="62">
        <v>4331.15</v>
      </c>
      <c r="G7" s="62">
        <v>3944.65</v>
      </c>
      <c r="H7" s="62">
        <v>3828.97</v>
      </c>
      <c r="I7" s="62">
        <v>115.68</v>
      </c>
      <c r="J7" s="63">
        <v>0</v>
      </c>
      <c r="K7" s="63">
        <v>386.5</v>
      </c>
    </row>
    <row r="8" s="100" customFormat="1" ht="19.9" customHeight="1" spans="1:11">
      <c r="A8" s="60"/>
      <c r="B8" s="60"/>
      <c r="C8" s="60"/>
      <c r="D8" s="64" t="s">
        <v>157</v>
      </c>
      <c r="E8" s="64" t="s">
        <v>3</v>
      </c>
      <c r="F8" s="62">
        <v>4331.15</v>
      </c>
      <c r="G8" s="62">
        <v>3944.65</v>
      </c>
      <c r="H8" s="62">
        <v>3828.97</v>
      </c>
      <c r="I8" s="62">
        <v>115.68</v>
      </c>
      <c r="J8" s="63">
        <v>0</v>
      </c>
      <c r="K8" s="63">
        <v>386.5</v>
      </c>
    </row>
    <row r="9" s="100" customFormat="1" ht="19.9" customHeight="1" spans="1:11">
      <c r="A9" s="65" t="s">
        <v>177</v>
      </c>
      <c r="B9" s="65"/>
      <c r="C9" s="65"/>
      <c r="D9" s="61" t="s">
        <v>177</v>
      </c>
      <c r="E9" s="61" t="s">
        <v>178</v>
      </c>
      <c r="F9" s="62">
        <v>552.52</v>
      </c>
      <c r="G9" s="62">
        <v>552.52</v>
      </c>
      <c r="H9" s="62">
        <v>436.84</v>
      </c>
      <c r="I9" s="62">
        <v>115.68</v>
      </c>
      <c r="J9" s="63">
        <v>0</v>
      </c>
      <c r="K9" s="63">
        <v>0</v>
      </c>
    </row>
    <row r="10" s="100" customFormat="1" ht="19.9" customHeight="1" spans="1:11">
      <c r="A10" s="65" t="s">
        <v>177</v>
      </c>
      <c r="B10" s="65" t="s">
        <v>179</v>
      </c>
      <c r="C10" s="65"/>
      <c r="D10" s="61" t="s">
        <v>180</v>
      </c>
      <c r="E10" s="61" t="s">
        <v>181</v>
      </c>
      <c r="F10" s="62">
        <v>515.03</v>
      </c>
      <c r="G10" s="62">
        <v>515.03</v>
      </c>
      <c r="H10" s="62">
        <v>399.35</v>
      </c>
      <c r="I10" s="62">
        <v>115.68</v>
      </c>
      <c r="J10" s="63">
        <v>0</v>
      </c>
      <c r="K10" s="63">
        <v>0</v>
      </c>
    </row>
    <row r="11" s="100" customFormat="1" ht="19.9" customHeight="1" spans="1:11">
      <c r="A11" s="66" t="s">
        <v>177</v>
      </c>
      <c r="B11" s="66" t="s">
        <v>179</v>
      </c>
      <c r="C11" s="66" t="s">
        <v>172</v>
      </c>
      <c r="D11" s="67" t="s">
        <v>182</v>
      </c>
      <c r="E11" s="60" t="s">
        <v>183</v>
      </c>
      <c r="F11" s="68">
        <v>115.68</v>
      </c>
      <c r="G11" s="68">
        <v>115.68</v>
      </c>
      <c r="H11" s="69"/>
      <c r="I11" s="69">
        <v>115.68</v>
      </c>
      <c r="J11" s="71"/>
      <c r="K11" s="71"/>
    </row>
    <row r="12" s="100" customFormat="1" ht="19.9" customHeight="1" spans="1:11">
      <c r="A12" s="66" t="s">
        <v>177</v>
      </c>
      <c r="B12" s="66" t="s">
        <v>179</v>
      </c>
      <c r="C12" s="66" t="s">
        <v>179</v>
      </c>
      <c r="D12" s="67" t="s">
        <v>184</v>
      </c>
      <c r="E12" s="60" t="s">
        <v>185</v>
      </c>
      <c r="F12" s="77">
        <v>399.35</v>
      </c>
      <c r="G12" s="77">
        <v>399.35</v>
      </c>
      <c r="H12" s="70">
        <v>399.35</v>
      </c>
      <c r="I12" s="71"/>
      <c r="J12" s="71"/>
      <c r="K12" s="71"/>
    </row>
    <row r="13" s="100" customFormat="1" ht="19.9" customHeight="1" spans="1:11">
      <c r="A13" s="65" t="s">
        <v>177</v>
      </c>
      <c r="B13" s="65" t="s">
        <v>186</v>
      </c>
      <c r="C13" s="65"/>
      <c r="D13" s="61" t="s">
        <v>187</v>
      </c>
      <c r="E13" s="61" t="s">
        <v>188</v>
      </c>
      <c r="F13" s="63">
        <v>18.27</v>
      </c>
      <c r="G13" s="63">
        <v>18.27</v>
      </c>
      <c r="H13" s="63">
        <v>18.27</v>
      </c>
      <c r="I13" s="63">
        <v>0</v>
      </c>
      <c r="J13" s="63">
        <v>0</v>
      </c>
      <c r="K13" s="63">
        <v>0</v>
      </c>
    </row>
    <row r="14" s="100" customFormat="1" ht="19.9" customHeight="1" spans="1:11">
      <c r="A14" s="66" t="s">
        <v>177</v>
      </c>
      <c r="B14" s="66" t="s">
        <v>186</v>
      </c>
      <c r="C14" s="66" t="s">
        <v>189</v>
      </c>
      <c r="D14" s="67" t="s">
        <v>190</v>
      </c>
      <c r="E14" s="60" t="s">
        <v>191</v>
      </c>
      <c r="F14" s="77">
        <v>18.27</v>
      </c>
      <c r="G14" s="77">
        <v>18.27</v>
      </c>
      <c r="H14" s="70">
        <v>18.27</v>
      </c>
      <c r="I14" s="71"/>
      <c r="J14" s="71"/>
      <c r="K14" s="71"/>
    </row>
    <row r="15" s="100" customFormat="1" ht="19.9" customHeight="1" spans="1:11">
      <c r="A15" s="65" t="s">
        <v>177</v>
      </c>
      <c r="B15" s="65" t="s">
        <v>189</v>
      </c>
      <c r="C15" s="65"/>
      <c r="D15" s="61" t="s">
        <v>192</v>
      </c>
      <c r="E15" s="61" t="s">
        <v>193</v>
      </c>
      <c r="F15" s="63">
        <v>19.22</v>
      </c>
      <c r="G15" s="63">
        <v>19.22</v>
      </c>
      <c r="H15" s="63">
        <v>19.22</v>
      </c>
      <c r="I15" s="63">
        <v>0</v>
      </c>
      <c r="J15" s="63">
        <v>0</v>
      </c>
      <c r="K15" s="63">
        <v>0</v>
      </c>
    </row>
    <row r="16" s="100" customFormat="1" ht="19.9" customHeight="1" spans="1:11">
      <c r="A16" s="66" t="s">
        <v>177</v>
      </c>
      <c r="B16" s="66" t="s">
        <v>189</v>
      </c>
      <c r="C16" s="66" t="s">
        <v>189</v>
      </c>
      <c r="D16" s="67" t="s">
        <v>194</v>
      </c>
      <c r="E16" s="60" t="s">
        <v>193</v>
      </c>
      <c r="F16" s="77">
        <v>19.22</v>
      </c>
      <c r="G16" s="77">
        <v>19.22</v>
      </c>
      <c r="H16" s="70">
        <v>19.22</v>
      </c>
      <c r="I16" s="71"/>
      <c r="J16" s="71"/>
      <c r="K16" s="71"/>
    </row>
    <row r="17" s="100" customFormat="1" ht="19.9" customHeight="1" spans="1:11">
      <c r="A17" s="65" t="s">
        <v>170</v>
      </c>
      <c r="B17" s="65"/>
      <c r="C17" s="65"/>
      <c r="D17" s="61" t="s">
        <v>170</v>
      </c>
      <c r="E17" s="61" t="s">
        <v>171</v>
      </c>
      <c r="F17" s="62">
        <v>3315.73</v>
      </c>
      <c r="G17" s="99">
        <v>2929.23</v>
      </c>
      <c r="H17" s="99">
        <v>2929.23</v>
      </c>
      <c r="I17" s="63">
        <v>0</v>
      </c>
      <c r="J17" s="63">
        <v>0</v>
      </c>
      <c r="K17" s="63">
        <v>386.5</v>
      </c>
    </row>
    <row r="18" s="100" customFormat="1" ht="19.9" customHeight="1" spans="1:11">
      <c r="A18" s="65" t="s">
        <v>170</v>
      </c>
      <c r="B18" s="65" t="s">
        <v>172</v>
      </c>
      <c r="C18" s="65"/>
      <c r="D18" s="61" t="s">
        <v>173</v>
      </c>
      <c r="E18" s="61" t="s">
        <v>174</v>
      </c>
      <c r="F18" s="62">
        <v>3315.73</v>
      </c>
      <c r="G18" s="99">
        <v>2929.23</v>
      </c>
      <c r="H18" s="99">
        <v>2929.23</v>
      </c>
      <c r="I18" s="63">
        <v>0</v>
      </c>
      <c r="J18" s="63">
        <v>0</v>
      </c>
      <c r="K18" s="63">
        <v>386.5</v>
      </c>
    </row>
    <row r="19" s="100" customFormat="1" ht="19.9" customHeight="1" spans="1:11">
      <c r="A19" s="66" t="s">
        <v>170</v>
      </c>
      <c r="B19" s="66" t="s">
        <v>172</v>
      </c>
      <c r="C19" s="66" t="s">
        <v>172</v>
      </c>
      <c r="D19" s="67" t="s">
        <v>175</v>
      </c>
      <c r="E19" s="60" t="s">
        <v>176</v>
      </c>
      <c r="F19" s="68">
        <v>3315.73</v>
      </c>
      <c r="G19" s="69">
        <v>2929.23</v>
      </c>
      <c r="H19" s="69">
        <v>2929.23</v>
      </c>
      <c r="I19" s="71"/>
      <c r="J19" s="71"/>
      <c r="K19" s="70">
        <v>386.5</v>
      </c>
    </row>
    <row r="20" s="100" customFormat="1" ht="19.9" customHeight="1" spans="1:11">
      <c r="A20" s="65" t="s">
        <v>195</v>
      </c>
      <c r="B20" s="65"/>
      <c r="C20" s="65"/>
      <c r="D20" s="61" t="s">
        <v>195</v>
      </c>
      <c r="E20" s="61" t="s">
        <v>196</v>
      </c>
      <c r="F20" s="63">
        <v>163.39</v>
      </c>
      <c r="G20" s="63">
        <v>163.39</v>
      </c>
      <c r="H20" s="63">
        <v>163.39</v>
      </c>
      <c r="I20" s="63">
        <v>0</v>
      </c>
      <c r="J20" s="63">
        <v>0</v>
      </c>
      <c r="K20" s="63">
        <v>0</v>
      </c>
    </row>
    <row r="21" s="100" customFormat="1" ht="19.9" customHeight="1" spans="1:11">
      <c r="A21" s="65" t="s">
        <v>195</v>
      </c>
      <c r="B21" s="65" t="s">
        <v>186</v>
      </c>
      <c r="C21" s="65"/>
      <c r="D21" s="61" t="s">
        <v>197</v>
      </c>
      <c r="E21" s="61" t="s">
        <v>198</v>
      </c>
      <c r="F21" s="63">
        <v>163.39</v>
      </c>
      <c r="G21" s="63">
        <v>163.39</v>
      </c>
      <c r="H21" s="63">
        <v>163.39</v>
      </c>
      <c r="I21" s="63">
        <v>0</v>
      </c>
      <c r="J21" s="63">
        <v>0</v>
      </c>
      <c r="K21" s="63">
        <v>0</v>
      </c>
    </row>
    <row r="22" s="100" customFormat="1" ht="19.9" customHeight="1" spans="1:11">
      <c r="A22" s="66" t="s">
        <v>195</v>
      </c>
      <c r="B22" s="66" t="s">
        <v>186</v>
      </c>
      <c r="C22" s="66" t="s">
        <v>172</v>
      </c>
      <c r="D22" s="67" t="s">
        <v>199</v>
      </c>
      <c r="E22" s="60" t="s">
        <v>200</v>
      </c>
      <c r="F22" s="77">
        <v>163.39</v>
      </c>
      <c r="G22" s="77">
        <v>163.39</v>
      </c>
      <c r="H22" s="70">
        <v>163.39</v>
      </c>
      <c r="I22" s="71"/>
      <c r="J22" s="71"/>
      <c r="K22" s="71"/>
    </row>
    <row r="23" s="100" customFormat="1" ht="19.9" customHeight="1" spans="1:11">
      <c r="A23" s="65" t="s">
        <v>201</v>
      </c>
      <c r="B23" s="65"/>
      <c r="C23" s="65"/>
      <c r="D23" s="61" t="s">
        <v>201</v>
      </c>
      <c r="E23" s="61" t="s">
        <v>202</v>
      </c>
      <c r="F23" s="63">
        <v>299.51</v>
      </c>
      <c r="G23" s="63">
        <v>299.51</v>
      </c>
      <c r="H23" s="63">
        <v>299.51</v>
      </c>
      <c r="I23" s="63">
        <v>0</v>
      </c>
      <c r="J23" s="63">
        <v>0</v>
      </c>
      <c r="K23" s="63">
        <v>0</v>
      </c>
    </row>
    <row r="24" s="100" customFormat="1" ht="19.9" customHeight="1" spans="1:11">
      <c r="A24" s="65" t="s">
        <v>201</v>
      </c>
      <c r="B24" s="65" t="s">
        <v>172</v>
      </c>
      <c r="C24" s="65"/>
      <c r="D24" s="61" t="s">
        <v>203</v>
      </c>
      <c r="E24" s="61" t="s">
        <v>204</v>
      </c>
      <c r="F24" s="63">
        <v>299.51</v>
      </c>
      <c r="G24" s="63">
        <v>299.51</v>
      </c>
      <c r="H24" s="63">
        <v>299.51</v>
      </c>
      <c r="I24" s="63">
        <v>0</v>
      </c>
      <c r="J24" s="63">
        <v>0</v>
      </c>
      <c r="K24" s="63">
        <v>0</v>
      </c>
    </row>
    <row r="25" s="100" customFormat="1" ht="19.9" customHeight="1" spans="1:11">
      <c r="A25" s="66" t="s">
        <v>201</v>
      </c>
      <c r="B25" s="66" t="s">
        <v>172</v>
      </c>
      <c r="C25" s="66" t="s">
        <v>205</v>
      </c>
      <c r="D25" s="67" t="s">
        <v>206</v>
      </c>
      <c r="E25" s="60" t="s">
        <v>207</v>
      </c>
      <c r="F25" s="77">
        <v>299.51</v>
      </c>
      <c r="G25" s="77">
        <v>299.51</v>
      </c>
      <c r="H25" s="70">
        <v>299.51</v>
      </c>
      <c r="I25" s="71"/>
      <c r="J25" s="71"/>
      <c r="K25" s="71"/>
    </row>
    <row r="26" ht="14.3" customHeight="1" spans="1:11">
      <c r="A26" s="57" t="s">
        <v>252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2026-08-27T11:19:30Z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