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9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" sheetId="26" r:id="rId26"/>
    <sheet name="25政府采购预算表（货物、工程采购、购买服务）" sheetId="27" r:id="rId27"/>
  </sheets>
  <definedNames>
    <definedName name="_xlnm._FilterDatabase" localSheetId="26" hidden="1">'25政府采购预算表（货物、工程采购、购买服务）'!$A$8:$AD$61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<sst xmlns="http://schemas.openxmlformats.org/spreadsheetml/2006/main" count="2037" uniqueCount="752">
  <si>
    <t>2025年岳阳地区部门预算公开表</t>
  </si>
  <si>
    <t>单位代码：</t>
  </si>
  <si>
    <t>单位名称：</t>
  </si>
  <si>
    <t>岳阳市中心城区水域环境卫生管理所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</si>
  <si>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</si>
  <si>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</si>
  <si>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</si>
  <si>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</si>
  <si>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</si>
  <si>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</si>
  <si>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</si>
  <si>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</si>
  <si>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</si>
  <si>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</si>
  <si>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</si>
  <si>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</si>
  <si>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</si>
  <si>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</si>
  <si>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</si>
  <si>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</si>
  <si>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</si>
  <si>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</si>
  <si>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</si>
  <si>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</si>
  <si>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</si>
  <si>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</si>
  <si>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</si>
  <si>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</si>
  <si>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</si>
  <si>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</si>
  <si>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</si>
  <si>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</si>
  <si>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填报单位：岳阳市中心城区水域环境卫生管理所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</si>
  <si>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</si>
  <si>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</si>
  <si>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</si>
  <si>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</si>
  <si>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</si>
  <si>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</si>
  <si>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</si>
  <si>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</si>
  <si>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</si>
  <si>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</si>
  <si>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</si>
  <si>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</si>
  <si>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</si>
  <si>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</si>
  <si>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</si>
  <si>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</si>
  <si>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</si>
  <si>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</si>
  <si>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</si>
  <si>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</si>
  <si>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</si>
  <si>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</si>
  <si>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</si>
  <si>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</si>
  <si>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</si>
  <si>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</si>
  <si>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</si>
  <si>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</si>
  <si>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</si>
  <si>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</si>
  <si>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</si>
  <si>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</si>
  <si>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</si>
  <si>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</si>
  <si>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</si>
  <si>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</si>
  <si>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</si>
  <si>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</si>
  <si>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</si>
  <si>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</si>
  <si>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</si>
  <si>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</si>
  <si>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</si>
  <si>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</si>
  <si>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</si>
  <si>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</si>
  <si>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</si>
  <si>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</si>
  <si>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</si>
  <si>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</si>
  <si>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</si>
  <si>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</si>
  <si>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</si>
  <si>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</si>
  <si>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</si>
  <si>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</si>
  <si>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</si>
  <si>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</si>
  <si>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</si>
  <si>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</si>
  <si>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</si>
  <si>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</si>
  <si>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</si>
  <si>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</si>
  <si>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</si>
  <si>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</si>
  <si>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</si>
  <si>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</si>
  <si>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</si>
  <si>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</si>
  <si>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</si>
  <si>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</si>
  <si>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</si>
  <si>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</si>
  <si>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</si>
  <si>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</si>
  <si>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</si>
  <si>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</si>
  <si>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</si>
  <si>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</si>
  <si>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</si>
  <si>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</si>
  <si>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</si>
  <si>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</si>
  <si>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</si>
  <si>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</si>
  <si>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</si>
  <si>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</si>
  <si>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</si>
  <si>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</si>
  <si>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</si>
  <si>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</si>
  <si>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</si>
  <si>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</si>
  <si>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</si>
  <si>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</si>
  <si>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</si>
  <si>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</si>
  <si>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</si>
  <si>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</si>
  <si>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</si>
  <si>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</si>
  <si>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</si>
  <si>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</si>
  <si>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</si>
  <si>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</si>
  <si>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</si>
  <si>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</si>
  <si>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</si>
  <si>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</si>
  <si>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</si>
  <si>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</si>
  <si>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</si>
  <si>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</si>
  <si>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</si>
  <si>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</si>
  <si>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</si>
  <si>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</si>
  <si>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</si>
  <si>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</si>
  <si>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</si>
  <si>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</si>
  <si>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</si>
  <si>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426001</t>
  </si>
  <si>
    <t xml:space="preserve">  岳阳市中心城区水域环境卫生管理所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</si>
  <si>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</si>
  <si>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</si>
  <si>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</si>
  <si>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</si>
  <si>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</si>
  <si>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</si>
  <si>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</si>
  <si>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</si>
  <si>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</si>
  <si>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</si>
  <si>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</si>
  <si>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</si>
  <si>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</si>
  <si>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</si>
  <si>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</si>
  <si>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</si>
  <si>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</si>
  <si>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</si>
  <si>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</si>
  <si>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</si>
  <si>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</si>
  <si>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</si>
  <si>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</si>
  <si>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</si>
  <si>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</si>
  <si>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</si>
  <si>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</si>
  <si>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</si>
  <si>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</si>
  <si>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</si>
  <si>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</si>
  <si>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</si>
  <si>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</si>
  <si>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</si>
  <si>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</si>
  <si>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</si>
  <si>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212</t>
  </si>
  <si>
    <t>城乡社区支出</t>
  </si>
  <si>
    <t>21205</t>
  </si>
  <si>
    <t>城乡社区环境卫生</t>
  </si>
  <si>
    <t>01</t>
  </si>
  <si>
    <t xml:space="preserve">    2120501</t>
  </si>
  <si>
    <t xml:space="preserve">    城乡社区环境卫生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</si>
  <si>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</si>
  <si>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</si>
  <si>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</si>
  <si>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</si>
  <si>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</si>
  <si>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</si>
  <si>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</si>
  <si>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</si>
  <si>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</si>
  <si>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</si>
  <si>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</si>
  <si>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</si>
  <si>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</si>
  <si>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</si>
  <si>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</si>
  <si>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</si>
  <si>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</si>
  <si>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</si>
  <si>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</si>
  <si>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</si>
  <si>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</si>
  <si>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</si>
  <si>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</si>
  <si>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</si>
  <si>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</si>
  <si>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</si>
  <si>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</si>
  <si>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</si>
  <si>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</si>
  <si>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</si>
  <si>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</si>
  <si>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</si>
  <si>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</si>
  <si>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</si>
  <si>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</si>
  <si>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</si>
  <si>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</si>
  <si>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</si>
  <si>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</si>
  <si>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</si>
  <si>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</si>
  <si>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</si>
  <si>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</si>
  <si>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</si>
  <si>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</si>
  <si>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</si>
  <si>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</si>
  <si>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</si>
  <si>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</si>
  <si>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</si>
  <si>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212</t>
  </si>
  <si>
    <t xml:space="preserve">   城乡社区支出</t>
  </si>
  <si>
    <t xml:space="preserve">    21205</t>
  </si>
  <si>
    <t xml:space="preserve">     2120501</t>
  </si>
  <si>
    <t xml:space="preserve">     城乡社区环境卫生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</si>
  <si>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</si>
  <si>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</si>
  <si>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</si>
  <si>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</si>
  <si>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</si>
  <si>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</si>
  <si>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</si>
  <si>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</si>
  <si>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</si>
  <si>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</si>
  <si>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</si>
  <si>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</si>
  <si>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</si>
  <si>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</si>
  <si>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</si>
  <si>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</si>
  <si>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</si>
  <si>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</si>
  <si>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</si>
  <si>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</si>
  <si>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</si>
  <si>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</si>
  <si>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</si>
  <si>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</si>
  <si>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</si>
  <si>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</si>
  <si>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</si>
  <si>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</si>
  <si>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</si>
  <si>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</si>
  <si>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</si>
  <si>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</si>
  <si>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</si>
  <si>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</si>
  <si>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</si>
  <si>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</si>
  <si>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</si>
  <si>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</si>
  <si>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</si>
  <si>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</si>
  <si>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</si>
  <si>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</si>
  <si>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</si>
  <si>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</si>
  <si>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</si>
  <si>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</si>
  <si>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</si>
  <si>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</si>
  <si>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</si>
  <si>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</si>
  <si>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</si>
  <si>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</si>
  <si>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</si>
  <si>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</si>
  <si>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</si>
  <si>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</si>
  <si>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</si>
  <si>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</si>
  <si>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</si>
  <si>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</si>
  <si>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</si>
  <si>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</si>
  <si>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</si>
  <si>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</si>
  <si>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</si>
  <si>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</si>
  <si>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</si>
  <si>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</si>
  <si>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</si>
  <si>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</si>
  <si>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</si>
  <si>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</si>
  <si>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</si>
  <si>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</si>
  <si>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</si>
  <si>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</si>
  <si>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</si>
  <si>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</si>
  <si>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</si>
  <si>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</si>
  <si>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</si>
  <si>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</si>
  <si>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</si>
  <si>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</si>
  <si>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</si>
  <si>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</si>
  <si>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</si>
  <si>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</si>
  <si>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</si>
  <si>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</si>
  <si>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</si>
  <si>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</si>
  <si>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</si>
  <si>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</si>
  <si>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</si>
  <si>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</si>
  <si>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</si>
  <si>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</si>
  <si>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</si>
  <si>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</si>
  <si>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</si>
  <si>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</si>
  <si>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</si>
  <si>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</si>
  <si>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</si>
  <si>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</si>
  <si>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</si>
  <si>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</si>
  <si>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</si>
  <si>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</si>
  <si>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</si>
  <si>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</si>
  <si>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</si>
  <si>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</si>
  <si>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</si>
  <si>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</si>
  <si>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</si>
  <si>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</si>
  <si>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</si>
  <si>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</si>
  <si>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</si>
  <si>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</si>
  <si>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</si>
  <si>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</si>
  <si>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</si>
  <si>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</si>
  <si>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</si>
  <si>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</si>
  <si>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</si>
  <si>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</si>
  <si>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</si>
  <si>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</si>
  <si>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</si>
  <si>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</si>
  <si>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426001</t>
  </si>
  <si>
    <t xml:space="preserve">   环卫清扫人工费</t>
  </si>
  <si>
    <t xml:space="preserve">   环卫清扫专用车辆运行维护费</t>
  </si>
  <si>
    <t xml:space="preserve">   洞庭湖保洁经费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</si>
  <si>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</si>
  <si>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</si>
  <si>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</si>
  <si>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</si>
  <si>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</si>
  <si>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</si>
  <si>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</si>
  <si>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</si>
  <si>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</si>
  <si>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</si>
  <si>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</si>
  <si>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</si>
  <si>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</si>
  <si>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</si>
  <si>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426001</t>
  </si>
  <si>
    <t xml:space="preserve">  洞庭湖保洁经费</t>
  </si>
  <si>
    <t>1、通过合理安排业务工作各项经费的分配使用，提高工作效率，确保各项工作任务高质量完成；
2、通过对工作经费使用的监控和评估，确保每一笔资金都用在刀刃上，得到最大的利用，避免浪费和滥用，杜绝超支；
3、通过严格的财务审核，确保资金使用合法合规，手续齐全，避免违规行为发生。</t>
  </si>
  <si>
    <t>产出指标</t>
  </si>
  <si>
    <t>质量指标</t>
  </si>
  <si>
    <t>垃圾清运处置率</t>
  </si>
  <si>
    <t>100%</t>
  </si>
  <si>
    <t>该指标主要考察日常垃圾清运处置工作完成率</t>
  </si>
  <si>
    <t>按时完成垃圾清运处置工作得满分，未完成按考评通报扣0.5分</t>
  </si>
  <si>
    <t>%</t>
  </si>
  <si>
    <t>定量</t>
  </si>
  <si>
    <t>8分</t>
  </si>
  <si>
    <t>数量指标</t>
  </si>
  <si>
    <t>保洁任务完成率</t>
  </si>
  <si>
    <t>该指标主要考察日常保洁工作完成率</t>
  </si>
  <si>
    <t>按时完成保洁任务工作得满分，未完成按考评通报扣0.5分</t>
  </si>
  <si>
    <t>时效指标</t>
  </si>
  <si>
    <t>垃圾清运处置时间</t>
  </si>
  <si>
    <t>该指标主要考察日常垃圾清运处置工作及时完成率</t>
  </si>
  <si>
    <t>保洁任务完成时间</t>
  </si>
  <si>
    <t>该指标主要考察日常保洁工作及时完成率</t>
  </si>
  <si>
    <t>成本指标</t>
  </si>
  <si>
    <t>生态环境成本指标</t>
  </si>
  <si>
    <t>对自然生态环境造成的负面影响</t>
  </si>
  <si>
    <t>无负面影响</t>
  </si>
  <si>
    <t>对自然生态环境无负面影响</t>
  </si>
  <si>
    <t>未对自然环境造成负面影响得满分，每造成一次负面影响扣1分</t>
  </si>
  <si>
    <t>/</t>
  </si>
  <si>
    <t>定性</t>
  </si>
  <si>
    <t>6分</t>
  </si>
  <si>
    <t>社会成本指标</t>
  </si>
  <si>
    <t>对社会发展可能造成的负面影响</t>
  </si>
  <si>
    <t>对社会发展无负面影响</t>
  </si>
  <si>
    <t>未对社会发展造成负面影响得满分，每造成一次负面影响扣1分</t>
  </si>
  <si>
    <t>经济成本指标</t>
  </si>
  <si>
    <t>业务工作经费</t>
  </si>
  <si>
    <t>232</t>
  </si>
  <si>
    <t>该指标主要考察日常工作情况</t>
  </si>
  <si>
    <t>资金使用在预算资金内，得满分，每超用1万元，扣1分。</t>
  </si>
  <si>
    <t>万元</t>
  </si>
  <si>
    <t>≤</t>
  </si>
  <si>
    <t>10分</t>
  </si>
  <si>
    <t>满意度指标</t>
  </si>
  <si>
    <t>服务对象满意度指标</t>
  </si>
  <si>
    <t>社会公众满意度指标</t>
  </si>
  <si>
    <t>95</t>
  </si>
  <si>
    <t>绝大部分人满意</t>
  </si>
  <si>
    <t>满意度95%得满分，每减少5%扣1分</t>
  </si>
  <si>
    <t>≥</t>
  </si>
  <si>
    <t>5分</t>
  </si>
  <si>
    <t>效益指标</t>
  </si>
  <si>
    <t>经济效益指标</t>
  </si>
  <si>
    <t>热线投诉办结率</t>
  </si>
  <si>
    <t>热线投诉处理情况</t>
  </si>
  <si>
    <t>热线投诉办结率100%以上得满分，每减少2%扣1分</t>
  </si>
  <si>
    <t>社会效益指标</t>
  </si>
  <si>
    <t>给居民提供良好的生活环境</t>
  </si>
  <si>
    <t>环境良好</t>
  </si>
  <si>
    <t>生活环境良好</t>
  </si>
  <si>
    <t>对居民提供良好的生活环境得6分，未达指标扣6分</t>
  </si>
  <si>
    <t>生态效益指标</t>
  </si>
  <si>
    <t>生态环境改善情况</t>
  </si>
  <si>
    <t>有所改善</t>
  </si>
  <si>
    <t>实现可持续发展</t>
  </si>
  <si>
    <t>对生态环境得6分，未达指标扣6分</t>
  </si>
  <si>
    <t>可持续影响指标</t>
  </si>
  <si>
    <t>深化全国文明城市、国家卫生城市建设</t>
  </si>
  <si>
    <t>该指标主要考察城管委考评中心考评通报垃圾转运情况</t>
  </si>
  <si>
    <t>起到了深化全国文明城市、国家卫生城市建设的作用，计5分，未起到该作用，不得分。</t>
  </si>
  <si>
    <t xml:space="preserve">  环卫清扫人工费</t>
  </si>
  <si>
    <t>1、单位编外用工人员数17人；2、保质保量按时完成单位下达的每一项任务；3、不超过经费预算收入100万元；4、分担在编工作人员压力。</t>
  </si>
  <si>
    <t>服务对象满意度</t>
  </si>
  <si>
    <t>职工满意度大于等于95%,得分10分，每减少10%,扣1分， 扣完为止</t>
  </si>
  <si>
    <t>10</t>
  </si>
  <si>
    <t>编外人员工作态度 良好</t>
  </si>
  <si>
    <t>良好</t>
  </si>
  <si>
    <t>单位目前17位编外人员工作态度非常好</t>
  </si>
  <si>
    <t>编外人员工作态度良好，得分10分，否则不得分</t>
  </si>
  <si>
    <t>按时完成单位下达 的每项工作</t>
  </si>
  <si>
    <t>按时完成</t>
  </si>
  <si>
    <t>保质保量按时完成单位下达的每一项任务</t>
  </si>
  <si>
    <t>按时完成单位下达的每项工作，得分15分，否则不得分</t>
  </si>
  <si>
    <t>15</t>
  </si>
  <si>
    <t>保质保量完成单位 工作任务</t>
  </si>
  <si>
    <t>100</t>
  </si>
  <si>
    <t>保质保量完成单位工作任务，得分25分，否则不得分</t>
  </si>
  <si>
    <t>25</t>
  </si>
  <si>
    <t>编外用工人员数</t>
  </si>
  <si>
    <t>17</t>
  </si>
  <si>
    <t>目前单位编外用工人数是17人</t>
  </si>
  <si>
    <t>控制编外用工人员数，得分15分</t>
  </si>
  <si>
    <t>成本经费控制</t>
  </si>
  <si>
    <t>不超过预算投入</t>
  </si>
  <si>
    <t>总分15分，不超过预算得满分，超过不得分</t>
  </si>
  <si>
    <t xml:space="preserve">  环卫清扫专用车辆运行维护费</t>
  </si>
  <si>
    <t>做好车辆的维修、维护、保养及相关运行管理工作。</t>
  </si>
  <si>
    <t>生态环境得到改善得满分，无明显改善扣1分。</t>
  </si>
  <si>
    <t>出车安全</t>
  </si>
  <si>
    <t>安全率达100％</t>
  </si>
  <si>
    <t>出车安全率达100％得6分，没达到扣3分。</t>
  </si>
  <si>
    <t>％</t>
  </si>
  <si>
    <t>促进经济发展</t>
  </si>
  <si>
    <t>有效促进</t>
  </si>
  <si>
    <t>有效促进经济发展得满分，没达到该效果扣5分</t>
  </si>
  <si>
    <t>无</t>
  </si>
  <si>
    <t>车辆运行经费</t>
  </si>
  <si>
    <t>19</t>
  </si>
  <si>
    <t>正常运转</t>
  </si>
  <si>
    <t>控制在预算内得10分，每超10%扣2分。</t>
  </si>
  <si>
    <t>碳排放量</t>
  </si>
  <si>
    <t>下降</t>
  </si>
  <si>
    <t>减少二氧化碳排放量</t>
  </si>
  <si>
    <t>二氧化碳排放量比2023年下降得满分，无下降扣0.5分。</t>
  </si>
  <si>
    <t>车辆检修</t>
  </si>
  <si>
    <t>在用生产车辆每日及时自检和送修</t>
  </si>
  <si>
    <t>在用生产车辆每日及时自检和送修的得满分，反之扣3分。</t>
  </si>
  <si>
    <t>1台/1月/1次</t>
  </si>
  <si>
    <t>车辆年检</t>
  </si>
  <si>
    <t>在用生产车辆每年必须及时在年检机构进行检测。</t>
  </si>
  <si>
    <t>在用生产车辆每年及时在年检机构进行检测的得满分，反之扣3分。</t>
  </si>
  <si>
    <t>1台/1年/1次</t>
  </si>
  <si>
    <t>车辆保养</t>
  </si>
  <si>
    <t>在用生产车辆每年及时进行保养。</t>
  </si>
  <si>
    <t>在用生产车辆每年及时进行保养的得满分，反之扣3分。</t>
  </si>
  <si>
    <t>车辆保险</t>
  </si>
  <si>
    <t>在用生产车辆每年必须购买保险。</t>
  </si>
  <si>
    <t>在用生产车辆每年购买保险的得满分，反之扣3分。</t>
  </si>
  <si>
    <t>保障环卫特种车辆安全出行</t>
  </si>
  <si>
    <t>日常确保生产用车</t>
  </si>
  <si>
    <t>日常确保生产用车得满分，反之扣3分。</t>
  </si>
  <si>
    <t>次</t>
  </si>
  <si>
    <t>工作完成及时性</t>
  </si>
  <si>
    <t>2025</t>
  </si>
  <si>
    <t>2024年度内完成</t>
  </si>
  <si>
    <t>按时派车，保障中心城区日常垃圾清运出城的得满分，垃圾积压一次扣1分。</t>
  </si>
  <si>
    <t>年</t>
  </si>
  <si>
    <t>社会公众满意度</t>
  </si>
  <si>
    <t>社会公众满意度达95％得10分，每少5%扣2分。</t>
  </si>
  <si>
    <t>≥95%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</si>
  <si>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</si>
  <si>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</si>
  <si>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</si>
  <si>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</si>
  <si>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</si>
  <si>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</si>
  <si>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</si>
  <si>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</si>
  <si>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</si>
  <si>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</si>
  <si>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</si>
  <si>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</si>
  <si>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1、4艘保洁船实行全天候巡回保洁作业，扎实清理水面漂浮物；
2、定时清理岸坡杂草2000余平方
3、清理各类水域垃圾约2800余吨
4、劝阻随手乱丢乱倒垃圾行为1200余起；
5、开展以源头控污治污为目的的大型集中整治行动12次。</t>
  </si>
  <si>
    <t>保洁船数量</t>
  </si>
  <si>
    <t>=</t>
  </si>
  <si>
    <t>4</t>
  </si>
  <si>
    <t>艘</t>
  </si>
  <si>
    <t>单位保洁船配备4艘</t>
  </si>
  <si>
    <t>达到目标得满分，未达预期酌情扣分</t>
  </si>
  <si>
    <t>6</t>
  </si>
  <si>
    <t>清理各类水域垃圾数量</t>
  </si>
  <si>
    <t>2800</t>
  </si>
  <si>
    <t>吨</t>
  </si>
  <si>
    <t>定期清理各类水域垃圾约2800余吨得分，否则扣分</t>
  </si>
  <si>
    <t>清理岸坡杂草数量</t>
  </si>
  <si>
    <t>2000</t>
  </si>
  <si>
    <t>平方</t>
  </si>
  <si>
    <t>定时清理岸坡杂草和垃圾等得分，被通报扣分</t>
  </si>
  <si>
    <t>大型集中整治行动次数</t>
  </si>
  <si>
    <t>12</t>
  </si>
  <si>
    <t>开展以源头控污治污为目的的大型集中整治行动12次</t>
  </si>
  <si>
    <t>劝阻随手乱丢乱倒垃圾行为次数</t>
  </si>
  <si>
    <t>1200</t>
  </si>
  <si>
    <t>起</t>
  </si>
  <si>
    <t>辖区内水域保洁面积覆盖率</t>
  </si>
  <si>
    <t>辖区内水域保洁面积覆盖率100%</t>
  </si>
  <si>
    <t>5</t>
  </si>
  <si>
    <t>预算资金到位率</t>
  </si>
  <si>
    <t>财政资金按预算资金全部下达得3分，不下达不得分</t>
  </si>
  <si>
    <t>污染发现及时处置率</t>
  </si>
  <si>
    <t>水域或者岸坡发现垃圾或者其他污染物及时100%处置得分，否则扣分</t>
  </si>
  <si>
    <t>保洁船全天候巡回保洁</t>
  </si>
  <si>
    <t>每天巡回</t>
  </si>
  <si>
    <t>4艘保洁船实行全天候巡回保洁作业，扎实清理水面漂浮物</t>
  </si>
  <si>
    <t>坚持开展每周一次的清洁行动</t>
  </si>
  <si>
    <t>每周一次</t>
  </si>
  <si>
    <t>坚持开展每周一次的机关、码头清洁行动，确保办公区域干净整洁，窗明几净</t>
  </si>
  <si>
    <t>水体控污治污效果</t>
  </si>
  <si>
    <t>十分显著</t>
  </si>
  <si>
    <t>安全生产以案为镜，有效提升干部职工的安全意识和事故防范能力</t>
  </si>
  <si>
    <t>有效提升</t>
  </si>
  <si>
    <t>垃圾均按照随产随清的原则妥善处置</t>
  </si>
  <si>
    <t>妥善处置</t>
  </si>
  <si>
    <t>妥善处置清运过程都做到了密闭运输不微漏，车箱船险及垃圾箱内无垃圾积压无</t>
  </si>
  <si>
    <t>从严考评考核激发担当作为，促进保洁质量的提升</t>
  </si>
  <si>
    <t>显著提升</t>
  </si>
  <si>
    <t>联点东风湖社区和定点无物业小区，定期进行卫生大扫除</t>
  </si>
  <si>
    <t>定时定期打扫</t>
  </si>
  <si>
    <t>工作人员满意度</t>
  </si>
  <si>
    <t>工作人员很满意</t>
  </si>
  <si>
    <t>群众满意度</t>
  </si>
  <si>
    <t>群众很满意</t>
  </si>
  <si>
    <t>不超过年初预算投入</t>
  </si>
  <si>
    <t>607.59</t>
  </si>
  <si>
    <t>不得超过年初预算投入</t>
  </si>
  <si>
    <t>洞庭保洁费用</t>
  </si>
  <si>
    <t>不得超过洞庭保洁费用投入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</si>
  <si>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</si>
  <si>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</si>
  <si>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</si>
  <si>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</si>
  <si>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</si>
  <si>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</si>
  <si>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</si>
  <si>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</si>
  <si>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</si>
  <si>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</si>
  <si>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</si>
  <si>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</si>
  <si>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</si>
  <si>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</si>
  <si>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</si>
  <si>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</si>
  <si>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</si>
  <si>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</si>
  <si>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</si>
  <si>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</si>
  <si>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</si>
  <si>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</si>
  <si>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</si>
  <si>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</si>
  <si>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</si>
  <si>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</si>
  <si>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</si>
  <si>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</si>
  <si>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</si>
  <si>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</si>
  <si>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</si>
  <si>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</si>
  <si>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</si>
  <si>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</si>
  <si>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</si>
  <si>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</si>
  <si>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货物类</t>
  </si>
  <si>
    <t>A02340800</t>
  </si>
  <si>
    <t>应急救援设备类</t>
  </si>
  <si>
    <t>批</t>
  </si>
  <si>
    <t>A02370100</t>
  </si>
  <si>
    <t>消防设备</t>
  </si>
  <si>
    <t>A02421800</t>
  </si>
  <si>
    <t>航标灯</t>
  </si>
  <si>
    <t>A05010502</t>
  </si>
  <si>
    <t>文件柜</t>
  </si>
  <si>
    <t>个</t>
  </si>
  <si>
    <t>A05020199</t>
  </si>
  <si>
    <t>其他厨卫用具</t>
  </si>
  <si>
    <t>A05040101</t>
  </si>
  <si>
    <t>复印纸</t>
  </si>
  <si>
    <t>件</t>
  </si>
  <si>
    <t>A05040105</t>
  </si>
  <si>
    <t>票据</t>
  </si>
  <si>
    <t>A05040200</t>
  </si>
  <si>
    <t>硒鼓、粉盒</t>
  </si>
  <si>
    <t>盒</t>
  </si>
  <si>
    <t>A05040402</t>
  </si>
  <si>
    <t>笔</t>
  </si>
  <si>
    <t>A05040499</t>
  </si>
  <si>
    <t>其他文教用品</t>
  </si>
  <si>
    <t>A05040501</t>
  </si>
  <si>
    <t>卫生用纸制品</t>
  </si>
  <si>
    <t>提</t>
  </si>
  <si>
    <t>A05040502</t>
  </si>
  <si>
    <t>消毒杀菌用品</t>
  </si>
  <si>
    <t>瓶</t>
  </si>
  <si>
    <t>A05040503</t>
  </si>
  <si>
    <t>肥皂和合成洗涤剂</t>
  </si>
  <si>
    <t>A05049900</t>
  </si>
  <si>
    <t>其他办公用品</t>
  </si>
  <si>
    <t>A07050199</t>
  </si>
  <si>
    <t>其他电能</t>
  </si>
  <si>
    <t>A07050201</t>
  </si>
  <si>
    <t>煤气</t>
  </si>
  <si>
    <t>A07050500</t>
  </si>
  <si>
    <t>处理过水</t>
  </si>
  <si>
    <t>A07060101</t>
  </si>
  <si>
    <t>谷物</t>
  </si>
  <si>
    <t>A07060105</t>
  </si>
  <si>
    <t>植物油及其制品</t>
  </si>
  <si>
    <t>A07060107</t>
  </si>
  <si>
    <t>禽畜肉</t>
  </si>
  <si>
    <t>A07060110</t>
  </si>
  <si>
    <t>水产品加工</t>
  </si>
  <si>
    <t>A07060111</t>
  </si>
  <si>
    <t>蔬菜加工品</t>
  </si>
  <si>
    <t>A07060114</t>
  </si>
  <si>
    <t>豆腐及豆制品</t>
  </si>
  <si>
    <t>A07060115</t>
  </si>
  <si>
    <t>蛋制品</t>
  </si>
  <si>
    <t>A07060206</t>
  </si>
  <si>
    <t>调味品</t>
  </si>
  <si>
    <t>A07070101</t>
  </si>
  <si>
    <t>汽油</t>
  </si>
  <si>
    <t>柴油</t>
  </si>
  <si>
    <t>工程类</t>
  </si>
  <si>
    <t>B05990000</t>
  </si>
  <si>
    <t>其他专业施工</t>
  </si>
  <si>
    <t>B08000000</t>
  </si>
  <si>
    <t>修缮工程</t>
  </si>
  <si>
    <t>B08990000</t>
  </si>
  <si>
    <t>服务类</t>
  </si>
  <si>
    <t>C02060000</t>
  </si>
  <si>
    <t>培训服务</t>
  </si>
  <si>
    <t>C04060000</t>
  </si>
  <si>
    <t>妇幼保健服务</t>
  </si>
  <si>
    <t>C04070100</t>
  </si>
  <si>
    <t>体检服务</t>
  </si>
  <si>
    <t>C07020102</t>
  </si>
  <si>
    <t>城镇水域治理服务</t>
  </si>
  <si>
    <t>C17010100</t>
  </si>
  <si>
    <t>基础电信服务</t>
  </si>
  <si>
    <t>C18040102</t>
  </si>
  <si>
    <t>财产保险服务</t>
  </si>
  <si>
    <t>C22040000</t>
  </si>
  <si>
    <t>餐饮服务</t>
  </si>
  <si>
    <t>C22990000</t>
  </si>
  <si>
    <t>住宿服务</t>
  </si>
  <si>
    <t>C23020100</t>
  </si>
  <si>
    <t>财务报表编制服务</t>
  </si>
  <si>
    <t>C23030000</t>
  </si>
  <si>
    <t>审计服务</t>
  </si>
  <si>
    <t>C23090199</t>
  </si>
  <si>
    <t>其他印刷服务</t>
  </si>
  <si>
    <t>C23120100</t>
  </si>
  <si>
    <t>计算机维修保养</t>
  </si>
  <si>
    <t>C23120301</t>
  </si>
  <si>
    <t>车辆维修和保养服务</t>
  </si>
  <si>
    <t>C23120700</t>
  </si>
  <si>
    <t>空调维修和保养服务</t>
  </si>
  <si>
    <t>C23150000</t>
  </si>
  <si>
    <t>广告宣传服务</t>
  </si>
  <si>
    <t>条</t>
  </si>
  <si>
    <t>C23200000</t>
  </si>
  <si>
    <t>档案管理服务</t>
  </si>
  <si>
    <t>C99000000</t>
  </si>
  <si>
    <t>其他服务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</si>
</sst>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  <numFmt numFmtId="178" formatCode="0.00_ "/>
  </numFmts>
  <fonts count="44">
    <font>
      <sz val="11"/>
      <color indexed="8"/>
      <name val="宋体"/>
      <charset val="1"/>
      <scheme val="minor"/>
    </font>
    <font>
      <b/>
      <sz val="9"/>
      <color indexed="8"/>
      <name val="宋体"/>
      <charset val="1"/>
      <scheme val="minor"/>
    </font>
    <font>
      <sz val="11"/>
      <color rgb="FFFF0000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7"/>
      <color rgb="FFFF0000"/>
      <name val="SimSun"/>
      <charset val="134"/>
    </font>
    <font>
      <sz val="7"/>
      <color indexed="8"/>
      <name val="宋体"/>
      <charset val="1"/>
      <scheme val="minor"/>
    </font>
    <font>
      <b/>
      <sz val="7"/>
      <color indexed="8"/>
      <name val="宋体"/>
      <charset val="1"/>
      <scheme val="minor"/>
    </font>
    <font>
      <sz val="7"/>
      <color indexed="8"/>
      <name val="宋体"/>
      <charset val="134"/>
      <scheme val="minor"/>
    </font>
    <font>
      <sz val="9"/>
      <name val="宋体"/>
      <charset val="134"/>
    </font>
    <font>
      <b/>
      <sz val="17"/>
      <name val="SimSun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16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8" applyNumberFormat="0" applyAlignment="0" applyProtection="0">
      <alignment vertical="center"/>
    </xf>
    <xf numFmtId="0" fontId="34" fillId="5" borderId="9" applyNumberFormat="0" applyAlignment="0" applyProtection="0">
      <alignment vertical="center"/>
    </xf>
    <xf numFmtId="0" fontId="35" fillId="5" borderId="8" applyNumberFormat="0" applyAlignment="0" applyProtection="0">
      <alignment vertical="center"/>
    </xf>
    <xf numFmtId="0" fontId="36" fillId="6" borderId="10" applyNumberFormat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/>
  </cellStyleXfs>
  <cellXfs count="104">
    <xf numFmtId="0" fontId="0" fillId="0" borderId="0" xfId="0" applyFont="1">
      <alignment vertical="center"/>
    </xf>
    <xf numFmtId="0" fontId="0" fillId="0" borderId="0" xfId="49">
      <alignment vertical="center"/>
    </xf>
    <xf numFmtId="0" fontId="1" fillId="0" borderId="0" xfId="49" applyFont="1">
      <alignment vertical="center"/>
    </xf>
    <xf numFmtId="0" fontId="0" fillId="0" borderId="0" xfId="49" applyFill="1">
      <alignment vertical="center"/>
    </xf>
    <xf numFmtId="0" fontId="2" fillId="0" borderId="0" xfId="49" applyFont="1" applyFill="1">
      <alignment vertical="center"/>
    </xf>
    <xf numFmtId="0" fontId="3" fillId="0" borderId="0" xfId="49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49" applyFont="1" applyFill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5" fillId="0" borderId="0" xfId="49" applyFont="1" applyFill="1" applyAlignment="1">
      <alignment vertical="center" wrapText="1"/>
    </xf>
    <xf numFmtId="0" fontId="5" fillId="0" borderId="0" xfId="49" applyFont="1" applyAlignment="1">
      <alignment vertical="center" wrapText="1"/>
    </xf>
    <xf numFmtId="0" fontId="6" fillId="0" borderId="0" xfId="49" applyFont="1" applyAlignment="1">
      <alignment horizontal="righ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9" fillId="0" borderId="1" xfId="49" applyFont="1" applyBorder="1" applyAlignment="1">
      <alignment horizontal="center" vertical="center" wrapText="1"/>
    </xf>
    <xf numFmtId="0" fontId="10" fillId="0" borderId="1" xfId="49" applyFont="1" applyFill="1" applyBorder="1" applyAlignment="1">
      <alignment vertical="center" wrapText="1"/>
    </xf>
    <xf numFmtId="0" fontId="11" fillId="0" borderId="1" xfId="49" applyFont="1" applyBorder="1">
      <alignment vertical="center"/>
    </xf>
    <xf numFmtId="176" fontId="12" fillId="0" borderId="2" xfId="0" applyNumberFormat="1" applyFont="1" applyFill="1" applyBorder="1" applyAlignment="1">
      <alignment horizontal="right" vertical="center"/>
    </xf>
    <xf numFmtId="4" fontId="6" fillId="0" borderId="1" xfId="49" applyNumberFormat="1" applyFont="1" applyBorder="1" applyAlignment="1">
      <alignment vertical="center" wrapText="1"/>
    </xf>
    <xf numFmtId="0" fontId="6" fillId="0" borderId="1" xfId="49" applyFont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77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right"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" fillId="0" borderId="1" xfId="49" applyFont="1" applyBorder="1">
      <alignment vertical="center"/>
    </xf>
    <xf numFmtId="0" fontId="0" fillId="0" borderId="0" xfId="0" applyFont="1" applyFill="1" applyAlignment="1">
      <alignment vertical="center"/>
    </xf>
    <xf numFmtId="0" fontId="14" fillId="0" borderId="0" xfId="50" applyAlignment="1">
      <alignment vertical="center"/>
    </xf>
    <xf numFmtId="0" fontId="3" fillId="0" borderId="0" xfId="0" applyFont="1" applyFill="1" applyBorder="1" applyAlignment="1">
      <alignment horizontal="right"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0" xfId="50" applyFont="1" applyAlignment="1">
      <alignment horizontal="left" vertical="center"/>
    </xf>
    <xf numFmtId="0" fontId="17" fillId="0" borderId="0" xfId="50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right" vertical="center" wrapText="1"/>
    </xf>
    <xf numFmtId="178" fontId="9" fillId="0" borderId="3" xfId="1" applyNumberFormat="1" applyFont="1" applyBorder="1" applyAlignment="1">
      <alignment vertical="center" wrapText="1"/>
    </xf>
    <xf numFmtId="43" fontId="9" fillId="0" borderId="3" xfId="1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1" applyNumberFormat="1" applyFont="1" applyBorder="1" applyAlignment="1">
      <alignment horizontal="right" vertical="center" wrapText="1"/>
    </xf>
    <xf numFmtId="178" fontId="8" fillId="0" borderId="3" xfId="1" applyNumberFormat="1" applyFont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 wrapText="1"/>
    </xf>
    <xf numFmtId="178" fontId="8" fillId="0" borderId="3" xfId="1" applyNumberFormat="1" applyFont="1" applyFill="1" applyBorder="1" applyAlignment="1">
      <alignment vertical="center" wrapText="1"/>
    </xf>
    <xf numFmtId="178" fontId="8" fillId="0" borderId="3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43" fontId="9" fillId="0" borderId="1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4" fontId="8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4" fontId="9" fillId="0" borderId="3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horizontal="right" vertical="center" wrapText="1"/>
    </xf>
    <xf numFmtId="0" fontId="8" fillId="2" borderId="3" xfId="0" applyFont="1" applyFill="1" applyBorder="1" applyAlignment="1">
      <alignment vertical="center" wrapText="1"/>
    </xf>
    <xf numFmtId="4" fontId="8" fillId="2" borderId="3" xfId="0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4" fontId="9" fillId="2" borderId="3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4" fontId="18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vertical="center" wrapText="1"/>
    </xf>
    <xf numFmtId="0" fontId="1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4" fontId="7" fillId="2" borderId="3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J9" sqref="J9"/>
    </sheetView>
  </sheetViews>
  <sheetFormatPr defaultColWidth="10" defaultRowHeight="14.1"/>
  <cols>
    <col min="1" max="15" width="9.77477477477477" style="30" customWidth="1"/>
    <col min="16" max="16384" width="10" style="30"/>
  </cols>
  <sheetData>
    <row r="1" s="30" customFormat="1" ht="16.35" customHeight="1" spans="1:15">
      <c r="A1" s="6"/>
    </row>
    <row r="2" s="30" customFormat="1" ht="122.8" customHeight="1" spans="1:1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="30" customFormat="1" ht="16.35" customHeight="1"/>
    <row r="4" s="30" customFormat="1" ht="16.35" customHeight="1"/>
    <row r="5" s="30" customFormat="1" ht="16.35" customHeight="1"/>
    <row r="6" s="30" customFormat="1" ht="16.35" customHeight="1"/>
    <row r="7" s="30" customFormat="1" ht="68.4" customHeight="1" spans="1:15">
      <c r="C7" s="102" t="s">
        <v>1</v>
      </c>
      <c r="D7" s="102"/>
      <c r="E7" s="103">
        <v>426001</v>
      </c>
      <c r="F7" s="103"/>
      <c r="G7" s="103"/>
      <c r="H7" s="103"/>
      <c r="I7" s="103"/>
    </row>
    <row r="8" s="30" customFormat="1" ht="68.4" customHeight="1" spans="1:15">
      <c r="C8" s="102" t="s">
        <v>2</v>
      </c>
      <c r="D8" s="102"/>
      <c r="E8" s="103" t="s">
        <v>3</v>
      </c>
      <c r="F8" s="103"/>
      <c r="G8" s="103"/>
      <c r="H8" s="103"/>
      <c r="I8" s="103"/>
    </row>
    <row r="9" s="30" customFormat="1" ht="68.4" customHeight="1" spans="1:15">
      <c r="C9" s="102"/>
      <c r="D9" s="102"/>
      <c r="E9" s="6"/>
      <c r="F9" s="6"/>
      <c r="G9" s="6"/>
      <c r="H9" s="6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6" width="13.4324324324324" customWidth="1"/>
    <col min="7" max="7" width="12.4774774774775" customWidth="1"/>
    <col min="8" max="11" width="10.2522522522523" customWidth="1"/>
    <col min="12" max="12" width="12.4774774774775" customWidth="1"/>
    <col min="13" max="14" width="10.2522522522523" customWidth="1"/>
    <col min="15" max="15" width="9.77477477477477" customWidth="1"/>
  </cols>
  <sheetData>
    <row r="1" ht="14.3" customHeight="1" spans="1:14">
      <c r="A1" s="51"/>
      <c r="M1" s="52" t="s">
        <v>282</v>
      </c>
      <c r="N1" s="52"/>
    </row>
    <row r="2" ht="39.15" customHeight="1" spans="1:14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9.55" customHeight="1" spans="1:14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33</v>
      </c>
      <c r="N3" s="55"/>
    </row>
    <row r="4" ht="36.9" customHeight="1" spans="1:14">
      <c r="A4" s="56" t="s">
        <v>159</v>
      </c>
      <c r="B4" s="56"/>
      <c r="C4" s="56"/>
      <c r="D4" s="56" t="s">
        <v>208</v>
      </c>
      <c r="E4" s="56" t="s">
        <v>209</v>
      </c>
      <c r="F4" s="56" t="s">
        <v>226</v>
      </c>
      <c r="G4" s="56" t="s">
        <v>211</v>
      </c>
      <c r="H4" s="56"/>
      <c r="I4" s="56"/>
      <c r="J4" s="56"/>
      <c r="K4" s="56"/>
      <c r="L4" s="56" t="s">
        <v>215</v>
      </c>
      <c r="M4" s="56"/>
      <c r="N4" s="56"/>
    </row>
    <row r="5" ht="34.65" customHeight="1" spans="1:14">
      <c r="A5" s="56" t="s">
        <v>167</v>
      </c>
      <c r="B5" s="56" t="s">
        <v>168</v>
      </c>
      <c r="C5" s="56" t="s">
        <v>169</v>
      </c>
      <c r="D5" s="56"/>
      <c r="E5" s="56"/>
      <c r="F5" s="56"/>
      <c r="G5" s="56" t="s">
        <v>138</v>
      </c>
      <c r="H5" s="56" t="s">
        <v>283</v>
      </c>
      <c r="I5" s="56" t="s">
        <v>284</v>
      </c>
      <c r="J5" s="56" t="s">
        <v>285</v>
      </c>
      <c r="K5" s="56" t="s">
        <v>286</v>
      </c>
      <c r="L5" s="56" t="s">
        <v>138</v>
      </c>
      <c r="M5" s="56" t="s">
        <v>227</v>
      </c>
      <c r="N5" s="56" t="s">
        <v>287</v>
      </c>
    </row>
    <row r="6" ht="19.9" customHeight="1" spans="1:14">
      <c r="A6" s="58"/>
      <c r="B6" s="58"/>
      <c r="C6" s="58"/>
      <c r="D6" s="58"/>
      <c r="E6" s="58" t="s">
        <v>138</v>
      </c>
      <c r="F6" s="78">
        <v>226.58904</v>
      </c>
      <c r="G6" s="78"/>
      <c r="H6" s="78"/>
      <c r="I6" s="78"/>
      <c r="J6" s="78"/>
      <c r="K6" s="78"/>
      <c r="L6" s="78">
        <v>226.58904</v>
      </c>
      <c r="M6" s="78">
        <v>226.58904</v>
      </c>
      <c r="N6" s="78"/>
    </row>
    <row r="7" ht="19.9" customHeight="1" spans="1:14">
      <c r="A7" s="58"/>
      <c r="B7" s="58"/>
      <c r="C7" s="58"/>
      <c r="D7" s="60" t="s">
        <v>156</v>
      </c>
      <c r="E7" s="60" t="s">
        <v>157</v>
      </c>
      <c r="F7" s="78">
        <v>226.58904</v>
      </c>
      <c r="G7" s="78"/>
      <c r="H7" s="78"/>
      <c r="I7" s="78"/>
      <c r="J7" s="78"/>
      <c r="K7" s="78"/>
      <c r="L7" s="78">
        <v>226.58904</v>
      </c>
      <c r="M7" s="78">
        <v>226.58904</v>
      </c>
      <c r="N7" s="78"/>
    </row>
    <row r="8" ht="19.9" customHeight="1" spans="1:14">
      <c r="A8" s="61" t="s">
        <v>170</v>
      </c>
      <c r="B8" s="61"/>
      <c r="C8" s="61"/>
      <c r="D8" s="73" t="s">
        <v>170</v>
      </c>
      <c r="E8" s="73" t="s">
        <v>171</v>
      </c>
      <c r="F8" s="78">
        <v>24.388386</v>
      </c>
      <c r="G8" s="78"/>
      <c r="H8" s="78"/>
      <c r="I8" s="78"/>
      <c r="J8" s="78"/>
      <c r="K8" s="78"/>
      <c r="L8" s="78">
        <v>24.388386</v>
      </c>
      <c r="M8" s="78">
        <v>24.388386</v>
      </c>
      <c r="N8" s="78"/>
    </row>
    <row r="9" ht="19.9" customHeight="1" spans="1:14">
      <c r="A9" s="61" t="s">
        <v>170</v>
      </c>
      <c r="B9" s="61" t="s">
        <v>172</v>
      </c>
      <c r="C9" s="61"/>
      <c r="D9" s="73" t="s">
        <v>173</v>
      </c>
      <c r="E9" s="73" t="s">
        <v>174</v>
      </c>
      <c r="F9" s="78">
        <v>22.286016</v>
      </c>
      <c r="G9" s="78"/>
      <c r="H9" s="78"/>
      <c r="I9" s="78"/>
      <c r="J9" s="78"/>
      <c r="K9" s="78"/>
      <c r="L9" s="78">
        <v>22.286016</v>
      </c>
      <c r="M9" s="78">
        <v>22.286016</v>
      </c>
      <c r="N9" s="78"/>
    </row>
    <row r="10" ht="19.9" customHeight="1" spans="1:14">
      <c r="A10" s="63" t="s">
        <v>170</v>
      </c>
      <c r="B10" s="63" t="s">
        <v>172</v>
      </c>
      <c r="C10" s="63" t="s">
        <v>172</v>
      </c>
      <c r="D10" s="64" t="s">
        <v>175</v>
      </c>
      <c r="E10" s="81" t="s">
        <v>176</v>
      </c>
      <c r="F10" s="65">
        <v>22.286016</v>
      </c>
      <c r="G10" s="65"/>
      <c r="H10" s="66"/>
      <c r="I10" s="66"/>
      <c r="J10" s="66"/>
      <c r="K10" s="66"/>
      <c r="L10" s="65">
        <v>22.286016</v>
      </c>
      <c r="M10" s="66">
        <v>22.286016</v>
      </c>
      <c r="N10" s="66"/>
    </row>
    <row r="11" ht="19.9" customHeight="1" spans="1:14">
      <c r="A11" s="61" t="s">
        <v>170</v>
      </c>
      <c r="B11" s="61" t="s">
        <v>177</v>
      </c>
      <c r="C11" s="61"/>
      <c r="D11" s="73" t="s">
        <v>178</v>
      </c>
      <c r="E11" s="73" t="s">
        <v>179</v>
      </c>
      <c r="F11" s="78">
        <v>1.028718</v>
      </c>
      <c r="G11" s="78"/>
      <c r="H11" s="78"/>
      <c r="I11" s="78"/>
      <c r="J11" s="78"/>
      <c r="K11" s="78"/>
      <c r="L11" s="78">
        <v>1.028718</v>
      </c>
      <c r="M11" s="78">
        <v>1.028718</v>
      </c>
      <c r="N11" s="78"/>
    </row>
    <row r="12" ht="19.9" customHeight="1" spans="1:14">
      <c r="A12" s="63" t="s">
        <v>170</v>
      </c>
      <c r="B12" s="63" t="s">
        <v>177</v>
      </c>
      <c r="C12" s="63" t="s">
        <v>180</v>
      </c>
      <c r="D12" s="64" t="s">
        <v>181</v>
      </c>
      <c r="E12" s="81" t="s">
        <v>182</v>
      </c>
      <c r="F12" s="65">
        <v>1.028718</v>
      </c>
      <c r="G12" s="65"/>
      <c r="H12" s="66"/>
      <c r="I12" s="66"/>
      <c r="J12" s="66"/>
      <c r="K12" s="66"/>
      <c r="L12" s="65">
        <v>1.028718</v>
      </c>
      <c r="M12" s="66">
        <v>1.028718</v>
      </c>
      <c r="N12" s="66"/>
    </row>
    <row r="13" ht="19.9" customHeight="1" spans="1:14">
      <c r="A13" s="61" t="s">
        <v>170</v>
      </c>
      <c r="B13" s="61" t="s">
        <v>180</v>
      </c>
      <c r="C13" s="61"/>
      <c r="D13" s="73" t="s">
        <v>183</v>
      </c>
      <c r="E13" s="73" t="s">
        <v>184</v>
      </c>
      <c r="F13" s="78">
        <v>1.073652</v>
      </c>
      <c r="G13" s="78"/>
      <c r="H13" s="78"/>
      <c r="I13" s="78"/>
      <c r="J13" s="78"/>
      <c r="K13" s="78"/>
      <c r="L13" s="78">
        <v>1.073652</v>
      </c>
      <c r="M13" s="78">
        <v>1.073652</v>
      </c>
      <c r="N13" s="78"/>
    </row>
    <row r="14" ht="19.9" customHeight="1" spans="1:14">
      <c r="A14" s="63" t="s">
        <v>170</v>
      </c>
      <c r="B14" s="63" t="s">
        <v>180</v>
      </c>
      <c r="C14" s="63" t="s">
        <v>180</v>
      </c>
      <c r="D14" s="64" t="s">
        <v>185</v>
      </c>
      <c r="E14" s="81" t="s">
        <v>186</v>
      </c>
      <c r="F14" s="65">
        <v>1.073652</v>
      </c>
      <c r="G14" s="65"/>
      <c r="H14" s="66"/>
      <c r="I14" s="66"/>
      <c r="J14" s="66"/>
      <c r="K14" s="66"/>
      <c r="L14" s="65">
        <v>1.073652</v>
      </c>
      <c r="M14" s="66">
        <v>1.073652</v>
      </c>
      <c r="N14" s="66"/>
    </row>
    <row r="15" ht="19.9" customHeight="1" spans="1:14">
      <c r="A15" s="61" t="s">
        <v>187</v>
      </c>
      <c r="B15" s="61"/>
      <c r="C15" s="61"/>
      <c r="D15" s="73" t="s">
        <v>187</v>
      </c>
      <c r="E15" s="73" t="s">
        <v>188</v>
      </c>
      <c r="F15" s="78">
        <v>9.126042</v>
      </c>
      <c r="G15" s="78"/>
      <c r="H15" s="78"/>
      <c r="I15" s="78"/>
      <c r="J15" s="78"/>
      <c r="K15" s="78"/>
      <c r="L15" s="78">
        <v>9.126042</v>
      </c>
      <c r="M15" s="78">
        <v>9.126042</v>
      </c>
      <c r="N15" s="78"/>
    </row>
    <row r="16" ht="19.9" customHeight="1" spans="1:14">
      <c r="A16" s="61" t="s">
        <v>187</v>
      </c>
      <c r="B16" s="61" t="s">
        <v>177</v>
      </c>
      <c r="C16" s="61"/>
      <c r="D16" s="73" t="s">
        <v>189</v>
      </c>
      <c r="E16" s="73" t="s">
        <v>190</v>
      </c>
      <c r="F16" s="78">
        <v>9.126042</v>
      </c>
      <c r="G16" s="78"/>
      <c r="H16" s="78"/>
      <c r="I16" s="78"/>
      <c r="J16" s="78"/>
      <c r="K16" s="78"/>
      <c r="L16" s="78">
        <v>9.126042</v>
      </c>
      <c r="M16" s="78">
        <v>9.126042</v>
      </c>
      <c r="N16" s="78"/>
    </row>
    <row r="17" ht="19.9" customHeight="1" spans="1:14">
      <c r="A17" s="63" t="s">
        <v>187</v>
      </c>
      <c r="B17" s="63" t="s">
        <v>177</v>
      </c>
      <c r="C17" s="63" t="s">
        <v>191</v>
      </c>
      <c r="D17" s="64" t="s">
        <v>192</v>
      </c>
      <c r="E17" s="81" t="s">
        <v>193</v>
      </c>
      <c r="F17" s="65">
        <v>9.126042</v>
      </c>
      <c r="G17" s="65"/>
      <c r="H17" s="66"/>
      <c r="I17" s="66"/>
      <c r="J17" s="66"/>
      <c r="K17" s="66"/>
      <c r="L17" s="65">
        <v>9.126042</v>
      </c>
      <c r="M17" s="66">
        <v>9.126042</v>
      </c>
      <c r="N17" s="66"/>
    </row>
    <row r="18" ht="19.9" customHeight="1" spans="1:14">
      <c r="A18" s="61" t="s">
        <v>194</v>
      </c>
      <c r="B18" s="61"/>
      <c r="C18" s="61"/>
      <c r="D18" s="73" t="s">
        <v>194</v>
      </c>
      <c r="E18" s="73" t="s">
        <v>195</v>
      </c>
      <c r="F18" s="78">
        <v>176.3601</v>
      </c>
      <c r="G18" s="78"/>
      <c r="H18" s="78"/>
      <c r="I18" s="78"/>
      <c r="J18" s="78"/>
      <c r="K18" s="78"/>
      <c r="L18" s="78">
        <v>176.3601</v>
      </c>
      <c r="M18" s="78">
        <v>176.3601</v>
      </c>
      <c r="N18" s="78"/>
    </row>
    <row r="19" ht="19.9" customHeight="1" spans="1:14">
      <c r="A19" s="61" t="s">
        <v>194</v>
      </c>
      <c r="B19" s="61" t="s">
        <v>172</v>
      </c>
      <c r="C19" s="61"/>
      <c r="D19" s="73" t="s">
        <v>196</v>
      </c>
      <c r="E19" s="73" t="s">
        <v>197</v>
      </c>
      <c r="F19" s="78">
        <v>176.3601</v>
      </c>
      <c r="G19" s="78"/>
      <c r="H19" s="78"/>
      <c r="I19" s="78"/>
      <c r="J19" s="78"/>
      <c r="K19" s="78"/>
      <c r="L19" s="78">
        <v>176.3601</v>
      </c>
      <c r="M19" s="78">
        <v>176.3601</v>
      </c>
      <c r="N19" s="78"/>
    </row>
    <row r="20" ht="19.9" customHeight="1" spans="1:14">
      <c r="A20" s="63" t="s">
        <v>194</v>
      </c>
      <c r="B20" s="63" t="s">
        <v>172</v>
      </c>
      <c r="C20" s="63" t="s">
        <v>198</v>
      </c>
      <c r="D20" s="64" t="s">
        <v>199</v>
      </c>
      <c r="E20" s="81" t="s">
        <v>200</v>
      </c>
      <c r="F20" s="65">
        <v>176.3601</v>
      </c>
      <c r="G20" s="65"/>
      <c r="H20" s="66"/>
      <c r="I20" s="66"/>
      <c r="J20" s="66"/>
      <c r="K20" s="66"/>
      <c r="L20" s="65">
        <v>176.3601</v>
      </c>
      <c r="M20" s="66">
        <v>176.3601</v>
      </c>
      <c r="N20" s="66"/>
    </row>
    <row r="21" ht="19.9" customHeight="1" spans="1:14">
      <c r="A21" s="61" t="s">
        <v>201</v>
      </c>
      <c r="B21" s="61"/>
      <c r="C21" s="61"/>
      <c r="D21" s="73" t="s">
        <v>201</v>
      </c>
      <c r="E21" s="73" t="s">
        <v>202</v>
      </c>
      <c r="F21" s="78">
        <v>16.714512</v>
      </c>
      <c r="G21" s="78"/>
      <c r="H21" s="78"/>
      <c r="I21" s="78"/>
      <c r="J21" s="78"/>
      <c r="K21" s="78"/>
      <c r="L21" s="78">
        <v>16.714512</v>
      </c>
      <c r="M21" s="78">
        <v>16.714512</v>
      </c>
      <c r="N21" s="78"/>
    </row>
    <row r="22" ht="19.9" customHeight="1" spans="1:14">
      <c r="A22" s="61" t="s">
        <v>201</v>
      </c>
      <c r="B22" s="61" t="s">
        <v>191</v>
      </c>
      <c r="C22" s="61"/>
      <c r="D22" s="73" t="s">
        <v>203</v>
      </c>
      <c r="E22" s="73" t="s">
        <v>204</v>
      </c>
      <c r="F22" s="78">
        <v>16.714512</v>
      </c>
      <c r="G22" s="78"/>
      <c r="H22" s="78"/>
      <c r="I22" s="78"/>
      <c r="J22" s="78"/>
      <c r="K22" s="78"/>
      <c r="L22" s="78">
        <v>16.714512</v>
      </c>
      <c r="M22" s="78">
        <v>16.714512</v>
      </c>
      <c r="N22" s="78"/>
    </row>
    <row r="23" ht="19.9" customHeight="1" spans="1:14">
      <c r="A23" s="63" t="s">
        <v>201</v>
      </c>
      <c r="B23" s="63" t="s">
        <v>191</v>
      </c>
      <c r="C23" s="63" t="s">
        <v>198</v>
      </c>
      <c r="D23" s="64" t="s">
        <v>205</v>
      </c>
      <c r="E23" s="81" t="s">
        <v>206</v>
      </c>
      <c r="F23" s="65">
        <v>16.714512</v>
      </c>
      <c r="G23" s="65"/>
      <c r="H23" s="66"/>
      <c r="I23" s="66"/>
      <c r="J23" s="66"/>
      <c r="K23" s="66"/>
      <c r="L23" s="65">
        <v>16.714512</v>
      </c>
      <c r="M23" s="66">
        <v>16.714512</v>
      </c>
      <c r="N23" s="66"/>
    </row>
    <row r="24" ht="14.3" customHeight="1" spans="1:14">
      <c r="A24" s="67"/>
      <c r="B24" s="67"/>
      <c r="C24" s="67"/>
      <c r="D24" s="67"/>
      <c r="E24" s="67"/>
      <c r="F24" s="67"/>
      <c r="G24" s="51"/>
      <c r="H24" s="51"/>
      <c r="I24" s="51"/>
      <c r="J24" s="51"/>
      <c r="K24" s="51"/>
      <c r="L24" s="51"/>
      <c r="M24" s="51"/>
      <c r="N24" s="51"/>
    </row>
    <row r="25" ht="14.3" customHeight="1" spans="1:14">
      <c r="A25" s="67"/>
      <c r="B25" s="67"/>
      <c r="C25" s="67"/>
      <c r="D25" s="67"/>
      <c r="E25" s="67"/>
      <c r="F25" s="6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6" width="13.4324324324324" customWidth="1"/>
    <col min="7" max="22" width="7.69369369369369" customWidth="1"/>
    <col min="23" max="23" width="9.77477477477477" customWidth="1"/>
  </cols>
  <sheetData>
    <row r="1" ht="14.3" customHeight="1" spans="1:22">
      <c r="A1" s="51"/>
      <c r="U1" s="52" t="s">
        <v>288</v>
      </c>
      <c r="V1" s="52"/>
    </row>
    <row r="2" ht="43.7" customHeight="1" spans="1:22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ht="21.1" customHeight="1" spans="1:22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5" t="s">
        <v>33</v>
      </c>
      <c r="V3" s="55"/>
    </row>
    <row r="4" ht="23.35" customHeight="1" spans="1:22">
      <c r="A4" s="56" t="s">
        <v>159</v>
      </c>
      <c r="B4" s="56"/>
      <c r="C4" s="56"/>
      <c r="D4" s="56" t="s">
        <v>208</v>
      </c>
      <c r="E4" s="56" t="s">
        <v>209</v>
      </c>
      <c r="F4" s="56" t="s">
        <v>226</v>
      </c>
      <c r="G4" s="56" t="s">
        <v>289</v>
      </c>
      <c r="H4" s="56"/>
      <c r="I4" s="56"/>
      <c r="J4" s="56"/>
      <c r="K4" s="56"/>
      <c r="L4" s="56" t="s">
        <v>290</v>
      </c>
      <c r="M4" s="56"/>
      <c r="N4" s="56"/>
      <c r="O4" s="56"/>
      <c r="P4" s="56"/>
      <c r="Q4" s="56"/>
      <c r="R4" s="56" t="s">
        <v>285</v>
      </c>
      <c r="S4" s="56" t="s">
        <v>291</v>
      </c>
      <c r="T4" s="56"/>
      <c r="U4" s="56"/>
      <c r="V4" s="56"/>
    </row>
    <row r="5" ht="48.95" customHeight="1" spans="1:22">
      <c r="A5" s="56" t="s">
        <v>167</v>
      </c>
      <c r="B5" s="56" t="s">
        <v>168</v>
      </c>
      <c r="C5" s="56" t="s">
        <v>169</v>
      </c>
      <c r="D5" s="56"/>
      <c r="E5" s="56"/>
      <c r="F5" s="56"/>
      <c r="G5" s="56" t="s">
        <v>138</v>
      </c>
      <c r="H5" s="56" t="s">
        <v>292</v>
      </c>
      <c r="I5" s="56" t="s">
        <v>293</v>
      </c>
      <c r="J5" s="56" t="s">
        <v>294</v>
      </c>
      <c r="K5" s="56" t="s">
        <v>295</v>
      </c>
      <c r="L5" s="56" t="s">
        <v>138</v>
      </c>
      <c r="M5" s="56" t="s">
        <v>296</v>
      </c>
      <c r="N5" s="56" t="s">
        <v>297</v>
      </c>
      <c r="O5" s="56" t="s">
        <v>298</v>
      </c>
      <c r="P5" s="56" t="s">
        <v>299</v>
      </c>
      <c r="Q5" s="56" t="s">
        <v>300</v>
      </c>
      <c r="R5" s="56"/>
      <c r="S5" s="56" t="s">
        <v>138</v>
      </c>
      <c r="T5" s="56" t="s">
        <v>301</v>
      </c>
      <c r="U5" s="56" t="s">
        <v>302</v>
      </c>
      <c r="V5" s="56" t="s">
        <v>286</v>
      </c>
    </row>
    <row r="6" ht="19.9" customHeight="1" spans="1:22">
      <c r="A6" s="58"/>
      <c r="B6" s="58"/>
      <c r="C6" s="58"/>
      <c r="D6" s="58"/>
      <c r="E6" s="58" t="s">
        <v>138</v>
      </c>
      <c r="F6" s="59">
        <v>226.58904</v>
      </c>
      <c r="G6" s="59">
        <v>150.4521</v>
      </c>
      <c r="H6" s="59">
        <v>68.5812</v>
      </c>
      <c r="I6" s="59">
        <v>0.144</v>
      </c>
      <c r="J6" s="59">
        <v>43.0869</v>
      </c>
      <c r="K6" s="59">
        <v>38.64</v>
      </c>
      <c r="L6" s="59">
        <v>33.514428</v>
      </c>
      <c r="M6" s="59">
        <v>22.286016</v>
      </c>
      <c r="N6" s="59"/>
      <c r="O6" s="59">
        <v>9.126042</v>
      </c>
      <c r="P6" s="59"/>
      <c r="Q6" s="59">
        <v>2.10237</v>
      </c>
      <c r="R6" s="59">
        <v>16.714512</v>
      </c>
      <c r="S6" s="59">
        <v>25.908</v>
      </c>
      <c r="T6" s="59">
        <v>7.5</v>
      </c>
      <c r="U6" s="59"/>
      <c r="V6" s="59">
        <v>18.408</v>
      </c>
    </row>
    <row r="7" ht="19.9" customHeight="1" spans="1:22">
      <c r="A7" s="58"/>
      <c r="B7" s="58"/>
      <c r="C7" s="58"/>
      <c r="D7" s="60" t="s">
        <v>156</v>
      </c>
      <c r="E7" s="60" t="s">
        <v>157</v>
      </c>
      <c r="F7" s="59">
        <v>226.58904</v>
      </c>
      <c r="G7" s="59">
        <v>150.4521</v>
      </c>
      <c r="H7" s="59">
        <v>68.5812</v>
      </c>
      <c r="I7" s="59">
        <v>0.144</v>
      </c>
      <c r="J7" s="59">
        <v>43.0869</v>
      </c>
      <c r="K7" s="59">
        <v>38.64</v>
      </c>
      <c r="L7" s="59">
        <v>33.514428</v>
      </c>
      <c r="M7" s="59">
        <v>22.286016</v>
      </c>
      <c r="N7" s="59"/>
      <c r="O7" s="59">
        <v>9.126042</v>
      </c>
      <c r="P7" s="59"/>
      <c r="Q7" s="59">
        <v>2.10237</v>
      </c>
      <c r="R7" s="59">
        <v>16.714512</v>
      </c>
      <c r="S7" s="59">
        <v>25.908</v>
      </c>
      <c r="T7" s="59">
        <v>7.5</v>
      </c>
      <c r="U7" s="59"/>
      <c r="V7" s="59">
        <v>18.408</v>
      </c>
    </row>
    <row r="8" ht="19.9" customHeight="1" spans="1:22">
      <c r="A8" s="61" t="s">
        <v>170</v>
      </c>
      <c r="B8" s="61"/>
      <c r="C8" s="61"/>
      <c r="D8" s="73" t="s">
        <v>170</v>
      </c>
      <c r="E8" s="73" t="s">
        <v>171</v>
      </c>
      <c r="F8" s="78">
        <v>24.388386</v>
      </c>
      <c r="G8" s="78"/>
      <c r="H8" s="78"/>
      <c r="I8" s="78"/>
      <c r="J8" s="78"/>
      <c r="K8" s="78"/>
      <c r="L8" s="78">
        <v>24.388386</v>
      </c>
      <c r="M8" s="78">
        <v>22.286016</v>
      </c>
      <c r="N8" s="78"/>
      <c r="O8" s="78"/>
      <c r="P8" s="78"/>
      <c r="Q8" s="78">
        <v>2.10237</v>
      </c>
      <c r="R8" s="78"/>
      <c r="S8" s="78"/>
      <c r="T8" s="78"/>
      <c r="U8" s="78"/>
      <c r="V8" s="78"/>
    </row>
    <row r="9" ht="19.9" customHeight="1" spans="1:22">
      <c r="A9" s="61" t="s">
        <v>170</v>
      </c>
      <c r="B9" s="61" t="s">
        <v>172</v>
      </c>
      <c r="C9" s="61"/>
      <c r="D9" s="73" t="s">
        <v>173</v>
      </c>
      <c r="E9" s="73" t="s">
        <v>174</v>
      </c>
      <c r="F9" s="78">
        <v>22.286016</v>
      </c>
      <c r="G9" s="78"/>
      <c r="H9" s="78"/>
      <c r="I9" s="78"/>
      <c r="J9" s="78"/>
      <c r="K9" s="78"/>
      <c r="L9" s="78">
        <v>22.286016</v>
      </c>
      <c r="M9" s="78">
        <v>22.286016</v>
      </c>
      <c r="N9" s="78"/>
      <c r="O9" s="78"/>
      <c r="P9" s="78"/>
      <c r="Q9" s="78"/>
      <c r="R9" s="78"/>
      <c r="S9" s="78"/>
      <c r="T9" s="78"/>
      <c r="U9" s="78"/>
      <c r="V9" s="78"/>
    </row>
    <row r="10" ht="19.9" customHeight="1" spans="1:22">
      <c r="A10" s="63" t="s">
        <v>170</v>
      </c>
      <c r="B10" s="63" t="s">
        <v>172</v>
      </c>
      <c r="C10" s="63" t="s">
        <v>172</v>
      </c>
      <c r="D10" s="64" t="s">
        <v>175</v>
      </c>
      <c r="E10" s="81" t="s">
        <v>176</v>
      </c>
      <c r="F10" s="65">
        <v>22.286016</v>
      </c>
      <c r="G10" s="66"/>
      <c r="H10" s="66"/>
      <c r="I10" s="66"/>
      <c r="J10" s="66"/>
      <c r="K10" s="66"/>
      <c r="L10" s="65">
        <v>22.286016</v>
      </c>
      <c r="M10" s="66">
        <v>22.286016</v>
      </c>
      <c r="N10" s="66"/>
      <c r="O10" s="66"/>
      <c r="P10" s="66"/>
      <c r="Q10" s="66"/>
      <c r="R10" s="66"/>
      <c r="S10" s="65"/>
      <c r="T10" s="66"/>
      <c r="U10" s="66"/>
      <c r="V10" s="66"/>
    </row>
    <row r="11" ht="19.9" customHeight="1" spans="1:22">
      <c r="A11" s="61" t="s">
        <v>170</v>
      </c>
      <c r="B11" s="61" t="s">
        <v>177</v>
      </c>
      <c r="C11" s="61"/>
      <c r="D11" s="73" t="s">
        <v>178</v>
      </c>
      <c r="E11" s="73" t="s">
        <v>179</v>
      </c>
      <c r="F11" s="78">
        <v>1.028718</v>
      </c>
      <c r="G11" s="78"/>
      <c r="H11" s="78"/>
      <c r="I11" s="78"/>
      <c r="J11" s="78"/>
      <c r="K11" s="78"/>
      <c r="L11" s="78">
        <v>1.028718</v>
      </c>
      <c r="M11" s="78"/>
      <c r="N11" s="78"/>
      <c r="O11" s="78"/>
      <c r="P11" s="78"/>
      <c r="Q11" s="78">
        <v>1.028718</v>
      </c>
      <c r="R11" s="78"/>
      <c r="S11" s="78"/>
      <c r="T11" s="78"/>
      <c r="U11" s="78"/>
      <c r="V11" s="78"/>
    </row>
    <row r="12" ht="19.9" customHeight="1" spans="1:22">
      <c r="A12" s="63" t="s">
        <v>170</v>
      </c>
      <c r="B12" s="63" t="s">
        <v>177</v>
      </c>
      <c r="C12" s="63" t="s">
        <v>180</v>
      </c>
      <c r="D12" s="64" t="s">
        <v>181</v>
      </c>
      <c r="E12" s="81" t="s">
        <v>182</v>
      </c>
      <c r="F12" s="65">
        <v>1.028718</v>
      </c>
      <c r="G12" s="66"/>
      <c r="H12" s="66"/>
      <c r="I12" s="66"/>
      <c r="J12" s="66"/>
      <c r="K12" s="66"/>
      <c r="L12" s="65">
        <v>1.028718</v>
      </c>
      <c r="M12" s="66"/>
      <c r="N12" s="66"/>
      <c r="O12" s="66"/>
      <c r="P12" s="66"/>
      <c r="Q12" s="66">
        <v>1.028718</v>
      </c>
      <c r="R12" s="66"/>
      <c r="S12" s="65"/>
      <c r="T12" s="66"/>
      <c r="U12" s="66"/>
      <c r="V12" s="66"/>
    </row>
    <row r="13" ht="19.9" customHeight="1" spans="1:22">
      <c r="A13" s="61" t="s">
        <v>170</v>
      </c>
      <c r="B13" s="61" t="s">
        <v>180</v>
      </c>
      <c r="C13" s="61"/>
      <c r="D13" s="73" t="s">
        <v>183</v>
      </c>
      <c r="E13" s="73" t="s">
        <v>184</v>
      </c>
      <c r="F13" s="78">
        <v>1.073652</v>
      </c>
      <c r="G13" s="78"/>
      <c r="H13" s="78"/>
      <c r="I13" s="78"/>
      <c r="J13" s="78"/>
      <c r="K13" s="78"/>
      <c r="L13" s="78">
        <v>1.073652</v>
      </c>
      <c r="M13" s="78"/>
      <c r="N13" s="78"/>
      <c r="O13" s="78"/>
      <c r="P13" s="78"/>
      <c r="Q13" s="78">
        <v>1.073652</v>
      </c>
      <c r="R13" s="78"/>
      <c r="S13" s="78"/>
      <c r="T13" s="78"/>
      <c r="U13" s="78"/>
      <c r="V13" s="78"/>
    </row>
    <row r="14" ht="19.9" customHeight="1" spans="1:22">
      <c r="A14" s="63" t="s">
        <v>170</v>
      </c>
      <c r="B14" s="63" t="s">
        <v>180</v>
      </c>
      <c r="C14" s="63" t="s">
        <v>180</v>
      </c>
      <c r="D14" s="64" t="s">
        <v>185</v>
      </c>
      <c r="E14" s="81" t="s">
        <v>186</v>
      </c>
      <c r="F14" s="65">
        <v>1.073652</v>
      </c>
      <c r="G14" s="66"/>
      <c r="H14" s="66"/>
      <c r="I14" s="66"/>
      <c r="J14" s="66"/>
      <c r="K14" s="66"/>
      <c r="L14" s="65">
        <v>1.073652</v>
      </c>
      <c r="M14" s="66"/>
      <c r="N14" s="66"/>
      <c r="O14" s="66"/>
      <c r="P14" s="66"/>
      <c r="Q14" s="66">
        <v>1.073652</v>
      </c>
      <c r="R14" s="66"/>
      <c r="S14" s="65"/>
      <c r="T14" s="66"/>
      <c r="U14" s="66"/>
      <c r="V14" s="66"/>
    </row>
    <row r="15" ht="19.9" customHeight="1" spans="1:22">
      <c r="A15" s="61" t="s">
        <v>187</v>
      </c>
      <c r="B15" s="61"/>
      <c r="C15" s="61"/>
      <c r="D15" s="73" t="s">
        <v>187</v>
      </c>
      <c r="E15" s="73" t="s">
        <v>188</v>
      </c>
      <c r="F15" s="78">
        <v>9.126042</v>
      </c>
      <c r="G15" s="78"/>
      <c r="H15" s="78"/>
      <c r="I15" s="78"/>
      <c r="J15" s="78"/>
      <c r="K15" s="78"/>
      <c r="L15" s="78">
        <v>9.126042</v>
      </c>
      <c r="M15" s="78"/>
      <c r="N15" s="78"/>
      <c r="O15" s="78">
        <v>9.126042</v>
      </c>
      <c r="P15" s="78"/>
      <c r="Q15" s="78"/>
      <c r="R15" s="78"/>
      <c r="S15" s="78"/>
      <c r="T15" s="78"/>
      <c r="U15" s="78"/>
      <c r="V15" s="78"/>
    </row>
    <row r="16" ht="19.9" customHeight="1" spans="1:22">
      <c r="A16" s="61" t="s">
        <v>187</v>
      </c>
      <c r="B16" s="61" t="s">
        <v>177</v>
      </c>
      <c r="C16" s="61"/>
      <c r="D16" s="73" t="s">
        <v>189</v>
      </c>
      <c r="E16" s="73" t="s">
        <v>190</v>
      </c>
      <c r="F16" s="78">
        <v>9.126042</v>
      </c>
      <c r="G16" s="78"/>
      <c r="H16" s="78"/>
      <c r="I16" s="78"/>
      <c r="J16" s="78"/>
      <c r="K16" s="78"/>
      <c r="L16" s="78">
        <v>9.126042</v>
      </c>
      <c r="M16" s="78"/>
      <c r="N16" s="78"/>
      <c r="O16" s="78">
        <v>9.126042</v>
      </c>
      <c r="P16" s="78"/>
      <c r="Q16" s="78"/>
      <c r="R16" s="78"/>
      <c r="S16" s="78"/>
      <c r="T16" s="78"/>
      <c r="U16" s="78"/>
      <c r="V16" s="78"/>
    </row>
    <row r="17" ht="19.9" customHeight="1" spans="1:22">
      <c r="A17" s="63" t="s">
        <v>187</v>
      </c>
      <c r="B17" s="63" t="s">
        <v>177</v>
      </c>
      <c r="C17" s="63" t="s">
        <v>191</v>
      </c>
      <c r="D17" s="64" t="s">
        <v>192</v>
      </c>
      <c r="E17" s="81" t="s">
        <v>193</v>
      </c>
      <c r="F17" s="65">
        <v>9.126042</v>
      </c>
      <c r="G17" s="66"/>
      <c r="H17" s="66"/>
      <c r="I17" s="66"/>
      <c r="J17" s="66"/>
      <c r="K17" s="66"/>
      <c r="L17" s="65">
        <v>9.126042</v>
      </c>
      <c r="M17" s="66"/>
      <c r="N17" s="66"/>
      <c r="O17" s="66">
        <v>9.126042</v>
      </c>
      <c r="P17" s="66"/>
      <c r="Q17" s="66"/>
      <c r="R17" s="66"/>
      <c r="S17" s="65"/>
      <c r="T17" s="66"/>
      <c r="U17" s="66"/>
      <c r="V17" s="66"/>
    </row>
    <row r="18" ht="19.9" customHeight="1" spans="1:22">
      <c r="A18" s="61" t="s">
        <v>194</v>
      </c>
      <c r="B18" s="61"/>
      <c r="C18" s="61"/>
      <c r="D18" s="73" t="s">
        <v>194</v>
      </c>
      <c r="E18" s="73" t="s">
        <v>195</v>
      </c>
      <c r="F18" s="78">
        <v>176.3601</v>
      </c>
      <c r="G18" s="78">
        <v>150.4521</v>
      </c>
      <c r="H18" s="78">
        <v>68.5812</v>
      </c>
      <c r="I18" s="78">
        <v>0.144</v>
      </c>
      <c r="J18" s="78">
        <v>43.0869</v>
      </c>
      <c r="K18" s="78">
        <v>38.64</v>
      </c>
      <c r="L18" s="78"/>
      <c r="M18" s="78"/>
      <c r="N18" s="78"/>
      <c r="O18" s="78"/>
      <c r="P18" s="78"/>
      <c r="Q18" s="78"/>
      <c r="R18" s="78"/>
      <c r="S18" s="78">
        <v>25.908</v>
      </c>
      <c r="T18" s="78">
        <v>7.5</v>
      </c>
      <c r="U18" s="78"/>
      <c r="V18" s="78">
        <v>18.408</v>
      </c>
    </row>
    <row r="19" ht="19.9" customHeight="1" spans="1:22">
      <c r="A19" s="61" t="s">
        <v>194</v>
      </c>
      <c r="B19" s="61" t="s">
        <v>172</v>
      </c>
      <c r="C19" s="61"/>
      <c r="D19" s="73" t="s">
        <v>196</v>
      </c>
      <c r="E19" s="73" t="s">
        <v>197</v>
      </c>
      <c r="F19" s="78">
        <v>176.3601</v>
      </c>
      <c r="G19" s="78">
        <v>150.4521</v>
      </c>
      <c r="H19" s="78">
        <v>68.5812</v>
      </c>
      <c r="I19" s="78">
        <v>0.144</v>
      </c>
      <c r="J19" s="78">
        <v>43.0869</v>
      </c>
      <c r="K19" s="78">
        <v>38.64</v>
      </c>
      <c r="L19" s="78"/>
      <c r="M19" s="78"/>
      <c r="N19" s="78"/>
      <c r="O19" s="78"/>
      <c r="P19" s="78"/>
      <c r="Q19" s="78"/>
      <c r="R19" s="78"/>
      <c r="S19" s="78">
        <v>25.908</v>
      </c>
      <c r="T19" s="78">
        <v>7.5</v>
      </c>
      <c r="U19" s="78"/>
      <c r="V19" s="78">
        <v>18.408</v>
      </c>
    </row>
    <row r="20" ht="19.9" customHeight="1" spans="1:22">
      <c r="A20" s="63" t="s">
        <v>194</v>
      </c>
      <c r="B20" s="63" t="s">
        <v>172</v>
      </c>
      <c r="C20" s="63" t="s">
        <v>198</v>
      </c>
      <c r="D20" s="64" t="s">
        <v>199</v>
      </c>
      <c r="E20" s="81" t="s">
        <v>200</v>
      </c>
      <c r="F20" s="65">
        <v>176.3601</v>
      </c>
      <c r="G20" s="66">
        <v>150.4521</v>
      </c>
      <c r="H20" s="66">
        <v>68.5812</v>
      </c>
      <c r="I20" s="66">
        <v>0.144</v>
      </c>
      <c r="J20" s="66">
        <v>43.0869</v>
      </c>
      <c r="K20" s="66">
        <v>38.64</v>
      </c>
      <c r="L20" s="65"/>
      <c r="M20" s="66"/>
      <c r="N20" s="66"/>
      <c r="O20" s="66"/>
      <c r="P20" s="66"/>
      <c r="Q20" s="66"/>
      <c r="R20" s="66"/>
      <c r="S20" s="65">
        <v>25.908</v>
      </c>
      <c r="T20" s="66">
        <v>7.5</v>
      </c>
      <c r="U20" s="66"/>
      <c r="V20" s="66">
        <v>18.408</v>
      </c>
    </row>
    <row r="21" ht="19.9" customHeight="1" spans="1:22">
      <c r="A21" s="61" t="s">
        <v>201</v>
      </c>
      <c r="B21" s="61"/>
      <c r="C21" s="61"/>
      <c r="D21" s="73" t="s">
        <v>201</v>
      </c>
      <c r="E21" s="73" t="s">
        <v>202</v>
      </c>
      <c r="F21" s="78">
        <v>16.714512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16.714512</v>
      </c>
      <c r="S21" s="78"/>
      <c r="T21" s="78"/>
      <c r="U21" s="78"/>
      <c r="V21" s="78"/>
    </row>
    <row r="22" ht="19.9" customHeight="1" spans="1:22">
      <c r="A22" s="61" t="s">
        <v>201</v>
      </c>
      <c r="B22" s="61" t="s">
        <v>191</v>
      </c>
      <c r="C22" s="61"/>
      <c r="D22" s="73" t="s">
        <v>203</v>
      </c>
      <c r="E22" s="73" t="s">
        <v>204</v>
      </c>
      <c r="F22" s="78">
        <v>16.714512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>
        <v>16.714512</v>
      </c>
      <c r="S22" s="78"/>
      <c r="T22" s="78"/>
      <c r="U22" s="78"/>
      <c r="V22" s="78"/>
    </row>
    <row r="23" ht="19.9" customHeight="1" spans="1:22">
      <c r="A23" s="63" t="s">
        <v>201</v>
      </c>
      <c r="B23" s="63" t="s">
        <v>191</v>
      </c>
      <c r="C23" s="63" t="s">
        <v>198</v>
      </c>
      <c r="D23" s="64" t="s">
        <v>205</v>
      </c>
      <c r="E23" s="81" t="s">
        <v>206</v>
      </c>
      <c r="F23" s="65">
        <v>16.714512</v>
      </c>
      <c r="G23" s="66"/>
      <c r="H23" s="66"/>
      <c r="I23" s="66"/>
      <c r="J23" s="66"/>
      <c r="K23" s="66"/>
      <c r="L23" s="65"/>
      <c r="M23" s="66"/>
      <c r="N23" s="66"/>
      <c r="O23" s="66"/>
      <c r="P23" s="66"/>
      <c r="Q23" s="66"/>
      <c r="R23" s="66">
        <v>16.714512</v>
      </c>
      <c r="S23" s="65"/>
      <c r="T23" s="66"/>
      <c r="U23" s="66"/>
      <c r="V23" s="66"/>
    </row>
    <row r="24" ht="14.3" customHeight="1" spans="1:22">
      <c r="A24" s="67"/>
      <c r="B24" s="67"/>
      <c r="C24" s="67"/>
      <c r="D24" s="67"/>
      <c r="E24" s="67"/>
      <c r="F24" s="67"/>
      <c r="G24" s="51"/>
      <c r="H24" s="51"/>
      <c r="I24" s="51"/>
    </row>
    <row r="25" ht="14.3" customHeight="1" spans="1:22">
      <c r="A25" s="67"/>
      <c r="B25" s="67"/>
      <c r="C25" s="67"/>
      <c r="D25" s="67"/>
      <c r="E25" s="67"/>
      <c r="F25" s="6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7" width="13.4324324324324" customWidth="1"/>
    <col min="8" max="8" width="11.1261261261261" customWidth="1"/>
    <col min="9" max="9" width="12.0810810810811" customWidth="1"/>
    <col min="10" max="10" width="11.9459459459459" customWidth="1"/>
    <col min="11" max="11" width="11.5405405405405" customWidth="1"/>
    <col min="12" max="12" width="9.77477477477477" customWidth="1"/>
  </cols>
  <sheetData>
    <row r="1" ht="22.6" customHeight="1" spans="1:11">
      <c r="A1" s="51"/>
      <c r="K1" s="52" t="s">
        <v>303</v>
      </c>
    </row>
    <row r="2" ht="42.2" customHeight="1" spans="1:11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15.8" customHeight="1" spans="1:11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5" t="s">
        <v>33</v>
      </c>
      <c r="K3" s="55"/>
    </row>
    <row r="4" ht="20.35" customHeight="1" spans="1:11">
      <c r="A4" s="56" t="s">
        <v>159</v>
      </c>
      <c r="B4" s="56"/>
      <c r="C4" s="56"/>
      <c r="D4" s="56" t="s">
        <v>208</v>
      </c>
      <c r="E4" s="56" t="s">
        <v>209</v>
      </c>
      <c r="F4" s="56" t="s">
        <v>304</v>
      </c>
      <c r="G4" s="56" t="s">
        <v>305</v>
      </c>
      <c r="H4" s="56" t="s">
        <v>306</v>
      </c>
      <c r="I4" s="56" t="s">
        <v>307</v>
      </c>
      <c r="J4" s="56" t="s">
        <v>308</v>
      </c>
      <c r="K4" s="56" t="s">
        <v>309</v>
      </c>
    </row>
    <row r="5" ht="20.35" customHeight="1" spans="1:11">
      <c r="A5" s="56" t="s">
        <v>167</v>
      </c>
      <c r="B5" s="56" t="s">
        <v>168</v>
      </c>
      <c r="C5" s="56" t="s">
        <v>169</v>
      </c>
      <c r="D5" s="56"/>
      <c r="E5" s="56"/>
      <c r="F5" s="56"/>
      <c r="G5" s="56"/>
      <c r="H5" s="56"/>
      <c r="I5" s="56"/>
      <c r="J5" s="56"/>
      <c r="K5" s="56"/>
    </row>
    <row r="6" ht="19.9" customHeight="1" spans="1:11">
      <c r="A6" s="58"/>
      <c r="B6" s="58"/>
      <c r="C6" s="58"/>
      <c r="D6" s="58"/>
      <c r="E6" s="58" t="s">
        <v>138</v>
      </c>
      <c r="F6" s="59">
        <v>0</v>
      </c>
      <c r="G6" s="59"/>
      <c r="H6" s="59"/>
      <c r="I6" s="59"/>
      <c r="J6" s="59"/>
      <c r="K6" s="59"/>
    </row>
    <row r="7" ht="19.9" customHeight="1" spans="1:11">
      <c r="A7" s="58"/>
      <c r="B7" s="58"/>
      <c r="C7" s="58"/>
      <c r="D7" s="60"/>
      <c r="E7" s="60"/>
      <c r="F7" s="59"/>
      <c r="G7" s="59"/>
      <c r="H7" s="59"/>
      <c r="I7" s="59"/>
      <c r="J7" s="59"/>
      <c r="K7" s="59"/>
    </row>
    <row r="8" ht="19.9" customHeight="1" spans="1:11">
      <c r="A8" s="61"/>
      <c r="B8" s="61"/>
      <c r="C8" s="61"/>
      <c r="D8" s="58"/>
      <c r="E8" s="58"/>
      <c r="F8" s="78"/>
      <c r="G8" s="78"/>
      <c r="H8" s="78"/>
      <c r="I8" s="78"/>
      <c r="J8" s="78"/>
      <c r="K8" s="78"/>
    </row>
    <row r="9" ht="19.9" customHeight="1" spans="1:11">
      <c r="A9" s="61"/>
      <c r="B9" s="61"/>
      <c r="C9" s="61"/>
      <c r="D9" s="58"/>
      <c r="E9" s="58"/>
      <c r="F9" s="78"/>
      <c r="G9" s="78"/>
      <c r="H9" s="78"/>
      <c r="I9" s="78"/>
      <c r="J9" s="78"/>
      <c r="K9" s="78"/>
    </row>
    <row r="10" ht="19.9" customHeight="1" spans="1:11">
      <c r="A10" s="63"/>
      <c r="B10" s="63"/>
      <c r="C10" s="63"/>
      <c r="D10" s="64"/>
      <c r="E10" s="57"/>
      <c r="F10" s="65"/>
      <c r="G10" s="66"/>
      <c r="H10" s="66"/>
      <c r="I10" s="66"/>
      <c r="J10" s="66"/>
      <c r="K10" s="66"/>
    </row>
    <row r="11" ht="14.3" customHeight="1" spans="1:11">
      <c r="A11" s="67"/>
      <c r="B11" s="67"/>
      <c r="C11" s="67"/>
      <c r="D11" s="67"/>
      <c r="E11" s="67"/>
      <c r="F11" s="67"/>
      <c r="G11" s="51"/>
      <c r="H11" s="51"/>
      <c r="I11" s="51"/>
      <c r="J11" s="51"/>
      <c r="K11" s="51"/>
    </row>
    <row r="12" ht="14.3" customHeight="1" spans="1:11">
      <c r="A12" s="67" t="s">
        <v>310</v>
      </c>
      <c r="B12" s="67"/>
      <c r="C12" s="67"/>
      <c r="D12" s="67"/>
      <c r="E12" s="67"/>
      <c r="F12" s="6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6" width="13.4324324324324" customWidth="1"/>
    <col min="7" max="18" width="7.69369369369369" customWidth="1"/>
    <col min="19" max="19" width="9.77477477477477" customWidth="1"/>
  </cols>
  <sheetData>
    <row r="1" ht="14.3" customHeight="1" spans="1:18">
      <c r="A1" s="51"/>
      <c r="Q1" s="52" t="s">
        <v>311</v>
      </c>
      <c r="R1" s="52"/>
    </row>
    <row r="2" ht="35.4" customHeight="1" spans="1:18">
      <c r="A2" s="53" t="s">
        <v>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ht="21.1" customHeight="1" spans="1:18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5" t="s">
        <v>33</v>
      </c>
      <c r="R3" s="55"/>
    </row>
    <row r="4" ht="21.1" customHeight="1" spans="1:18">
      <c r="A4" s="56" t="s">
        <v>159</v>
      </c>
      <c r="B4" s="56"/>
      <c r="C4" s="56"/>
      <c r="D4" s="56" t="s">
        <v>208</v>
      </c>
      <c r="E4" s="56" t="s">
        <v>209</v>
      </c>
      <c r="F4" s="56" t="s">
        <v>304</v>
      </c>
      <c r="G4" s="56" t="s">
        <v>312</v>
      </c>
      <c r="H4" s="56" t="s">
        <v>313</v>
      </c>
      <c r="I4" s="56" t="s">
        <v>314</v>
      </c>
      <c r="J4" s="56" t="s">
        <v>315</v>
      </c>
      <c r="K4" s="56" t="s">
        <v>316</v>
      </c>
      <c r="L4" s="56" t="s">
        <v>317</v>
      </c>
      <c r="M4" s="56" t="s">
        <v>318</v>
      </c>
      <c r="N4" s="56" t="s">
        <v>306</v>
      </c>
      <c r="O4" s="56" t="s">
        <v>319</v>
      </c>
      <c r="P4" s="56" t="s">
        <v>320</v>
      </c>
      <c r="Q4" s="56" t="s">
        <v>307</v>
      </c>
      <c r="R4" s="56" t="s">
        <v>309</v>
      </c>
    </row>
    <row r="5" ht="18.8" customHeight="1" spans="1:18">
      <c r="A5" s="56" t="s">
        <v>167</v>
      </c>
      <c r="B5" s="56" t="s">
        <v>168</v>
      </c>
      <c r="C5" s="56" t="s">
        <v>169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ht="19.9" customHeight="1" spans="1:18">
      <c r="A6" s="58"/>
      <c r="B6" s="58"/>
      <c r="C6" s="58"/>
      <c r="D6" s="58"/>
      <c r="E6" s="58" t="s">
        <v>138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ht="19.9" customHeight="1" spans="1:18">
      <c r="A7" s="58"/>
      <c r="B7" s="58"/>
      <c r="C7" s="58"/>
      <c r="D7" s="60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ht="19.9" customHeight="1" spans="1:18">
      <c r="A8" s="58"/>
      <c r="B8" s="58"/>
      <c r="C8" s="58"/>
      <c r="D8" s="58"/>
      <c r="E8" s="5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19.9" customHeight="1" spans="1:18">
      <c r="A9" s="58"/>
      <c r="B9" s="58"/>
      <c r="C9" s="58"/>
      <c r="D9" s="58"/>
      <c r="E9" s="5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19.9" customHeight="1" spans="1:18">
      <c r="A10" s="63"/>
      <c r="B10" s="63"/>
      <c r="C10" s="63"/>
      <c r="D10" s="64"/>
      <c r="E10" s="57"/>
      <c r="F10" s="65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</row>
    <row r="11" ht="14.3" customHeight="1" spans="1:18">
      <c r="A11" s="67"/>
      <c r="B11" s="67"/>
      <c r="C11" s="67"/>
      <c r="D11" s="67"/>
      <c r="E11" s="67"/>
      <c r="F11" s="67"/>
    </row>
    <row r="12" ht="14.3" customHeight="1" spans="1:18">
      <c r="A12" s="67" t="s">
        <v>310</v>
      </c>
      <c r="B12" s="67"/>
      <c r="C12" s="67"/>
      <c r="D12" s="67"/>
      <c r="E12" s="67"/>
      <c r="F12" s="6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6" width="13.4324324324324" customWidth="1"/>
    <col min="7" max="7" width="8" customWidth="1"/>
    <col min="8" max="16" width="7.18018018018018" customWidth="1"/>
    <col min="17" max="17" width="8.41441441441441" customWidth="1"/>
    <col min="18" max="18" width="8.1981981981982" customWidth="1"/>
    <col min="19" max="20" width="7.18018018018018" customWidth="1"/>
    <col min="21" max="21" width="9.77477477477477" customWidth="1"/>
  </cols>
  <sheetData>
    <row r="1" ht="14.3" customHeight="1" spans="1:20">
      <c r="A1" s="51"/>
      <c r="S1" s="52" t="s">
        <v>321</v>
      </c>
      <c r="T1" s="52"/>
    </row>
    <row r="2" ht="31.65" customHeight="1" spans="1:20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1.1" customHeight="1" spans="1:20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33</v>
      </c>
      <c r="T3" s="55"/>
    </row>
    <row r="4" ht="24.85" customHeight="1" spans="1:20">
      <c r="A4" s="56" t="s">
        <v>159</v>
      </c>
      <c r="B4" s="56"/>
      <c r="C4" s="56"/>
      <c r="D4" s="56" t="s">
        <v>208</v>
      </c>
      <c r="E4" s="56" t="s">
        <v>209</v>
      </c>
      <c r="F4" s="56" t="s">
        <v>304</v>
      </c>
      <c r="G4" s="56" t="s">
        <v>212</v>
      </c>
      <c r="H4" s="56"/>
      <c r="I4" s="56"/>
      <c r="J4" s="56"/>
      <c r="K4" s="56"/>
      <c r="L4" s="56"/>
      <c r="M4" s="56"/>
      <c r="N4" s="56"/>
      <c r="O4" s="56"/>
      <c r="P4" s="56"/>
      <c r="Q4" s="56"/>
      <c r="R4" s="56" t="s">
        <v>215</v>
      </c>
      <c r="S4" s="56"/>
      <c r="T4" s="56"/>
    </row>
    <row r="5" ht="31.65" customHeight="1" spans="1:20">
      <c r="A5" s="56" t="s">
        <v>167</v>
      </c>
      <c r="B5" s="56" t="s">
        <v>168</v>
      </c>
      <c r="C5" s="56" t="s">
        <v>169</v>
      </c>
      <c r="D5" s="56"/>
      <c r="E5" s="56"/>
      <c r="F5" s="56"/>
      <c r="G5" s="56" t="s">
        <v>138</v>
      </c>
      <c r="H5" s="56" t="s">
        <v>322</v>
      </c>
      <c r="I5" s="56" t="s">
        <v>323</v>
      </c>
      <c r="J5" s="56" t="s">
        <v>324</v>
      </c>
      <c r="K5" s="56" t="s">
        <v>325</v>
      </c>
      <c r="L5" s="56" t="s">
        <v>326</v>
      </c>
      <c r="M5" s="56" t="s">
        <v>327</v>
      </c>
      <c r="N5" s="56" t="s">
        <v>328</v>
      </c>
      <c r="O5" s="56" t="s">
        <v>329</v>
      </c>
      <c r="P5" s="56" t="s">
        <v>330</v>
      </c>
      <c r="Q5" s="56" t="s">
        <v>331</v>
      </c>
      <c r="R5" s="56" t="s">
        <v>138</v>
      </c>
      <c r="S5" s="56" t="s">
        <v>332</v>
      </c>
      <c r="T5" s="56" t="s">
        <v>287</v>
      </c>
    </row>
    <row r="6" ht="19.9" customHeight="1" spans="1:20">
      <c r="A6" s="58"/>
      <c r="B6" s="58"/>
      <c r="C6" s="58"/>
      <c r="D6" s="58"/>
      <c r="E6" s="58" t="s">
        <v>138</v>
      </c>
      <c r="F6" s="78">
        <v>27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>
        <v>27</v>
      </c>
      <c r="S6" s="78">
        <v>27</v>
      </c>
      <c r="T6" s="78"/>
    </row>
    <row r="7" ht="19.9" customHeight="1" spans="1:20">
      <c r="A7" s="58"/>
      <c r="B7" s="58"/>
      <c r="C7" s="58"/>
      <c r="D7" s="60" t="s">
        <v>156</v>
      </c>
      <c r="E7" s="60" t="s">
        <v>157</v>
      </c>
      <c r="F7" s="78">
        <v>27</v>
      </c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>
        <v>27</v>
      </c>
      <c r="S7" s="78">
        <v>27</v>
      </c>
      <c r="T7" s="78"/>
    </row>
    <row r="8" ht="19.9" customHeight="1" spans="1:20">
      <c r="A8" s="61" t="s">
        <v>194</v>
      </c>
      <c r="B8" s="61"/>
      <c r="C8" s="61"/>
      <c r="D8" s="73" t="s">
        <v>194</v>
      </c>
      <c r="E8" s="73" t="s">
        <v>195</v>
      </c>
      <c r="F8" s="78">
        <v>27</v>
      </c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>
        <v>27</v>
      </c>
      <c r="S8" s="78">
        <v>27</v>
      </c>
      <c r="T8" s="78"/>
    </row>
    <row r="9" ht="19.9" customHeight="1" spans="1:20">
      <c r="A9" s="61" t="s">
        <v>194</v>
      </c>
      <c r="B9" s="61" t="s">
        <v>172</v>
      </c>
      <c r="C9" s="61"/>
      <c r="D9" s="73" t="s">
        <v>196</v>
      </c>
      <c r="E9" s="73" t="s">
        <v>197</v>
      </c>
      <c r="F9" s="78">
        <v>27</v>
      </c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>
        <v>27</v>
      </c>
      <c r="S9" s="78">
        <v>27</v>
      </c>
      <c r="T9" s="78"/>
    </row>
    <row r="10" ht="19.9" customHeight="1" spans="1:20">
      <c r="A10" s="63" t="s">
        <v>194</v>
      </c>
      <c r="B10" s="63" t="s">
        <v>172</v>
      </c>
      <c r="C10" s="63" t="s">
        <v>198</v>
      </c>
      <c r="D10" s="64" t="s">
        <v>199</v>
      </c>
      <c r="E10" s="57" t="s">
        <v>200</v>
      </c>
      <c r="F10" s="65">
        <v>27</v>
      </c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>
        <v>27</v>
      </c>
      <c r="S10" s="65">
        <v>27</v>
      </c>
      <c r="T10" s="66"/>
    </row>
    <row r="11" ht="14.3" customHeight="1" spans="1:20">
      <c r="A11" s="67"/>
      <c r="B11" s="67"/>
      <c r="C11" s="67"/>
      <c r="D11" s="67"/>
      <c r="E11" s="67"/>
      <c r="F11" s="67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ht="14.3" customHeight="1" spans="1:20">
      <c r="A12" s="67"/>
      <c r="B12" s="67"/>
      <c r="C12" s="67"/>
      <c r="D12" s="67"/>
      <c r="E12" s="67"/>
      <c r="F12" s="6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L1" workbookViewId="0">
      <selection activeCell="U20" sqref="U20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6" width="13.4324324324324" customWidth="1"/>
    <col min="7" max="29" width="8.1981981981982" customWidth="1"/>
    <col min="30" max="33" width="9.22522522522523" customWidth="1"/>
    <col min="34" max="34" width="9.77477477477477" customWidth="1"/>
  </cols>
  <sheetData>
    <row r="1" ht="12.05" customHeight="1" spans="1:33">
      <c r="A1" s="51"/>
      <c r="F1" s="51"/>
      <c r="AF1" s="52" t="s">
        <v>333</v>
      </c>
      <c r="AG1" s="52"/>
    </row>
    <row r="2" ht="38.4" customHeight="1" spans="1:33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ht="21.1" customHeight="1" spans="1:33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5" t="s">
        <v>33</v>
      </c>
      <c r="AG3" s="55"/>
    </row>
    <row r="4" ht="21.85" customHeight="1" spans="1:33">
      <c r="A4" s="56" t="s">
        <v>159</v>
      </c>
      <c r="B4" s="56"/>
      <c r="C4" s="56"/>
      <c r="D4" s="56" t="s">
        <v>208</v>
      </c>
      <c r="E4" s="56" t="s">
        <v>209</v>
      </c>
      <c r="F4" s="56" t="s">
        <v>334</v>
      </c>
      <c r="G4" s="56" t="s">
        <v>335</v>
      </c>
      <c r="H4" s="56" t="s">
        <v>336</v>
      </c>
      <c r="I4" s="56" t="s">
        <v>337</v>
      </c>
      <c r="J4" s="56" t="s">
        <v>338</v>
      </c>
      <c r="K4" s="56" t="s">
        <v>339</v>
      </c>
      <c r="L4" s="56" t="s">
        <v>340</v>
      </c>
      <c r="M4" s="56" t="s">
        <v>341</v>
      </c>
      <c r="N4" s="56" t="s">
        <v>342</v>
      </c>
      <c r="O4" s="56" t="s">
        <v>343</v>
      </c>
      <c r="P4" s="56" t="s">
        <v>344</v>
      </c>
      <c r="Q4" s="56" t="s">
        <v>328</v>
      </c>
      <c r="R4" s="56" t="s">
        <v>330</v>
      </c>
      <c r="S4" s="56" t="s">
        <v>345</v>
      </c>
      <c r="T4" s="56" t="s">
        <v>323</v>
      </c>
      <c r="U4" s="56" t="s">
        <v>324</v>
      </c>
      <c r="V4" s="56" t="s">
        <v>327</v>
      </c>
      <c r="W4" s="56" t="s">
        <v>346</v>
      </c>
      <c r="X4" s="56" t="s">
        <v>347</v>
      </c>
      <c r="Y4" s="56" t="s">
        <v>348</v>
      </c>
      <c r="Z4" s="56" t="s">
        <v>349</v>
      </c>
      <c r="AA4" s="56" t="s">
        <v>326</v>
      </c>
      <c r="AB4" s="56" t="s">
        <v>350</v>
      </c>
      <c r="AC4" s="56" t="s">
        <v>351</v>
      </c>
      <c r="AD4" s="56" t="s">
        <v>329</v>
      </c>
      <c r="AE4" s="56" t="s">
        <v>352</v>
      </c>
      <c r="AF4" s="56" t="s">
        <v>353</v>
      </c>
      <c r="AG4" s="56" t="s">
        <v>331</v>
      </c>
    </row>
    <row r="5" ht="18.8" customHeight="1" spans="1:33">
      <c r="A5" s="56" t="s">
        <v>167</v>
      </c>
      <c r="B5" s="56" t="s">
        <v>168</v>
      </c>
      <c r="C5" s="56" t="s">
        <v>169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</row>
    <row r="6" ht="19.9" customHeight="1" spans="1:33">
      <c r="A6" s="61"/>
      <c r="B6" s="70"/>
      <c r="C6" s="70"/>
      <c r="D6" s="57"/>
      <c r="E6" s="57" t="s">
        <v>138</v>
      </c>
      <c r="F6" s="78">
        <v>27</v>
      </c>
      <c r="G6" s="78">
        <v>1</v>
      </c>
      <c r="H6" s="78"/>
      <c r="I6" s="78"/>
      <c r="J6" s="78"/>
      <c r="K6" s="78">
        <v>0.5</v>
      </c>
      <c r="L6" s="78">
        <v>0.8</v>
      </c>
      <c r="M6" s="78">
        <v>0.2</v>
      </c>
      <c r="N6" s="78"/>
      <c r="O6" s="78"/>
      <c r="P6" s="78"/>
      <c r="Q6" s="78"/>
      <c r="R6" s="78">
        <v>0.5</v>
      </c>
      <c r="S6" s="78"/>
      <c r="T6" s="78"/>
      <c r="U6" s="78"/>
      <c r="V6" s="78"/>
      <c r="W6" s="78"/>
      <c r="X6" s="78"/>
      <c r="Y6" s="78"/>
      <c r="Z6" s="78"/>
      <c r="AA6" s="78">
        <v>0.5</v>
      </c>
      <c r="AB6" s="78"/>
      <c r="AC6" s="78"/>
      <c r="AD6" s="78"/>
      <c r="AE6" s="78"/>
      <c r="AF6" s="78"/>
      <c r="AG6" s="78">
        <v>23.5</v>
      </c>
    </row>
    <row r="7" ht="19.9" customHeight="1" spans="1:33">
      <c r="A7" s="58"/>
      <c r="B7" s="58"/>
      <c r="C7" s="58"/>
      <c r="D7" s="60" t="s">
        <v>156</v>
      </c>
      <c r="E7" s="60" t="s">
        <v>157</v>
      </c>
      <c r="F7" s="78">
        <v>27</v>
      </c>
      <c r="G7" s="78">
        <v>1</v>
      </c>
      <c r="H7" s="78"/>
      <c r="I7" s="78"/>
      <c r="J7" s="78"/>
      <c r="K7" s="78">
        <v>0.5</v>
      </c>
      <c r="L7" s="78">
        <v>0.8</v>
      </c>
      <c r="M7" s="78">
        <v>0.2</v>
      </c>
      <c r="N7" s="78"/>
      <c r="O7" s="78"/>
      <c r="P7" s="78"/>
      <c r="Q7" s="78"/>
      <c r="R7" s="78">
        <v>0.5</v>
      </c>
      <c r="S7" s="78"/>
      <c r="T7" s="78"/>
      <c r="U7" s="78"/>
      <c r="V7" s="78"/>
      <c r="W7" s="78"/>
      <c r="X7" s="78"/>
      <c r="Y7" s="78"/>
      <c r="Z7" s="78"/>
      <c r="AA7" s="78">
        <v>0.5</v>
      </c>
      <c r="AB7" s="78"/>
      <c r="AC7" s="78"/>
      <c r="AD7" s="78"/>
      <c r="AE7" s="78"/>
      <c r="AF7" s="78"/>
      <c r="AG7" s="78">
        <v>23.5</v>
      </c>
    </row>
    <row r="8" ht="19.9" customHeight="1" spans="1:33">
      <c r="A8" s="61" t="s">
        <v>194</v>
      </c>
      <c r="B8" s="61"/>
      <c r="C8" s="61"/>
      <c r="D8" s="73" t="s">
        <v>194</v>
      </c>
      <c r="E8" s="73" t="s">
        <v>195</v>
      </c>
      <c r="F8" s="78">
        <v>27</v>
      </c>
      <c r="G8" s="78">
        <v>1</v>
      </c>
      <c r="H8" s="78"/>
      <c r="I8" s="78"/>
      <c r="J8" s="78"/>
      <c r="K8" s="78">
        <v>0.5</v>
      </c>
      <c r="L8" s="78">
        <v>0.8</v>
      </c>
      <c r="M8" s="78">
        <v>0.2</v>
      </c>
      <c r="N8" s="78"/>
      <c r="O8" s="78"/>
      <c r="P8" s="78"/>
      <c r="Q8" s="78"/>
      <c r="R8" s="78">
        <v>0.5</v>
      </c>
      <c r="S8" s="78"/>
      <c r="T8" s="78"/>
      <c r="U8" s="78"/>
      <c r="V8" s="78"/>
      <c r="W8" s="78"/>
      <c r="X8" s="78"/>
      <c r="Y8" s="78"/>
      <c r="Z8" s="78"/>
      <c r="AA8" s="78">
        <v>0.5</v>
      </c>
      <c r="AB8" s="78"/>
      <c r="AC8" s="78"/>
      <c r="AD8" s="78"/>
      <c r="AE8" s="78"/>
      <c r="AF8" s="78"/>
      <c r="AG8" s="78">
        <v>23.5</v>
      </c>
    </row>
    <row r="9" ht="19.9" customHeight="1" spans="1:33">
      <c r="A9" s="61" t="s">
        <v>194</v>
      </c>
      <c r="B9" s="61" t="s">
        <v>172</v>
      </c>
      <c r="C9" s="61"/>
      <c r="D9" s="73" t="s">
        <v>196</v>
      </c>
      <c r="E9" s="73" t="s">
        <v>197</v>
      </c>
      <c r="F9" s="78">
        <v>27</v>
      </c>
      <c r="G9" s="78">
        <v>1</v>
      </c>
      <c r="H9" s="78"/>
      <c r="I9" s="78"/>
      <c r="J9" s="78"/>
      <c r="K9" s="78">
        <v>0.5</v>
      </c>
      <c r="L9" s="78">
        <v>0.8</v>
      </c>
      <c r="M9" s="78">
        <v>0.2</v>
      </c>
      <c r="N9" s="78"/>
      <c r="O9" s="78"/>
      <c r="P9" s="78"/>
      <c r="Q9" s="78"/>
      <c r="R9" s="78">
        <v>0.5</v>
      </c>
      <c r="S9" s="78"/>
      <c r="T9" s="78"/>
      <c r="U9" s="78"/>
      <c r="V9" s="78"/>
      <c r="W9" s="78"/>
      <c r="X9" s="78"/>
      <c r="Y9" s="78"/>
      <c r="Z9" s="78"/>
      <c r="AA9" s="78">
        <v>0.5</v>
      </c>
      <c r="AB9" s="78"/>
      <c r="AC9" s="78"/>
      <c r="AD9" s="78"/>
      <c r="AE9" s="78"/>
      <c r="AF9" s="78"/>
      <c r="AG9" s="78">
        <v>23.5</v>
      </c>
    </row>
    <row r="10" ht="19.9" customHeight="1" spans="1:33">
      <c r="A10" s="63" t="s">
        <v>194</v>
      </c>
      <c r="B10" s="63" t="s">
        <v>172</v>
      </c>
      <c r="C10" s="63" t="s">
        <v>198</v>
      </c>
      <c r="D10" s="64" t="s">
        <v>199</v>
      </c>
      <c r="E10" s="57" t="s">
        <v>200</v>
      </c>
      <c r="F10" s="66">
        <v>27</v>
      </c>
      <c r="G10" s="66">
        <v>1</v>
      </c>
      <c r="H10" s="66"/>
      <c r="I10" s="66"/>
      <c r="J10" s="66"/>
      <c r="K10" s="66">
        <v>0.5</v>
      </c>
      <c r="L10" s="66">
        <v>0.8</v>
      </c>
      <c r="M10" s="66">
        <v>0.2</v>
      </c>
      <c r="N10" s="66"/>
      <c r="O10" s="66"/>
      <c r="P10" s="66"/>
      <c r="Q10" s="66"/>
      <c r="R10" s="66">
        <v>0.5</v>
      </c>
      <c r="S10" s="66"/>
      <c r="T10" s="66"/>
      <c r="U10" s="66"/>
      <c r="V10" s="66"/>
      <c r="W10" s="66"/>
      <c r="X10" s="66"/>
      <c r="Y10" s="66"/>
      <c r="Z10" s="66"/>
      <c r="AA10" s="66">
        <v>0.5</v>
      </c>
      <c r="AB10" s="66"/>
      <c r="AC10" s="66"/>
      <c r="AD10" s="66"/>
      <c r="AE10" s="66"/>
      <c r="AF10" s="66"/>
      <c r="AG10" s="66">
        <v>23.5</v>
      </c>
    </row>
    <row r="11" ht="14.3" customHeight="1" spans="1:33">
      <c r="A11" s="67"/>
      <c r="B11" s="67"/>
      <c r="C11" s="67"/>
      <c r="D11" s="67"/>
      <c r="E11" s="67"/>
      <c r="F11" s="67"/>
      <c r="G11" s="67"/>
      <c r="H11" s="51"/>
      <c r="I11" s="51"/>
      <c r="J11" s="51"/>
      <c r="K11" s="51"/>
      <c r="L11" s="51"/>
      <c r="M11" s="51"/>
    </row>
    <row r="12" ht="14.3" customHeight="1" spans="1:33">
      <c r="A12" s="67"/>
      <c r="B12" s="67"/>
      <c r="C12" s="67"/>
      <c r="D12" s="67"/>
      <c r="E12" s="67"/>
      <c r="F12" s="67"/>
      <c r="G12" s="6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1" outlineLevelCol="7"/>
  <cols>
    <col min="1" max="1" width="13.3333333333333" customWidth="1"/>
    <col min="2" max="2" width="29.7207207207207" customWidth="1"/>
    <col min="3" max="3" width="20.7657657657658" customWidth="1"/>
    <col min="4" max="4" width="12.3423423423423" customWidth="1"/>
    <col min="5" max="5" width="10.3063063063063" customWidth="1"/>
    <col min="6" max="6" width="14.1081081081081" customWidth="1"/>
    <col min="7" max="8" width="13.7027027027027" customWidth="1"/>
  </cols>
  <sheetData>
    <row r="1" ht="14.3" customHeight="1" spans="1:8">
      <c r="A1" s="51"/>
      <c r="G1" s="52" t="s">
        <v>354</v>
      </c>
      <c r="H1" s="52"/>
    </row>
    <row r="2" ht="29.35" customHeight="1" spans="1:8">
      <c r="A2" s="53" t="s">
        <v>19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32</v>
      </c>
      <c r="B3" s="54"/>
      <c r="C3" s="54"/>
      <c r="D3" s="54"/>
      <c r="E3" s="54"/>
      <c r="F3" s="54"/>
      <c r="G3" s="54"/>
      <c r="H3" s="55" t="s">
        <v>33</v>
      </c>
    </row>
    <row r="4" ht="20.35" customHeight="1" spans="1:8">
      <c r="A4" s="56" t="s">
        <v>355</v>
      </c>
      <c r="B4" s="56" t="s">
        <v>356</v>
      </c>
      <c r="C4" s="56" t="s">
        <v>357</v>
      </c>
      <c r="D4" s="56" t="s">
        <v>358</v>
      </c>
      <c r="E4" s="56" t="s">
        <v>359</v>
      </c>
      <c r="F4" s="56"/>
      <c r="G4" s="56"/>
      <c r="H4" s="56" t="s">
        <v>360</v>
      </c>
    </row>
    <row r="5" ht="22.6" customHeight="1" spans="1:8">
      <c r="A5" s="56"/>
      <c r="B5" s="56"/>
      <c r="C5" s="56"/>
      <c r="D5" s="56"/>
      <c r="E5" s="56" t="s">
        <v>140</v>
      </c>
      <c r="F5" s="56" t="s">
        <v>361</v>
      </c>
      <c r="G5" s="56" t="s">
        <v>362</v>
      </c>
      <c r="H5" s="56"/>
    </row>
    <row r="6" ht="19.9" customHeight="1" spans="1:8">
      <c r="A6" s="58"/>
      <c r="B6" s="58" t="s">
        <v>138</v>
      </c>
      <c r="C6" s="59">
        <v>0</v>
      </c>
      <c r="D6" s="59"/>
      <c r="E6" s="59"/>
      <c r="F6" s="59"/>
      <c r="G6" s="59"/>
      <c r="H6" s="59"/>
    </row>
    <row r="7" ht="19.9" customHeight="1" spans="1:8">
      <c r="A7" s="64" t="s">
        <v>156</v>
      </c>
      <c r="B7" s="64" t="s">
        <v>157</v>
      </c>
      <c r="C7" s="66"/>
      <c r="D7" s="66"/>
      <c r="E7" s="65"/>
      <c r="F7" s="66"/>
      <c r="G7" s="66"/>
      <c r="H7" s="66"/>
    </row>
    <row r="8" ht="14.3" customHeight="1" spans="1:8">
      <c r="A8" s="67"/>
      <c r="B8" s="67"/>
      <c r="C8" s="67"/>
    </row>
    <row r="9" ht="14.3" customHeight="1" spans="1:8">
      <c r="A9" s="67" t="s">
        <v>363</v>
      </c>
      <c r="B9" s="67"/>
      <c r="C9" s="6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3963963963964" customWidth="1"/>
    <col min="2" max="2" width="24.8378378378378" customWidth="1"/>
    <col min="3" max="3" width="16.1441441441441" customWidth="1"/>
    <col min="4" max="4" width="12.8918918918919" customWidth="1"/>
    <col min="5" max="5" width="12.7567567567568" customWidth="1"/>
    <col min="6" max="6" width="13.8378378378378" customWidth="1"/>
    <col min="7" max="7" width="14.1081081081081" customWidth="1"/>
    <col min="8" max="8" width="16.2792792792793" customWidth="1"/>
  </cols>
  <sheetData>
    <row r="1" ht="14.3" customHeight="1" spans="1:8">
      <c r="A1" s="51"/>
      <c r="G1" s="52" t="s">
        <v>364</v>
      </c>
      <c r="H1" s="52"/>
    </row>
    <row r="2" ht="33.9" customHeight="1" spans="1:8">
      <c r="A2" s="53" t="s">
        <v>20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32</v>
      </c>
      <c r="B3" s="54"/>
      <c r="C3" s="54"/>
      <c r="D3" s="54"/>
      <c r="E3" s="54"/>
      <c r="F3" s="54"/>
      <c r="G3" s="54"/>
      <c r="H3" s="55" t="s">
        <v>33</v>
      </c>
    </row>
    <row r="4" ht="20.35" customHeight="1" spans="1:8">
      <c r="A4" s="56" t="s">
        <v>160</v>
      </c>
      <c r="B4" s="56" t="s">
        <v>161</v>
      </c>
      <c r="C4" s="56" t="s">
        <v>138</v>
      </c>
      <c r="D4" s="56" t="s">
        <v>365</v>
      </c>
      <c r="E4" s="56"/>
      <c r="F4" s="56"/>
      <c r="G4" s="56"/>
      <c r="H4" s="56" t="s">
        <v>163</v>
      </c>
    </row>
    <row r="5" ht="17.3" customHeight="1" spans="1:8">
      <c r="A5" s="56"/>
      <c r="B5" s="56"/>
      <c r="C5" s="56"/>
      <c r="D5" s="56" t="s">
        <v>140</v>
      </c>
      <c r="E5" s="56" t="s">
        <v>249</v>
      </c>
      <c r="F5" s="56"/>
      <c r="G5" s="56" t="s">
        <v>250</v>
      </c>
      <c r="H5" s="56"/>
    </row>
    <row r="6" ht="24.1" customHeight="1" spans="1:8">
      <c r="A6" s="56"/>
      <c r="B6" s="56"/>
      <c r="C6" s="56"/>
      <c r="D6" s="56"/>
      <c r="E6" s="56" t="s">
        <v>227</v>
      </c>
      <c r="F6" s="56" t="s">
        <v>219</v>
      </c>
      <c r="G6" s="56"/>
      <c r="H6" s="56"/>
    </row>
    <row r="7" ht="19.9" customHeight="1" spans="1:8">
      <c r="A7" s="58"/>
      <c r="B7" s="61" t="s">
        <v>138</v>
      </c>
      <c r="C7" s="59">
        <v>0</v>
      </c>
      <c r="D7" s="59"/>
      <c r="E7" s="59"/>
      <c r="F7" s="59"/>
      <c r="G7" s="59"/>
      <c r="H7" s="59"/>
    </row>
    <row r="8" ht="19.9" customHeight="1" spans="1:8">
      <c r="A8" s="60"/>
      <c r="B8" s="60"/>
      <c r="C8" s="59"/>
      <c r="D8" s="59"/>
      <c r="E8" s="59"/>
      <c r="F8" s="59"/>
      <c r="G8" s="59"/>
      <c r="H8" s="59"/>
    </row>
    <row r="9" ht="19.9" customHeight="1" spans="1:8">
      <c r="A9" s="60"/>
      <c r="B9" s="60"/>
      <c r="C9" s="59"/>
      <c r="D9" s="59"/>
      <c r="E9" s="59"/>
      <c r="F9" s="59"/>
      <c r="G9" s="59"/>
      <c r="H9" s="59"/>
    </row>
    <row r="10" ht="19.9" customHeight="1" spans="1:8">
      <c r="A10" s="60"/>
      <c r="B10" s="60"/>
      <c r="C10" s="59"/>
      <c r="D10" s="59"/>
      <c r="E10" s="59"/>
      <c r="F10" s="59"/>
      <c r="G10" s="59"/>
      <c r="H10" s="59"/>
    </row>
    <row r="11" ht="19.9" customHeight="1" spans="1:8">
      <c r="A11" s="64"/>
      <c r="B11" s="64"/>
      <c r="C11" s="65"/>
      <c r="D11" s="65"/>
      <c r="E11" s="66"/>
      <c r="F11" s="66"/>
      <c r="G11" s="66"/>
      <c r="H11" s="66"/>
    </row>
    <row r="12" ht="14.3" customHeight="1" spans="1:8">
      <c r="A12" s="67"/>
      <c r="B12" s="67"/>
      <c r="C12" s="67"/>
      <c r="D12" s="67"/>
    </row>
    <row r="13" ht="14.3" customHeight="1" spans="1:8">
      <c r="A13" s="67" t="s">
        <v>366</v>
      </c>
      <c r="B13" s="67"/>
      <c r="C13" s="67"/>
      <c r="D13" s="6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963963963964" customWidth="1"/>
    <col min="5" max="5" width="16.4144144144144" customWidth="1"/>
    <col min="6" max="6" width="11.8108108108108" customWidth="1"/>
    <col min="7" max="20" width="7.18018018018018" customWidth="1"/>
    <col min="21" max="21" width="9.77477477477477" customWidth="1"/>
  </cols>
  <sheetData>
    <row r="1" ht="14.3" customHeight="1" spans="1:20">
      <c r="A1" s="51"/>
      <c r="S1" s="52" t="s">
        <v>367</v>
      </c>
      <c r="T1" s="52"/>
    </row>
    <row r="2" ht="41.45" customHeight="1" spans="1:20">
      <c r="A2" s="53" t="s">
        <v>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21.1" customHeight="1" spans="1:20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33</v>
      </c>
      <c r="T3" s="55"/>
    </row>
    <row r="4" ht="24.1" customHeight="1" spans="1:20">
      <c r="A4" s="56" t="s">
        <v>159</v>
      </c>
      <c r="B4" s="56"/>
      <c r="C4" s="56"/>
      <c r="D4" s="56" t="s">
        <v>208</v>
      </c>
      <c r="E4" s="56" t="s">
        <v>209</v>
      </c>
      <c r="F4" s="56" t="s">
        <v>210</v>
      </c>
      <c r="G4" s="56" t="s">
        <v>211</v>
      </c>
      <c r="H4" s="56" t="s">
        <v>212</v>
      </c>
      <c r="I4" s="56" t="s">
        <v>213</v>
      </c>
      <c r="J4" s="56" t="s">
        <v>214</v>
      </c>
      <c r="K4" s="56" t="s">
        <v>215</v>
      </c>
      <c r="L4" s="56" t="s">
        <v>216</v>
      </c>
      <c r="M4" s="56" t="s">
        <v>217</v>
      </c>
      <c r="N4" s="56" t="s">
        <v>218</v>
      </c>
      <c r="O4" s="56" t="s">
        <v>219</v>
      </c>
      <c r="P4" s="56" t="s">
        <v>220</v>
      </c>
      <c r="Q4" s="56" t="s">
        <v>221</v>
      </c>
      <c r="R4" s="56" t="s">
        <v>222</v>
      </c>
      <c r="S4" s="56" t="s">
        <v>223</v>
      </c>
      <c r="T4" s="56" t="s">
        <v>224</v>
      </c>
    </row>
    <row r="5" ht="17.3" customHeight="1" spans="1:20">
      <c r="A5" s="56" t="s">
        <v>167</v>
      </c>
      <c r="B5" s="56" t="s">
        <v>168</v>
      </c>
      <c r="C5" s="56" t="s">
        <v>169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ht="19.9" customHeight="1" spans="1:20">
      <c r="A6" s="58"/>
      <c r="B6" s="58"/>
      <c r="C6" s="58"/>
      <c r="D6" s="58"/>
      <c r="E6" s="58" t="s">
        <v>138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ht="19.9" customHeight="1" spans="1:20">
      <c r="A7" s="77"/>
      <c r="B7" s="77"/>
      <c r="C7" s="77"/>
      <c r="D7" s="60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ht="19.9" customHeight="1" spans="1:20">
      <c r="A8" s="58"/>
      <c r="B8" s="58"/>
      <c r="C8" s="58"/>
      <c r="D8" s="58"/>
      <c r="E8" s="5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58"/>
      <c r="B9" s="58"/>
      <c r="C9" s="58"/>
      <c r="D9" s="58"/>
      <c r="E9" s="5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3"/>
      <c r="B10" s="63"/>
      <c r="C10" s="63"/>
      <c r="D10" s="64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366</v>
      </c>
      <c r="B12" s="67"/>
      <c r="C12" s="67"/>
      <c r="D12" s="67"/>
      <c r="E12" s="67"/>
      <c r="F12" s="67"/>
      <c r="G12" s="67"/>
      <c r="H12" s="6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H18" sqref="H18"/>
    </sheetView>
  </sheetViews>
  <sheetFormatPr defaultColWidth="10" defaultRowHeight="14.1"/>
  <cols>
    <col min="1" max="3" width="4.61261261261261" customWidth="1"/>
    <col min="4" max="4" width="9.63963963963964" customWidth="1"/>
    <col min="5" max="5" width="16.4144144144144" customWidth="1"/>
    <col min="6" max="6" width="11.8108108108108" customWidth="1"/>
    <col min="7" max="20" width="7.18018018018018" customWidth="1"/>
    <col min="21" max="21" width="9.77477477477477" customWidth="1"/>
  </cols>
  <sheetData>
    <row r="1" ht="14.3" customHeight="1" spans="1:20">
      <c r="A1" s="51"/>
      <c r="S1" s="52" t="s">
        <v>368</v>
      </c>
      <c r="T1" s="52"/>
    </row>
    <row r="2" ht="41.45" customHeight="1" spans="1:20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8.8" customHeight="1" spans="1:20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33</v>
      </c>
      <c r="T3" s="55"/>
    </row>
    <row r="4" ht="25.6" customHeight="1" spans="1:20">
      <c r="A4" s="56" t="s">
        <v>159</v>
      </c>
      <c r="B4" s="56"/>
      <c r="C4" s="56"/>
      <c r="D4" s="56" t="s">
        <v>208</v>
      </c>
      <c r="E4" s="56" t="s">
        <v>209</v>
      </c>
      <c r="F4" s="56" t="s">
        <v>226</v>
      </c>
      <c r="G4" s="56" t="s">
        <v>162</v>
      </c>
      <c r="H4" s="56"/>
      <c r="I4" s="56"/>
      <c r="J4" s="56"/>
      <c r="K4" s="56" t="s">
        <v>163</v>
      </c>
      <c r="L4" s="56"/>
      <c r="M4" s="56"/>
      <c r="N4" s="56"/>
      <c r="O4" s="56"/>
      <c r="P4" s="56"/>
      <c r="Q4" s="56"/>
      <c r="R4" s="56"/>
      <c r="S4" s="56"/>
      <c r="T4" s="56"/>
    </row>
    <row r="5" ht="43.7" customHeight="1" spans="1:20">
      <c r="A5" s="56" t="s">
        <v>167</v>
      </c>
      <c r="B5" s="56" t="s">
        <v>168</v>
      </c>
      <c r="C5" s="56" t="s">
        <v>169</v>
      </c>
      <c r="D5" s="56"/>
      <c r="E5" s="56"/>
      <c r="F5" s="56"/>
      <c r="G5" s="56" t="s">
        <v>138</v>
      </c>
      <c r="H5" s="56" t="s">
        <v>227</v>
      </c>
      <c r="I5" s="56" t="s">
        <v>228</v>
      </c>
      <c r="J5" s="56" t="s">
        <v>219</v>
      </c>
      <c r="K5" s="56" t="s">
        <v>138</v>
      </c>
      <c r="L5" s="56" t="s">
        <v>230</v>
      </c>
      <c r="M5" s="56" t="s">
        <v>231</v>
      </c>
      <c r="N5" s="56" t="s">
        <v>221</v>
      </c>
      <c r="O5" s="56" t="s">
        <v>232</v>
      </c>
      <c r="P5" s="56" t="s">
        <v>233</v>
      </c>
      <c r="Q5" s="56" t="s">
        <v>234</v>
      </c>
      <c r="R5" s="56" t="s">
        <v>217</v>
      </c>
      <c r="S5" s="56" t="s">
        <v>220</v>
      </c>
      <c r="T5" s="56" t="s">
        <v>224</v>
      </c>
    </row>
    <row r="6" ht="19.9" customHeight="1" spans="1:20">
      <c r="A6" s="58"/>
      <c r="B6" s="58"/>
      <c r="C6" s="58"/>
      <c r="D6" s="58"/>
      <c r="E6" s="58" t="s">
        <v>138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ht="19.9" customHeight="1" spans="1:20">
      <c r="A7" s="77"/>
      <c r="B7" s="77"/>
      <c r="C7" s="77"/>
      <c r="D7" s="60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ht="19.9" customHeight="1" spans="1:20">
      <c r="A8" s="61"/>
      <c r="B8" s="61"/>
      <c r="C8" s="61"/>
      <c r="D8" s="73"/>
      <c r="E8" s="73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1"/>
      <c r="B9" s="61"/>
      <c r="C9" s="61"/>
      <c r="D9" s="73"/>
      <c r="E9" s="73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3"/>
      <c r="B10" s="63"/>
      <c r="C10" s="63"/>
      <c r="D10" s="64"/>
      <c r="E10" s="79"/>
      <c r="F10" s="66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366</v>
      </c>
      <c r="B12" s="67"/>
      <c r="C12" s="67"/>
      <c r="D12" s="67"/>
      <c r="E12" s="67"/>
      <c r="F12" s="67"/>
      <c r="G12" s="67"/>
      <c r="H12" s="6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E23" sqref="E23"/>
    </sheetView>
  </sheetViews>
  <sheetFormatPr defaultColWidth="10" defaultRowHeight="14.1" outlineLevelCol="2"/>
  <cols>
    <col min="1" max="1" width="6.37837837837838" style="30" customWidth="1"/>
    <col min="2" max="2" width="9.90990990990991" style="30" customWidth="1"/>
    <col min="3" max="3" width="52.3783783783784" style="30" customWidth="1"/>
    <col min="4" max="16384" width="10" style="30"/>
  </cols>
  <sheetData>
    <row r="1" s="30" customFormat="1" ht="28.6" customHeight="1" spans="1:3">
      <c r="A1" s="6"/>
      <c r="B1" s="97" t="s">
        <v>4</v>
      </c>
      <c r="C1" s="97"/>
    </row>
    <row r="2" s="30" customFormat="1" ht="21.85" customHeight="1" spans="1:3">
      <c r="B2" s="97"/>
      <c r="C2" s="97"/>
    </row>
    <row r="3" s="30" customFormat="1" ht="27.1" customHeight="1" spans="1:3">
      <c r="B3" s="98" t="s">
        <v>5</v>
      </c>
      <c r="C3" s="98"/>
    </row>
    <row r="4" s="30" customFormat="1" ht="28.45" customHeight="1" spans="1:3">
      <c r="B4" s="99">
        <v>1</v>
      </c>
      <c r="C4" s="100" t="s">
        <v>6</v>
      </c>
    </row>
    <row r="5" s="30" customFormat="1" ht="28.45" customHeight="1" spans="1:3">
      <c r="B5" s="99">
        <v>2</v>
      </c>
      <c r="C5" s="100" t="s">
        <v>7</v>
      </c>
    </row>
    <row r="6" s="30" customFormat="1" ht="28.45" customHeight="1" spans="1:3">
      <c r="B6" s="99">
        <v>3</v>
      </c>
      <c r="C6" s="100" t="s">
        <v>8</v>
      </c>
    </row>
    <row r="7" s="30" customFormat="1" ht="28.45" customHeight="1" spans="1:3">
      <c r="B7" s="99">
        <v>4</v>
      </c>
      <c r="C7" s="100" t="s">
        <v>9</v>
      </c>
    </row>
    <row r="8" s="30" customFormat="1" ht="28.45" customHeight="1" spans="1:3">
      <c r="B8" s="99">
        <v>5</v>
      </c>
      <c r="C8" s="100" t="s">
        <v>10</v>
      </c>
    </row>
    <row r="9" s="30" customFormat="1" ht="28.45" customHeight="1" spans="1:3">
      <c r="B9" s="99">
        <v>6</v>
      </c>
      <c r="C9" s="100" t="s">
        <v>11</v>
      </c>
    </row>
    <row r="10" s="30" customFormat="1" ht="28.45" customHeight="1" spans="1:3">
      <c r="B10" s="99">
        <v>7</v>
      </c>
      <c r="C10" s="100" t="s">
        <v>12</v>
      </c>
    </row>
    <row r="11" s="30" customFormat="1" ht="28.45" customHeight="1" spans="1:3">
      <c r="B11" s="99">
        <v>8</v>
      </c>
      <c r="C11" s="100" t="s">
        <v>13</v>
      </c>
    </row>
    <row r="12" s="30" customFormat="1" ht="28.45" customHeight="1" spans="1:3">
      <c r="B12" s="99">
        <v>9</v>
      </c>
      <c r="C12" s="100" t="s">
        <v>14</v>
      </c>
    </row>
    <row r="13" s="30" customFormat="1" ht="28.45" customHeight="1" spans="1:3">
      <c r="B13" s="99">
        <v>10</v>
      </c>
      <c r="C13" s="100" t="s">
        <v>15</v>
      </c>
    </row>
    <row r="14" s="30" customFormat="1" ht="28.45" customHeight="1" spans="1:3">
      <c r="B14" s="99">
        <v>11</v>
      </c>
      <c r="C14" s="100" t="s">
        <v>16</v>
      </c>
    </row>
    <row r="15" s="30" customFormat="1" ht="28.45" customHeight="1" spans="1:3">
      <c r="B15" s="99">
        <v>12</v>
      </c>
      <c r="C15" s="100" t="s">
        <v>17</v>
      </c>
    </row>
    <row r="16" s="30" customFormat="1" ht="28.45" customHeight="1" spans="1:3">
      <c r="B16" s="99">
        <v>13</v>
      </c>
      <c r="C16" s="100" t="s">
        <v>18</v>
      </c>
    </row>
    <row r="17" s="30" customFormat="1" ht="28.45" customHeight="1" spans="2:3">
      <c r="B17" s="99">
        <v>14</v>
      </c>
      <c r="C17" s="100" t="s">
        <v>19</v>
      </c>
    </row>
    <row r="18" s="30" customFormat="1" ht="28.45" customHeight="1" spans="2:3">
      <c r="B18" s="99">
        <v>15</v>
      </c>
      <c r="C18" s="100" t="s">
        <v>20</v>
      </c>
    </row>
    <row r="19" s="30" customFormat="1" ht="28.45" customHeight="1" spans="2:3">
      <c r="B19" s="99">
        <v>16</v>
      </c>
      <c r="C19" s="100" t="s">
        <v>21</v>
      </c>
    </row>
    <row r="20" s="30" customFormat="1" ht="28.45" customHeight="1" spans="2:3">
      <c r="B20" s="99">
        <v>17</v>
      </c>
      <c r="C20" s="100" t="s">
        <v>22</v>
      </c>
    </row>
    <row r="21" s="30" customFormat="1" ht="28.45" customHeight="1" spans="2:3">
      <c r="B21" s="99">
        <v>18</v>
      </c>
      <c r="C21" s="100" t="s">
        <v>23</v>
      </c>
    </row>
    <row r="22" s="30" customFormat="1" ht="28.45" customHeight="1" spans="2:3">
      <c r="B22" s="99">
        <v>19</v>
      </c>
      <c r="C22" s="100" t="s">
        <v>24</v>
      </c>
    </row>
    <row r="23" s="30" customFormat="1" ht="28.45" customHeight="1" spans="2:3">
      <c r="B23" s="99">
        <v>20</v>
      </c>
      <c r="C23" s="100" t="s">
        <v>25</v>
      </c>
    </row>
    <row r="24" s="30" customFormat="1" ht="28.45" customHeight="1" spans="2:3">
      <c r="B24" s="99">
        <v>21</v>
      </c>
      <c r="C24" s="100" t="s">
        <v>26</v>
      </c>
    </row>
    <row r="25" s="30" customFormat="1" ht="28.45" customHeight="1" spans="2:3">
      <c r="B25" s="99">
        <v>22</v>
      </c>
      <c r="C25" s="100" t="s">
        <v>27</v>
      </c>
    </row>
    <row r="26" s="30" customFormat="1" ht="28.45" customHeight="1" spans="2:3">
      <c r="B26" s="99">
        <v>23</v>
      </c>
      <c r="C26" s="100" t="s">
        <v>28</v>
      </c>
    </row>
    <row r="27" s="30" customFormat="1" ht="28.45" customHeight="1" spans="2:3">
      <c r="B27" s="99">
        <v>24</v>
      </c>
      <c r="C27" s="100" t="s">
        <v>29</v>
      </c>
    </row>
    <row r="28" s="30" customFormat="1" ht="28.45" customHeight="1" spans="2:3">
      <c r="B28" s="99">
        <v>25</v>
      </c>
      <c r="C28" s="100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693693693694" customWidth="1"/>
    <col min="3" max="3" width="15.3333333333333" customWidth="1"/>
    <col min="4" max="4" width="12.7567567567568" customWidth="1"/>
    <col min="5" max="5" width="16.4144144144144" customWidth="1"/>
    <col min="6" max="6" width="14.1081081081081" customWidth="1"/>
    <col min="7" max="7" width="15.3333333333333" customWidth="1"/>
    <col min="8" max="8" width="17.6396396396396" customWidth="1"/>
  </cols>
  <sheetData>
    <row r="1" ht="14.3" customHeight="1" spans="1:8">
      <c r="A1" s="51"/>
      <c r="H1" s="52" t="s">
        <v>369</v>
      </c>
    </row>
    <row r="2" ht="33.9" customHeight="1" spans="1:8">
      <c r="A2" s="53" t="s">
        <v>370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32</v>
      </c>
      <c r="B3" s="54"/>
      <c r="C3" s="54"/>
      <c r="D3" s="54"/>
      <c r="E3" s="54"/>
      <c r="F3" s="54"/>
      <c r="G3" s="54"/>
      <c r="H3" s="55" t="s">
        <v>33</v>
      </c>
    </row>
    <row r="4" ht="17.3" customHeight="1" spans="1:8">
      <c r="A4" s="56" t="s">
        <v>160</v>
      </c>
      <c r="B4" s="56" t="s">
        <v>161</v>
      </c>
      <c r="C4" s="56" t="s">
        <v>138</v>
      </c>
      <c r="D4" s="56" t="s">
        <v>371</v>
      </c>
      <c r="E4" s="56"/>
      <c r="F4" s="56"/>
      <c r="G4" s="56"/>
      <c r="H4" s="56" t="s">
        <v>163</v>
      </c>
    </row>
    <row r="5" ht="20.35" customHeight="1" spans="1:8">
      <c r="A5" s="56"/>
      <c r="B5" s="56"/>
      <c r="C5" s="56"/>
      <c r="D5" s="56" t="s">
        <v>140</v>
      </c>
      <c r="E5" s="56" t="s">
        <v>249</v>
      </c>
      <c r="F5" s="56"/>
      <c r="G5" s="56" t="s">
        <v>250</v>
      </c>
      <c r="H5" s="56"/>
    </row>
    <row r="6" ht="20.35" customHeight="1" spans="1:8">
      <c r="A6" s="56"/>
      <c r="B6" s="56"/>
      <c r="C6" s="56"/>
      <c r="D6" s="56"/>
      <c r="E6" s="56" t="s">
        <v>227</v>
      </c>
      <c r="F6" s="56" t="s">
        <v>219</v>
      </c>
      <c r="G6" s="56"/>
      <c r="H6" s="56"/>
    </row>
    <row r="7" ht="19.9" customHeight="1" spans="1:8">
      <c r="A7" s="58"/>
      <c r="B7" s="61" t="s">
        <v>138</v>
      </c>
      <c r="C7" s="59">
        <v>0</v>
      </c>
      <c r="D7" s="59"/>
      <c r="E7" s="59"/>
      <c r="F7" s="59"/>
      <c r="G7" s="59"/>
      <c r="H7" s="59"/>
    </row>
    <row r="8" ht="19.9" customHeight="1" spans="1:8">
      <c r="A8" s="60"/>
      <c r="B8" s="60"/>
      <c r="C8" s="59"/>
      <c r="D8" s="59"/>
      <c r="E8" s="59"/>
      <c r="F8" s="59"/>
      <c r="G8" s="59"/>
      <c r="H8" s="59"/>
    </row>
    <row r="9" ht="19.9" customHeight="1" spans="1:8">
      <c r="A9" s="60"/>
      <c r="B9" s="60"/>
      <c r="C9" s="59"/>
      <c r="D9" s="59"/>
      <c r="E9" s="59"/>
      <c r="F9" s="59"/>
      <c r="G9" s="59"/>
      <c r="H9" s="59"/>
    </row>
    <row r="10" ht="19.9" customHeight="1" spans="1:8">
      <c r="A10" s="60"/>
      <c r="B10" s="60"/>
      <c r="C10" s="59"/>
      <c r="D10" s="59"/>
      <c r="E10" s="59"/>
      <c r="F10" s="59"/>
      <c r="G10" s="59"/>
      <c r="H10" s="59"/>
    </row>
    <row r="11" ht="19.9" customHeight="1" spans="1:8">
      <c r="A11" s="64"/>
      <c r="B11" s="64"/>
      <c r="C11" s="65"/>
      <c r="D11" s="65"/>
      <c r="E11" s="66"/>
      <c r="F11" s="66"/>
      <c r="G11" s="66"/>
      <c r="H11" s="66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372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C20" sqref="C20"/>
    </sheetView>
  </sheetViews>
  <sheetFormatPr defaultColWidth="10" defaultRowHeight="14.1" outlineLevelCol="7"/>
  <cols>
    <col min="1" max="1" width="11.2792792792793" customWidth="1"/>
    <col min="2" max="2" width="25.3693693693694" customWidth="1"/>
    <col min="3" max="3" width="15.3333333333333" customWidth="1"/>
    <col min="4" max="4" width="12.7567567567568" customWidth="1"/>
    <col min="5" max="5" width="16.4144144144144" customWidth="1"/>
    <col min="6" max="6" width="14.1081081081081" customWidth="1"/>
    <col min="7" max="8" width="17.6396396396396" customWidth="1"/>
  </cols>
  <sheetData>
    <row r="1" ht="14.3" customHeight="1" spans="1:8">
      <c r="A1" s="51"/>
      <c r="H1" s="52" t="s">
        <v>373</v>
      </c>
    </row>
    <row r="2" ht="33.9" customHeight="1" spans="1:8">
      <c r="A2" s="53" t="s">
        <v>24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32</v>
      </c>
      <c r="B3" s="54"/>
      <c r="C3" s="54"/>
      <c r="D3" s="54"/>
      <c r="E3" s="54"/>
      <c r="F3" s="54"/>
      <c r="G3" s="54"/>
      <c r="H3" s="55" t="s">
        <v>33</v>
      </c>
    </row>
    <row r="4" ht="18.05" customHeight="1" spans="1:8">
      <c r="A4" s="56" t="s">
        <v>160</v>
      </c>
      <c r="B4" s="56" t="s">
        <v>161</v>
      </c>
      <c r="C4" s="56" t="s">
        <v>138</v>
      </c>
      <c r="D4" s="56" t="s">
        <v>374</v>
      </c>
      <c r="E4" s="56"/>
      <c r="F4" s="56"/>
      <c r="G4" s="56"/>
      <c r="H4" s="56" t="s">
        <v>163</v>
      </c>
    </row>
    <row r="5" ht="16.55" customHeight="1" spans="1:8">
      <c r="A5" s="56"/>
      <c r="B5" s="56"/>
      <c r="C5" s="56"/>
      <c r="D5" s="56" t="s">
        <v>140</v>
      </c>
      <c r="E5" s="56" t="s">
        <v>249</v>
      </c>
      <c r="F5" s="56"/>
      <c r="G5" s="56" t="s">
        <v>250</v>
      </c>
      <c r="H5" s="56"/>
    </row>
    <row r="6" ht="21.1" customHeight="1" spans="1:8">
      <c r="A6" s="56"/>
      <c r="B6" s="56"/>
      <c r="C6" s="56"/>
      <c r="D6" s="56"/>
      <c r="E6" s="56" t="s">
        <v>227</v>
      </c>
      <c r="F6" s="56" t="s">
        <v>219</v>
      </c>
      <c r="G6" s="56"/>
      <c r="H6" s="56"/>
    </row>
    <row r="7" ht="19.9" customHeight="1" spans="1:8">
      <c r="A7" s="58"/>
      <c r="B7" s="61" t="s">
        <v>138</v>
      </c>
      <c r="C7" s="59">
        <v>0</v>
      </c>
      <c r="D7" s="59"/>
      <c r="E7" s="59"/>
      <c r="F7" s="59"/>
      <c r="G7" s="59"/>
      <c r="H7" s="59"/>
    </row>
    <row r="8" ht="19.9" customHeight="1" spans="1:8">
      <c r="A8" s="60"/>
      <c r="B8" s="60"/>
      <c r="C8" s="59"/>
      <c r="D8" s="59"/>
      <c r="E8" s="59"/>
      <c r="F8" s="59"/>
      <c r="G8" s="59"/>
      <c r="H8" s="59"/>
    </row>
    <row r="9" ht="19.9" customHeight="1" spans="1:8">
      <c r="A9" s="60"/>
      <c r="B9" s="60"/>
      <c r="C9" s="59"/>
      <c r="D9" s="59"/>
      <c r="E9" s="59"/>
      <c r="F9" s="59"/>
      <c r="G9" s="59"/>
      <c r="H9" s="59"/>
    </row>
    <row r="10" ht="19.9" customHeight="1" spans="1:8">
      <c r="A10" s="60"/>
      <c r="B10" s="60"/>
      <c r="C10" s="59"/>
      <c r="D10" s="59"/>
      <c r="E10" s="59"/>
      <c r="F10" s="59"/>
      <c r="G10" s="59"/>
      <c r="H10" s="59"/>
    </row>
    <row r="11" ht="19.9" customHeight="1" spans="1:8">
      <c r="A11" s="64"/>
      <c r="B11" s="64"/>
      <c r="C11" s="65"/>
      <c r="D11" s="65"/>
      <c r="E11" s="66"/>
      <c r="F11" s="66"/>
      <c r="G11" s="66"/>
      <c r="H11" s="66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375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E17" sqref="E17"/>
    </sheetView>
  </sheetViews>
  <sheetFormatPr defaultColWidth="10" defaultRowHeight="14.1"/>
  <cols>
    <col min="1" max="1" width="10.036036036036" customWidth="1"/>
    <col min="2" max="2" width="21.7117117117117" customWidth="1"/>
    <col min="3" max="3" width="13.2972972972973" customWidth="1"/>
    <col min="4" max="14" width="7.69369369369369" customWidth="1"/>
    <col min="15" max="17" width="9.77477477477477" customWidth="1"/>
  </cols>
  <sheetData>
    <row r="1" ht="14.3" customHeight="1" spans="1:14">
      <c r="A1" s="51"/>
      <c r="M1" s="52" t="s">
        <v>376</v>
      </c>
      <c r="N1" s="52"/>
    </row>
    <row r="2" ht="39.9" customHeight="1" spans="1:14">
      <c r="A2" s="53" t="s">
        <v>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5.8" customHeight="1" spans="1:14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33</v>
      </c>
      <c r="N3" s="55"/>
    </row>
    <row r="4" ht="22.75" customHeight="1" spans="1:14">
      <c r="A4" s="56" t="s">
        <v>208</v>
      </c>
      <c r="B4" s="56" t="s">
        <v>377</v>
      </c>
      <c r="C4" s="56" t="s">
        <v>378</v>
      </c>
      <c r="D4" s="56"/>
      <c r="E4" s="56"/>
      <c r="F4" s="56"/>
      <c r="G4" s="56"/>
      <c r="H4" s="56"/>
      <c r="I4" s="56"/>
      <c r="J4" s="56"/>
      <c r="K4" s="56"/>
      <c r="L4" s="56"/>
      <c r="M4" s="56" t="s">
        <v>379</v>
      </c>
      <c r="N4" s="56"/>
    </row>
    <row r="5" ht="27.85" customHeight="1" spans="1:14">
      <c r="A5" s="56"/>
      <c r="B5" s="56"/>
      <c r="C5" s="56" t="s">
        <v>380</v>
      </c>
      <c r="D5" s="56" t="s">
        <v>141</v>
      </c>
      <c r="E5" s="56"/>
      <c r="F5" s="56"/>
      <c r="G5" s="56"/>
      <c r="H5" s="56"/>
      <c r="I5" s="56"/>
      <c r="J5" s="56" t="s">
        <v>381</v>
      </c>
      <c r="K5" s="56" t="s">
        <v>143</v>
      </c>
      <c r="L5" s="56" t="s">
        <v>144</v>
      </c>
      <c r="M5" s="56" t="s">
        <v>382</v>
      </c>
      <c r="N5" s="56" t="s">
        <v>383</v>
      </c>
    </row>
    <row r="6" ht="39.15" customHeight="1" spans="1:14">
      <c r="A6" s="56"/>
      <c r="B6" s="56"/>
      <c r="C6" s="56"/>
      <c r="D6" s="56" t="s">
        <v>384</v>
      </c>
      <c r="E6" s="56" t="s">
        <v>385</v>
      </c>
      <c r="F6" s="56" t="s">
        <v>386</v>
      </c>
      <c r="G6" s="56" t="s">
        <v>387</v>
      </c>
      <c r="H6" s="56" t="s">
        <v>388</v>
      </c>
      <c r="I6" s="56" t="s">
        <v>389</v>
      </c>
      <c r="J6" s="56"/>
      <c r="K6" s="56"/>
      <c r="L6" s="56"/>
      <c r="M6" s="56"/>
      <c r="N6" s="56"/>
    </row>
    <row r="7" ht="19.9" customHeight="1" spans="1:14">
      <c r="A7" s="58"/>
      <c r="B7" s="61" t="s">
        <v>138</v>
      </c>
      <c r="C7" s="59">
        <v>354</v>
      </c>
      <c r="D7" s="59">
        <v>354</v>
      </c>
      <c r="E7" s="59">
        <v>354</v>
      </c>
      <c r="F7" s="59"/>
      <c r="G7" s="59"/>
      <c r="H7" s="59"/>
      <c r="I7" s="59"/>
      <c r="J7" s="59"/>
      <c r="K7" s="59"/>
      <c r="L7" s="59"/>
      <c r="M7" s="59">
        <v>354</v>
      </c>
      <c r="N7" s="58"/>
    </row>
    <row r="8" ht="19.9" customHeight="1" spans="1:14">
      <c r="A8" s="64" t="s">
        <v>390</v>
      </c>
      <c r="B8" s="64" t="s">
        <v>391</v>
      </c>
      <c r="C8" s="65">
        <v>100</v>
      </c>
      <c r="D8" s="65">
        <v>100</v>
      </c>
      <c r="E8" s="65">
        <v>100</v>
      </c>
      <c r="F8" s="65"/>
      <c r="G8" s="65"/>
      <c r="H8" s="65"/>
      <c r="I8" s="65"/>
      <c r="J8" s="65"/>
      <c r="K8" s="65"/>
      <c r="L8" s="65"/>
      <c r="M8" s="65">
        <v>100</v>
      </c>
      <c r="N8" s="57"/>
    </row>
    <row r="9" ht="19.9" customHeight="1" spans="1:14">
      <c r="A9" s="64" t="s">
        <v>390</v>
      </c>
      <c r="B9" s="64" t="s">
        <v>392</v>
      </c>
      <c r="C9" s="65">
        <v>22</v>
      </c>
      <c r="D9" s="65">
        <v>22</v>
      </c>
      <c r="E9" s="65">
        <v>22</v>
      </c>
      <c r="F9" s="65"/>
      <c r="G9" s="65"/>
      <c r="H9" s="65"/>
      <c r="I9" s="65"/>
      <c r="J9" s="65"/>
      <c r="K9" s="65"/>
      <c r="L9" s="65"/>
      <c r="M9" s="65">
        <v>22</v>
      </c>
      <c r="N9" s="57"/>
    </row>
    <row r="10" ht="19.9" customHeight="1" spans="1:14">
      <c r="A10" s="64" t="s">
        <v>390</v>
      </c>
      <c r="B10" s="64" t="s">
        <v>393</v>
      </c>
      <c r="C10" s="65">
        <v>232</v>
      </c>
      <c r="D10" s="65">
        <v>232</v>
      </c>
      <c r="E10" s="65">
        <v>232</v>
      </c>
      <c r="F10" s="65"/>
      <c r="G10" s="65"/>
      <c r="H10" s="65"/>
      <c r="I10" s="65"/>
      <c r="J10" s="65"/>
      <c r="K10" s="65"/>
      <c r="L10" s="65"/>
      <c r="M10" s="65">
        <v>232</v>
      </c>
      <c r="N10" s="5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workbookViewId="0">
      <pane ySplit="5" topLeftCell="A6" activePane="bottomLeft" state="frozen"/>
      <selection/>
      <selection pane="bottomLeft" activeCell="D7" sqref="D7:D18"/>
    </sheetView>
  </sheetViews>
  <sheetFormatPr defaultColWidth="10" defaultRowHeight="14.1"/>
  <cols>
    <col min="1" max="1" width="6.78378378378378" customWidth="1"/>
    <col min="2" max="2" width="15.0630630630631" customWidth="1"/>
    <col min="3" max="3" width="8.54954954954955" customWidth="1"/>
    <col min="4" max="4" width="12.2072072072072" customWidth="1"/>
    <col min="5" max="5" width="8.41441441441441" customWidth="1"/>
    <col min="6" max="6" width="8.54954954954955" customWidth="1"/>
    <col min="7" max="7" width="11.9459459459459" customWidth="1"/>
    <col min="8" max="8" width="21.5765765765766" customWidth="1"/>
    <col min="9" max="9" width="11.1261261261261" customWidth="1"/>
    <col min="10" max="10" width="11.5405405405405" customWidth="1"/>
    <col min="11" max="11" width="9.22522522522523" customWidth="1"/>
    <col min="12" max="12" width="9.77477477477477" customWidth="1"/>
    <col min="13" max="13" width="15.1981981981982" customWidth="1"/>
    <col min="14" max="17" width="9.77477477477477" customWidth="1"/>
  </cols>
  <sheetData>
    <row r="1" ht="14.3" customHeight="1" spans="1:13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 t="s">
        <v>394</v>
      </c>
    </row>
    <row r="2" ht="33.15" customHeight="1" spans="1:13">
      <c r="A2" s="51"/>
      <c r="B2" s="51"/>
      <c r="C2" s="72" t="s">
        <v>26</v>
      </c>
      <c r="D2" s="72"/>
      <c r="E2" s="72"/>
      <c r="F2" s="72"/>
      <c r="G2" s="72"/>
      <c r="H2" s="72"/>
      <c r="I2" s="72"/>
      <c r="J2" s="72"/>
      <c r="K2" s="72"/>
      <c r="L2" s="72"/>
      <c r="M2" s="72"/>
    </row>
    <row r="3" ht="18.8" customHeight="1" spans="1:13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5" t="s">
        <v>33</v>
      </c>
      <c r="M3" s="55"/>
    </row>
    <row r="4" ht="29.35" customHeight="1" spans="1:13">
      <c r="A4" s="56" t="s">
        <v>208</v>
      </c>
      <c r="B4" s="56" t="s">
        <v>395</v>
      </c>
      <c r="C4" s="56" t="s">
        <v>396</v>
      </c>
      <c r="D4" s="56" t="s">
        <v>397</v>
      </c>
      <c r="E4" s="56" t="s">
        <v>398</v>
      </c>
      <c r="F4" s="56"/>
      <c r="G4" s="56"/>
      <c r="H4" s="56"/>
      <c r="I4" s="56"/>
      <c r="J4" s="56"/>
      <c r="K4" s="56"/>
      <c r="L4" s="56"/>
      <c r="M4" s="56"/>
    </row>
    <row r="5" ht="31.65" customHeight="1" spans="1:13">
      <c r="A5" s="56"/>
      <c r="B5" s="56"/>
      <c r="C5" s="56"/>
      <c r="D5" s="56"/>
      <c r="E5" s="56" t="s">
        <v>399</v>
      </c>
      <c r="F5" s="56" t="s">
        <v>400</v>
      </c>
      <c r="G5" s="56" t="s">
        <v>401</v>
      </c>
      <c r="H5" s="56" t="s">
        <v>402</v>
      </c>
      <c r="I5" s="56" t="s">
        <v>403</v>
      </c>
      <c r="J5" s="56" t="s">
        <v>404</v>
      </c>
      <c r="K5" s="56" t="s">
        <v>405</v>
      </c>
      <c r="L5" s="56" t="s">
        <v>406</v>
      </c>
      <c r="M5" s="56" t="s">
        <v>407</v>
      </c>
    </row>
    <row r="6" ht="24.85" customHeight="1" spans="1:13">
      <c r="A6" s="73" t="s">
        <v>408</v>
      </c>
      <c r="B6" s="73" t="s">
        <v>3</v>
      </c>
      <c r="C6" s="74">
        <v>354</v>
      </c>
      <c r="D6" s="58"/>
      <c r="E6" s="58"/>
      <c r="F6" s="58"/>
      <c r="G6" s="58"/>
      <c r="H6" s="58"/>
      <c r="I6" s="58"/>
      <c r="J6" s="58"/>
      <c r="K6" s="58"/>
      <c r="L6" s="58"/>
      <c r="M6" s="58"/>
    </row>
    <row r="7" ht="37.65" customHeight="1" spans="1:13">
      <c r="A7" s="57" t="s">
        <v>156</v>
      </c>
      <c r="B7" s="57" t="s">
        <v>409</v>
      </c>
      <c r="C7" s="65">
        <v>232</v>
      </c>
      <c r="D7" s="57" t="s">
        <v>410</v>
      </c>
      <c r="E7" s="58" t="s">
        <v>411</v>
      </c>
      <c r="F7" s="57" t="s">
        <v>412</v>
      </c>
      <c r="G7" s="57" t="s">
        <v>413</v>
      </c>
      <c r="H7" s="57" t="s">
        <v>414</v>
      </c>
      <c r="I7" s="57" t="s">
        <v>415</v>
      </c>
      <c r="J7" s="57" t="s">
        <v>416</v>
      </c>
      <c r="K7" s="57" t="s">
        <v>417</v>
      </c>
      <c r="L7" s="57" t="s">
        <v>418</v>
      </c>
      <c r="M7" s="57" t="s">
        <v>419</v>
      </c>
    </row>
    <row r="8" ht="37.65" customHeight="1" spans="1:13">
      <c r="A8" s="57"/>
      <c r="B8" s="57"/>
      <c r="C8" s="65"/>
      <c r="D8" s="57"/>
      <c r="E8" s="58"/>
      <c r="F8" s="57" t="s">
        <v>420</v>
      </c>
      <c r="G8" s="57" t="s">
        <v>421</v>
      </c>
      <c r="H8" s="57" t="s">
        <v>414</v>
      </c>
      <c r="I8" s="57" t="s">
        <v>422</v>
      </c>
      <c r="J8" s="57" t="s">
        <v>423</v>
      </c>
      <c r="K8" s="57" t="s">
        <v>417</v>
      </c>
      <c r="L8" s="57" t="s">
        <v>418</v>
      </c>
      <c r="M8" s="57" t="s">
        <v>419</v>
      </c>
    </row>
    <row r="9" ht="37.65" customHeight="1" spans="1:13">
      <c r="A9" s="57"/>
      <c r="B9" s="57"/>
      <c r="C9" s="65"/>
      <c r="D9" s="57"/>
      <c r="E9" s="58"/>
      <c r="F9" s="57" t="s">
        <v>424</v>
      </c>
      <c r="G9" s="57" t="s">
        <v>425</v>
      </c>
      <c r="H9" s="57" t="s">
        <v>414</v>
      </c>
      <c r="I9" s="57" t="s">
        <v>426</v>
      </c>
      <c r="J9" s="57" t="s">
        <v>416</v>
      </c>
      <c r="K9" s="57" t="s">
        <v>417</v>
      </c>
      <c r="L9" s="57" t="s">
        <v>418</v>
      </c>
      <c r="M9" s="57" t="s">
        <v>419</v>
      </c>
    </row>
    <row r="10" ht="37.65" customHeight="1" spans="1:13">
      <c r="A10" s="57"/>
      <c r="B10" s="57"/>
      <c r="C10" s="65"/>
      <c r="D10" s="57"/>
      <c r="E10" s="58"/>
      <c r="F10" s="57"/>
      <c r="G10" s="57" t="s">
        <v>427</v>
      </c>
      <c r="H10" s="57" t="s">
        <v>414</v>
      </c>
      <c r="I10" s="57" t="s">
        <v>428</v>
      </c>
      <c r="J10" s="57" t="s">
        <v>423</v>
      </c>
      <c r="K10" s="57" t="s">
        <v>417</v>
      </c>
      <c r="L10" s="57" t="s">
        <v>418</v>
      </c>
      <c r="M10" s="57" t="s">
        <v>419</v>
      </c>
    </row>
    <row r="11" ht="37.65" customHeight="1" spans="1:13">
      <c r="A11" s="57"/>
      <c r="B11" s="57"/>
      <c r="C11" s="65"/>
      <c r="D11" s="57"/>
      <c r="E11" s="58" t="s">
        <v>429</v>
      </c>
      <c r="F11" s="57" t="s">
        <v>430</v>
      </c>
      <c r="G11" s="57" t="s">
        <v>431</v>
      </c>
      <c r="H11" s="57" t="s">
        <v>432</v>
      </c>
      <c r="I11" s="57" t="s">
        <v>433</v>
      </c>
      <c r="J11" s="57" t="s">
        <v>434</v>
      </c>
      <c r="K11" s="57" t="s">
        <v>435</v>
      </c>
      <c r="L11" s="57" t="s">
        <v>436</v>
      </c>
      <c r="M11" s="57" t="s">
        <v>437</v>
      </c>
    </row>
    <row r="12" ht="37.65" customHeight="1" spans="1:13">
      <c r="A12" s="57"/>
      <c r="B12" s="57"/>
      <c r="C12" s="65"/>
      <c r="D12" s="57"/>
      <c r="E12" s="58"/>
      <c r="F12" s="57" t="s">
        <v>438</v>
      </c>
      <c r="G12" s="57" t="s">
        <v>439</v>
      </c>
      <c r="H12" s="57" t="s">
        <v>432</v>
      </c>
      <c r="I12" s="57" t="s">
        <v>440</v>
      </c>
      <c r="J12" s="57" t="s">
        <v>441</v>
      </c>
      <c r="K12" s="57" t="s">
        <v>435</v>
      </c>
      <c r="L12" s="57" t="s">
        <v>436</v>
      </c>
      <c r="M12" s="57" t="s">
        <v>437</v>
      </c>
    </row>
    <row r="13" ht="37.65" customHeight="1" spans="1:13">
      <c r="A13" s="57"/>
      <c r="B13" s="57"/>
      <c r="C13" s="65"/>
      <c r="D13" s="57"/>
      <c r="E13" s="58"/>
      <c r="F13" s="57" t="s">
        <v>442</v>
      </c>
      <c r="G13" s="57" t="s">
        <v>443</v>
      </c>
      <c r="H13" s="57" t="s">
        <v>444</v>
      </c>
      <c r="I13" s="57" t="s">
        <v>445</v>
      </c>
      <c r="J13" s="57" t="s">
        <v>446</v>
      </c>
      <c r="K13" s="57" t="s">
        <v>447</v>
      </c>
      <c r="L13" s="57" t="s">
        <v>448</v>
      </c>
      <c r="M13" s="57" t="s">
        <v>449</v>
      </c>
    </row>
    <row r="14" ht="37.65" customHeight="1" spans="1:13">
      <c r="A14" s="57"/>
      <c r="B14" s="57"/>
      <c r="C14" s="65"/>
      <c r="D14" s="57"/>
      <c r="E14" s="58" t="s">
        <v>450</v>
      </c>
      <c r="F14" s="57" t="s">
        <v>451</v>
      </c>
      <c r="G14" s="57" t="s">
        <v>452</v>
      </c>
      <c r="H14" s="57" t="s">
        <v>453</v>
      </c>
      <c r="I14" s="57" t="s">
        <v>454</v>
      </c>
      <c r="J14" s="57" t="s">
        <v>455</v>
      </c>
      <c r="K14" s="57" t="s">
        <v>417</v>
      </c>
      <c r="L14" s="57" t="s">
        <v>456</v>
      </c>
      <c r="M14" s="57" t="s">
        <v>457</v>
      </c>
    </row>
    <row r="15" ht="37.65" customHeight="1" spans="1:13">
      <c r="A15" s="57"/>
      <c r="B15" s="57"/>
      <c r="C15" s="65"/>
      <c r="D15" s="57"/>
      <c r="E15" s="58" t="s">
        <v>458</v>
      </c>
      <c r="F15" s="57" t="s">
        <v>459</v>
      </c>
      <c r="G15" s="57" t="s">
        <v>460</v>
      </c>
      <c r="H15" s="57" t="s">
        <v>414</v>
      </c>
      <c r="I15" s="57" t="s">
        <v>461</v>
      </c>
      <c r="J15" s="57" t="s">
        <v>462</v>
      </c>
      <c r="K15" s="57" t="s">
        <v>417</v>
      </c>
      <c r="L15" s="57" t="s">
        <v>418</v>
      </c>
      <c r="M15" s="57" t="s">
        <v>419</v>
      </c>
    </row>
    <row r="16" ht="37.65" customHeight="1" spans="1:13">
      <c r="A16" s="57"/>
      <c r="B16" s="57"/>
      <c r="C16" s="65"/>
      <c r="D16" s="57"/>
      <c r="E16" s="58"/>
      <c r="F16" s="57" t="s">
        <v>463</v>
      </c>
      <c r="G16" s="57" t="s">
        <v>464</v>
      </c>
      <c r="H16" s="57" t="s">
        <v>465</v>
      </c>
      <c r="I16" s="57" t="s">
        <v>466</v>
      </c>
      <c r="J16" s="57" t="s">
        <v>467</v>
      </c>
      <c r="K16" s="57" t="s">
        <v>435</v>
      </c>
      <c r="L16" s="57" t="s">
        <v>436</v>
      </c>
      <c r="M16" s="57" t="s">
        <v>437</v>
      </c>
    </row>
    <row r="17" ht="37.65" customHeight="1" spans="1:13">
      <c r="A17" s="57"/>
      <c r="B17" s="57"/>
      <c r="C17" s="65"/>
      <c r="D17" s="57"/>
      <c r="E17" s="58"/>
      <c r="F17" s="57" t="s">
        <v>468</v>
      </c>
      <c r="G17" s="57" t="s">
        <v>469</v>
      </c>
      <c r="H17" s="57" t="s">
        <v>470</v>
      </c>
      <c r="I17" s="57" t="s">
        <v>471</v>
      </c>
      <c r="J17" s="57" t="s">
        <v>472</v>
      </c>
      <c r="K17" s="57" t="s">
        <v>435</v>
      </c>
      <c r="L17" s="57" t="s">
        <v>436</v>
      </c>
      <c r="M17" s="57" t="s">
        <v>437</v>
      </c>
    </row>
    <row r="18" ht="41.45" customHeight="1" spans="1:13">
      <c r="A18" s="57"/>
      <c r="B18" s="57"/>
      <c r="C18" s="65"/>
      <c r="D18" s="57"/>
      <c r="E18" s="58"/>
      <c r="F18" s="57" t="s">
        <v>473</v>
      </c>
      <c r="G18" s="57" t="s">
        <v>474</v>
      </c>
      <c r="H18" s="57" t="s">
        <v>453</v>
      </c>
      <c r="I18" s="57" t="s">
        <v>475</v>
      </c>
      <c r="J18" s="57" t="s">
        <v>476</v>
      </c>
      <c r="K18" s="57" t="s">
        <v>435</v>
      </c>
      <c r="L18" s="57" t="s">
        <v>436</v>
      </c>
      <c r="M18" s="57" t="s">
        <v>457</v>
      </c>
    </row>
    <row r="19" ht="37.65" customHeight="1" spans="1:13">
      <c r="A19" s="57" t="s">
        <v>156</v>
      </c>
      <c r="B19" s="75" t="s">
        <v>477</v>
      </c>
      <c r="C19" s="76">
        <v>100</v>
      </c>
      <c r="D19" s="57" t="s">
        <v>478</v>
      </c>
      <c r="E19" s="58" t="s">
        <v>450</v>
      </c>
      <c r="F19" s="57" t="s">
        <v>451</v>
      </c>
      <c r="G19" s="57" t="s">
        <v>479</v>
      </c>
      <c r="H19" s="57" t="s">
        <v>453</v>
      </c>
      <c r="I19" s="57" t="s">
        <v>479</v>
      </c>
      <c r="J19" s="57" t="s">
        <v>480</v>
      </c>
      <c r="K19" s="57" t="s">
        <v>417</v>
      </c>
      <c r="L19" s="57" t="s">
        <v>456</v>
      </c>
      <c r="M19" s="57" t="s">
        <v>481</v>
      </c>
    </row>
    <row r="20" ht="37.65" customHeight="1" spans="1:13">
      <c r="A20" s="57"/>
      <c r="B20" s="75"/>
      <c r="C20" s="76"/>
      <c r="D20" s="57"/>
      <c r="E20" s="58" t="s">
        <v>458</v>
      </c>
      <c r="F20" s="57" t="s">
        <v>463</v>
      </c>
      <c r="G20" s="57" t="s">
        <v>482</v>
      </c>
      <c r="H20" s="57" t="s">
        <v>483</v>
      </c>
      <c r="I20" s="57" t="s">
        <v>484</v>
      </c>
      <c r="J20" s="57" t="s">
        <v>485</v>
      </c>
      <c r="K20" s="57"/>
      <c r="L20" s="57" t="s">
        <v>436</v>
      </c>
      <c r="M20" s="57" t="s">
        <v>481</v>
      </c>
    </row>
    <row r="21" ht="37.65" customHeight="1" spans="1:13">
      <c r="A21" s="57"/>
      <c r="B21" s="75"/>
      <c r="C21" s="76"/>
      <c r="D21" s="57"/>
      <c r="E21" s="58" t="s">
        <v>411</v>
      </c>
      <c r="F21" s="57" t="s">
        <v>424</v>
      </c>
      <c r="G21" s="57" t="s">
        <v>486</v>
      </c>
      <c r="H21" s="57" t="s">
        <v>487</v>
      </c>
      <c r="I21" s="57" t="s">
        <v>488</v>
      </c>
      <c r="J21" s="57" t="s">
        <v>489</v>
      </c>
      <c r="K21" s="57"/>
      <c r="L21" s="57" t="s">
        <v>436</v>
      </c>
      <c r="M21" s="57" t="s">
        <v>490</v>
      </c>
    </row>
    <row r="22" ht="37.65" customHeight="1" spans="1:13">
      <c r="A22" s="57"/>
      <c r="B22" s="75"/>
      <c r="C22" s="76"/>
      <c r="D22" s="57"/>
      <c r="E22" s="58"/>
      <c r="F22" s="57" t="s">
        <v>412</v>
      </c>
      <c r="G22" s="57" t="s">
        <v>491</v>
      </c>
      <c r="H22" s="57" t="s">
        <v>492</v>
      </c>
      <c r="I22" s="57" t="s">
        <v>488</v>
      </c>
      <c r="J22" s="57" t="s">
        <v>493</v>
      </c>
      <c r="K22" s="57" t="s">
        <v>417</v>
      </c>
      <c r="L22" s="57" t="s">
        <v>456</v>
      </c>
      <c r="M22" s="57" t="s">
        <v>494</v>
      </c>
    </row>
    <row r="23" ht="37.65" customHeight="1" spans="1:13">
      <c r="A23" s="57"/>
      <c r="B23" s="75"/>
      <c r="C23" s="76"/>
      <c r="D23" s="57"/>
      <c r="E23" s="58"/>
      <c r="F23" s="57" t="s">
        <v>420</v>
      </c>
      <c r="G23" s="57" t="s">
        <v>495</v>
      </c>
      <c r="H23" s="57" t="s">
        <v>496</v>
      </c>
      <c r="I23" s="57" t="s">
        <v>497</v>
      </c>
      <c r="J23" s="57" t="s">
        <v>498</v>
      </c>
      <c r="K23" s="57" t="s">
        <v>417</v>
      </c>
      <c r="L23" s="57" t="s">
        <v>456</v>
      </c>
      <c r="M23" s="57" t="s">
        <v>494</v>
      </c>
    </row>
    <row r="24" ht="37.65" customHeight="1" spans="1:13">
      <c r="A24" s="57"/>
      <c r="B24" s="75"/>
      <c r="C24" s="76"/>
      <c r="D24" s="57"/>
      <c r="E24" s="58" t="s">
        <v>429</v>
      </c>
      <c r="F24" s="57" t="s">
        <v>442</v>
      </c>
      <c r="G24" s="57" t="s">
        <v>499</v>
      </c>
      <c r="H24" s="57" t="s">
        <v>492</v>
      </c>
      <c r="I24" s="57" t="s">
        <v>500</v>
      </c>
      <c r="J24" s="57" t="s">
        <v>501</v>
      </c>
      <c r="K24" s="57" t="s">
        <v>417</v>
      </c>
      <c r="L24" s="57" t="s">
        <v>448</v>
      </c>
      <c r="M24" s="57" t="s">
        <v>490</v>
      </c>
    </row>
    <row r="25" ht="37.65" customHeight="1" spans="1:13">
      <c r="A25" s="57" t="s">
        <v>156</v>
      </c>
      <c r="B25" s="57" t="s">
        <v>502</v>
      </c>
      <c r="C25" s="65">
        <v>22</v>
      </c>
      <c r="D25" s="57" t="s">
        <v>503</v>
      </c>
      <c r="E25" s="58" t="s">
        <v>458</v>
      </c>
      <c r="F25" s="57" t="s">
        <v>468</v>
      </c>
      <c r="G25" s="57" t="s">
        <v>469</v>
      </c>
      <c r="H25" s="57" t="s">
        <v>470</v>
      </c>
      <c r="I25" s="57" t="s">
        <v>471</v>
      </c>
      <c r="J25" s="57" t="s">
        <v>504</v>
      </c>
      <c r="K25" s="57" t="s">
        <v>435</v>
      </c>
      <c r="L25" s="57" t="s">
        <v>436</v>
      </c>
      <c r="M25" s="57" t="s">
        <v>437</v>
      </c>
    </row>
    <row r="26" ht="37.65" customHeight="1" spans="1:13">
      <c r="A26" s="57"/>
      <c r="B26" s="57"/>
      <c r="C26" s="65"/>
      <c r="D26" s="57"/>
      <c r="E26" s="58"/>
      <c r="F26" s="57" t="s">
        <v>463</v>
      </c>
      <c r="G26" s="57" t="s">
        <v>505</v>
      </c>
      <c r="H26" s="57" t="s">
        <v>492</v>
      </c>
      <c r="I26" s="57" t="s">
        <v>506</v>
      </c>
      <c r="J26" s="57" t="s">
        <v>507</v>
      </c>
      <c r="K26" s="57" t="s">
        <v>508</v>
      </c>
      <c r="L26" s="57" t="s">
        <v>418</v>
      </c>
      <c r="M26" s="57" t="s">
        <v>437</v>
      </c>
    </row>
    <row r="27" ht="37.65" customHeight="1" spans="1:13">
      <c r="A27" s="57"/>
      <c r="B27" s="57"/>
      <c r="C27" s="65"/>
      <c r="D27" s="57"/>
      <c r="E27" s="58"/>
      <c r="F27" s="57" t="s">
        <v>459</v>
      </c>
      <c r="G27" s="57" t="s">
        <v>509</v>
      </c>
      <c r="H27" s="57" t="s">
        <v>510</v>
      </c>
      <c r="I27" s="57" t="s">
        <v>509</v>
      </c>
      <c r="J27" s="57" t="s">
        <v>511</v>
      </c>
      <c r="K27" s="57" t="s">
        <v>512</v>
      </c>
      <c r="L27" s="57" t="s">
        <v>436</v>
      </c>
      <c r="M27" s="57" t="s">
        <v>419</v>
      </c>
    </row>
    <row r="28" ht="37.65" customHeight="1" spans="1:13">
      <c r="A28" s="57"/>
      <c r="B28" s="57"/>
      <c r="C28" s="65"/>
      <c r="D28" s="57"/>
      <c r="E28" s="58" t="s">
        <v>429</v>
      </c>
      <c r="F28" s="57" t="s">
        <v>442</v>
      </c>
      <c r="G28" s="57" t="s">
        <v>513</v>
      </c>
      <c r="H28" s="57" t="s">
        <v>514</v>
      </c>
      <c r="I28" s="57" t="s">
        <v>515</v>
      </c>
      <c r="J28" s="57" t="s">
        <v>516</v>
      </c>
      <c r="K28" s="57" t="s">
        <v>447</v>
      </c>
      <c r="L28" s="57" t="s">
        <v>436</v>
      </c>
      <c r="M28" s="57" t="s">
        <v>449</v>
      </c>
    </row>
    <row r="29" ht="37.65" customHeight="1" spans="1:13">
      <c r="A29" s="57"/>
      <c r="B29" s="57"/>
      <c r="C29" s="65"/>
      <c r="D29" s="57"/>
      <c r="E29" s="58"/>
      <c r="F29" s="57" t="s">
        <v>430</v>
      </c>
      <c r="G29" s="57" t="s">
        <v>517</v>
      </c>
      <c r="H29" s="57" t="s">
        <v>518</v>
      </c>
      <c r="I29" s="57" t="s">
        <v>519</v>
      </c>
      <c r="J29" s="57" t="s">
        <v>520</v>
      </c>
      <c r="K29" s="57" t="s">
        <v>435</v>
      </c>
      <c r="L29" s="57" t="s">
        <v>436</v>
      </c>
      <c r="M29" s="57" t="s">
        <v>449</v>
      </c>
    </row>
    <row r="30" ht="37.65" customHeight="1" spans="1:13">
      <c r="A30" s="57"/>
      <c r="B30" s="57"/>
      <c r="C30" s="65"/>
      <c r="D30" s="57"/>
      <c r="E30" s="58" t="s">
        <v>411</v>
      </c>
      <c r="F30" s="57" t="s">
        <v>420</v>
      </c>
      <c r="G30" s="57" t="s">
        <v>521</v>
      </c>
      <c r="H30" s="57" t="s">
        <v>492</v>
      </c>
      <c r="I30" s="57" t="s">
        <v>522</v>
      </c>
      <c r="J30" s="57" t="s">
        <v>523</v>
      </c>
      <c r="K30" s="57" t="s">
        <v>524</v>
      </c>
      <c r="L30" s="57" t="s">
        <v>418</v>
      </c>
      <c r="M30" s="57" t="s">
        <v>419</v>
      </c>
    </row>
    <row r="31" ht="37.65" customHeight="1" spans="1:13">
      <c r="A31" s="57"/>
      <c r="B31" s="57"/>
      <c r="C31" s="65"/>
      <c r="D31" s="57"/>
      <c r="E31" s="58"/>
      <c r="F31" s="57"/>
      <c r="G31" s="57" t="s">
        <v>525</v>
      </c>
      <c r="H31" s="57" t="s">
        <v>492</v>
      </c>
      <c r="I31" s="57" t="s">
        <v>526</v>
      </c>
      <c r="J31" s="57" t="s">
        <v>527</v>
      </c>
      <c r="K31" s="57" t="s">
        <v>528</v>
      </c>
      <c r="L31" s="57" t="s">
        <v>418</v>
      </c>
      <c r="M31" s="57" t="s">
        <v>419</v>
      </c>
    </row>
    <row r="32" ht="37.65" customHeight="1" spans="1:13">
      <c r="A32" s="57"/>
      <c r="B32" s="57"/>
      <c r="C32" s="65"/>
      <c r="D32" s="57"/>
      <c r="E32" s="58"/>
      <c r="F32" s="57"/>
      <c r="G32" s="57" t="s">
        <v>529</v>
      </c>
      <c r="H32" s="57" t="s">
        <v>492</v>
      </c>
      <c r="I32" s="57" t="s">
        <v>530</v>
      </c>
      <c r="J32" s="57" t="s">
        <v>531</v>
      </c>
      <c r="K32" s="57" t="s">
        <v>528</v>
      </c>
      <c r="L32" s="57" t="s">
        <v>418</v>
      </c>
      <c r="M32" s="57" t="s">
        <v>419</v>
      </c>
    </row>
    <row r="33" ht="37.65" customHeight="1" spans="1:13">
      <c r="A33" s="57"/>
      <c r="B33" s="57"/>
      <c r="C33" s="65"/>
      <c r="D33" s="57"/>
      <c r="E33" s="58"/>
      <c r="F33" s="57"/>
      <c r="G33" s="57" t="s">
        <v>532</v>
      </c>
      <c r="H33" s="57" t="s">
        <v>492</v>
      </c>
      <c r="I33" s="57" t="s">
        <v>533</v>
      </c>
      <c r="J33" s="57" t="s">
        <v>534</v>
      </c>
      <c r="K33" s="57" t="s">
        <v>528</v>
      </c>
      <c r="L33" s="57" t="s">
        <v>418</v>
      </c>
      <c r="M33" s="57" t="s">
        <v>419</v>
      </c>
    </row>
    <row r="34" ht="37.65" customHeight="1" spans="1:13">
      <c r="A34" s="57"/>
      <c r="B34" s="57"/>
      <c r="C34" s="65"/>
      <c r="D34" s="57"/>
      <c r="E34" s="58"/>
      <c r="F34" s="57" t="s">
        <v>412</v>
      </c>
      <c r="G34" s="57" t="s">
        <v>535</v>
      </c>
      <c r="H34" s="57" t="s">
        <v>492</v>
      </c>
      <c r="I34" s="57" t="s">
        <v>536</v>
      </c>
      <c r="J34" s="57" t="s">
        <v>537</v>
      </c>
      <c r="K34" s="57" t="s">
        <v>538</v>
      </c>
      <c r="L34" s="57" t="s">
        <v>418</v>
      </c>
      <c r="M34" s="57" t="s">
        <v>449</v>
      </c>
    </row>
    <row r="35" ht="37.65" customHeight="1" spans="1:13">
      <c r="A35" s="57"/>
      <c r="B35" s="57"/>
      <c r="C35" s="65"/>
      <c r="D35" s="57"/>
      <c r="E35" s="58"/>
      <c r="F35" s="57" t="s">
        <v>424</v>
      </c>
      <c r="G35" s="57" t="s">
        <v>539</v>
      </c>
      <c r="H35" s="57" t="s">
        <v>540</v>
      </c>
      <c r="I35" s="57" t="s">
        <v>541</v>
      </c>
      <c r="J35" s="57" t="s">
        <v>542</v>
      </c>
      <c r="K35" s="57" t="s">
        <v>543</v>
      </c>
      <c r="L35" s="57" t="s">
        <v>436</v>
      </c>
      <c r="M35" s="57" t="s">
        <v>419</v>
      </c>
    </row>
    <row r="36" ht="37.65" customHeight="1" spans="1:13">
      <c r="A36" s="57"/>
      <c r="B36" s="57"/>
      <c r="C36" s="65"/>
      <c r="D36" s="57"/>
      <c r="E36" s="58" t="s">
        <v>450</v>
      </c>
      <c r="F36" s="57" t="s">
        <v>451</v>
      </c>
      <c r="G36" s="57" t="s">
        <v>544</v>
      </c>
      <c r="H36" s="57" t="s">
        <v>453</v>
      </c>
      <c r="I36" s="57" t="s">
        <v>454</v>
      </c>
      <c r="J36" s="57" t="s">
        <v>545</v>
      </c>
      <c r="K36" s="57" t="s">
        <v>546</v>
      </c>
      <c r="L36" s="57" t="s">
        <v>456</v>
      </c>
      <c r="M36" s="57" t="s">
        <v>449</v>
      </c>
    </row>
  </sheetData>
  <mergeCells count="29">
    <mergeCell ref="C2:M2"/>
    <mergeCell ref="A3:K3"/>
    <mergeCell ref="L3:M3"/>
    <mergeCell ref="E4:M4"/>
    <mergeCell ref="A4:A5"/>
    <mergeCell ref="A7:A18"/>
    <mergeCell ref="A19:A24"/>
    <mergeCell ref="A25:A36"/>
    <mergeCell ref="B4:B5"/>
    <mergeCell ref="B7:B18"/>
    <mergeCell ref="B19:B24"/>
    <mergeCell ref="B25:B36"/>
    <mergeCell ref="C4:C5"/>
    <mergeCell ref="C7:C18"/>
    <mergeCell ref="C19:C24"/>
    <mergeCell ref="C25:C36"/>
    <mergeCell ref="D4:D5"/>
    <mergeCell ref="D7:D18"/>
    <mergeCell ref="D19:D24"/>
    <mergeCell ref="D25:D36"/>
    <mergeCell ref="E7:E10"/>
    <mergeCell ref="E11:E13"/>
    <mergeCell ref="E15:E18"/>
    <mergeCell ref="E21:E23"/>
    <mergeCell ref="E25:E27"/>
    <mergeCell ref="E28:E29"/>
    <mergeCell ref="E30:E35"/>
    <mergeCell ref="F9:F10"/>
    <mergeCell ref="F30:F3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1"/>
  <cols>
    <col min="1" max="1" width="6.36936936936937" customWidth="1"/>
    <col min="2" max="2" width="16.6936936936937" customWidth="1"/>
    <col min="3" max="9" width="15.3873873873874" customWidth="1"/>
    <col min="10" max="10" width="20.5225225225225" customWidth="1"/>
    <col min="11" max="11" width="10.2522522522523" customWidth="1"/>
    <col min="12" max="12" width="15.3873873873874" customWidth="1"/>
    <col min="13" max="13" width="51.2882882882883" customWidth="1"/>
    <col min="14" max="14" width="10.4504504504505" customWidth="1"/>
    <col min="15" max="15" width="9.72972972972973" customWidth="1"/>
    <col min="16" max="16" width="10.2522522522523" customWidth="1"/>
    <col min="17" max="17" width="51.2882882882883" customWidth="1"/>
    <col min="18" max="18" width="25.6486486486486" customWidth="1"/>
    <col min="19" max="19" width="11.3963963963964" customWidth="1"/>
  </cols>
  <sheetData>
    <row r="1" ht="22.6" customHeight="1" spans="1:19">
      <c r="A1" s="51"/>
      <c r="S1" s="51" t="s">
        <v>547</v>
      </c>
    </row>
    <row r="2" ht="36.9" customHeight="1" spans="1:19">
      <c r="A2" s="68" t="s">
        <v>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ht="20.35" customHeight="1" spans="1:19">
      <c r="A3" s="69" t="s">
        <v>32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ht="14.3" customHeight="1" spans="1:19">
      <c r="A4" s="51"/>
      <c r="B4" s="51"/>
      <c r="C4" s="51"/>
      <c r="D4" s="51"/>
      <c r="E4" s="51"/>
      <c r="F4" s="51"/>
      <c r="G4" s="51"/>
      <c r="H4" s="51"/>
      <c r="I4" s="51"/>
      <c r="J4" s="51"/>
      <c r="Q4" s="55" t="s">
        <v>33</v>
      </c>
      <c r="R4" s="55"/>
      <c r="S4" s="55"/>
    </row>
    <row r="5" ht="15.8" customHeight="1" spans="1:19">
      <c r="A5" s="61" t="s">
        <v>355</v>
      </c>
      <c r="B5" s="61" t="s">
        <v>356</v>
      </c>
      <c r="C5" s="61" t="s">
        <v>548</v>
      </c>
      <c r="D5" s="61"/>
      <c r="E5" s="61"/>
      <c r="F5" s="61"/>
      <c r="G5" s="61"/>
      <c r="H5" s="61"/>
      <c r="I5" s="61"/>
      <c r="J5" s="61" t="s">
        <v>549</v>
      </c>
      <c r="K5" s="61" t="s">
        <v>550</v>
      </c>
      <c r="L5" s="61"/>
      <c r="M5" s="61"/>
      <c r="N5" s="61"/>
      <c r="O5" s="61"/>
      <c r="P5" s="61"/>
      <c r="Q5" s="61"/>
      <c r="R5" s="61"/>
      <c r="S5" s="61"/>
    </row>
    <row r="6" ht="16.55" customHeight="1" spans="1:19">
      <c r="A6" s="61"/>
      <c r="B6" s="61"/>
      <c r="C6" s="61" t="s">
        <v>396</v>
      </c>
      <c r="D6" s="61" t="s">
        <v>551</v>
      </c>
      <c r="E6" s="61"/>
      <c r="F6" s="61"/>
      <c r="G6" s="61"/>
      <c r="H6" s="61" t="s">
        <v>552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ht="27.1" customHeight="1" spans="1:19">
      <c r="A7" s="61"/>
      <c r="B7" s="61"/>
      <c r="C7" s="61"/>
      <c r="D7" s="61" t="s">
        <v>141</v>
      </c>
      <c r="E7" s="61" t="s">
        <v>553</v>
      </c>
      <c r="F7" s="61" t="s">
        <v>145</v>
      </c>
      <c r="G7" s="61" t="s">
        <v>554</v>
      </c>
      <c r="H7" s="61" t="s">
        <v>162</v>
      </c>
      <c r="I7" s="61" t="s">
        <v>163</v>
      </c>
      <c r="J7" s="61"/>
      <c r="K7" s="61" t="s">
        <v>399</v>
      </c>
      <c r="L7" s="61" t="s">
        <v>400</v>
      </c>
      <c r="M7" s="61" t="s">
        <v>401</v>
      </c>
      <c r="N7" s="61" t="s">
        <v>406</v>
      </c>
      <c r="O7" s="61" t="s">
        <v>402</v>
      </c>
      <c r="P7" s="61" t="s">
        <v>555</v>
      </c>
      <c r="Q7" s="61" t="s">
        <v>556</v>
      </c>
      <c r="R7" s="61" t="s">
        <v>557</v>
      </c>
      <c r="S7" s="61" t="s">
        <v>407</v>
      </c>
    </row>
    <row r="8" ht="14.3" customHeight="1" spans="1:19">
      <c r="A8" s="70" t="s">
        <v>558</v>
      </c>
      <c r="B8" s="70"/>
      <c r="C8" s="65">
        <v>607.58904</v>
      </c>
      <c r="D8" s="65">
        <v>607.58904</v>
      </c>
      <c r="E8" s="65">
        <v>0</v>
      </c>
      <c r="F8" s="65">
        <v>0</v>
      </c>
      <c r="G8" s="65">
        <v>0</v>
      </c>
      <c r="H8" s="65">
        <v>253.58904</v>
      </c>
      <c r="I8" s="65">
        <v>354</v>
      </c>
      <c r="J8" s="70"/>
      <c r="K8" s="70"/>
      <c r="L8" s="70"/>
      <c r="M8" s="70"/>
      <c r="N8" s="70"/>
      <c r="O8" s="70"/>
      <c r="P8" s="70"/>
      <c r="Q8" s="70"/>
      <c r="R8" s="70"/>
      <c r="S8" s="70"/>
    </row>
    <row r="9" ht="17.05" customHeight="1" spans="1:19">
      <c r="A9" s="57" t="s">
        <v>408</v>
      </c>
      <c r="B9" s="57" t="s">
        <v>3</v>
      </c>
      <c r="C9" s="65">
        <v>607.58904</v>
      </c>
      <c r="D9" s="65">
        <v>607.58904</v>
      </c>
      <c r="E9" s="65"/>
      <c r="F9" s="65"/>
      <c r="G9" s="65"/>
      <c r="H9" s="65">
        <v>253.58904</v>
      </c>
      <c r="I9" s="65">
        <v>354</v>
      </c>
      <c r="J9" s="57" t="s">
        <v>559</v>
      </c>
      <c r="K9" s="71" t="s">
        <v>411</v>
      </c>
      <c r="L9" s="71" t="s">
        <v>420</v>
      </c>
      <c r="M9" s="57" t="s">
        <v>560</v>
      </c>
      <c r="N9" s="71" t="s">
        <v>561</v>
      </c>
      <c r="O9" s="57" t="s">
        <v>562</v>
      </c>
      <c r="P9" s="71" t="s">
        <v>563</v>
      </c>
      <c r="Q9" s="57" t="s">
        <v>564</v>
      </c>
      <c r="R9" s="71" t="s">
        <v>565</v>
      </c>
      <c r="S9" s="57" t="s">
        <v>566</v>
      </c>
    </row>
    <row r="10" ht="17.05" customHeight="1" spans="1:19">
      <c r="A10" s="57"/>
      <c r="B10" s="57"/>
      <c r="C10" s="65"/>
      <c r="D10" s="65"/>
      <c r="E10" s="65"/>
      <c r="F10" s="65"/>
      <c r="G10" s="65"/>
      <c r="H10" s="65"/>
      <c r="I10" s="65"/>
      <c r="J10" s="57"/>
      <c r="K10" s="71"/>
      <c r="L10" s="71"/>
      <c r="M10" s="57" t="s">
        <v>567</v>
      </c>
      <c r="N10" s="71" t="s">
        <v>456</v>
      </c>
      <c r="O10" s="57" t="s">
        <v>568</v>
      </c>
      <c r="P10" s="71" t="s">
        <v>569</v>
      </c>
      <c r="Q10" s="57" t="s">
        <v>570</v>
      </c>
      <c r="R10" s="71" t="s">
        <v>565</v>
      </c>
      <c r="S10" s="57" t="s">
        <v>566</v>
      </c>
    </row>
    <row r="11" ht="17.05" customHeight="1" spans="1:19">
      <c r="A11" s="57"/>
      <c r="B11" s="57"/>
      <c r="C11" s="65"/>
      <c r="D11" s="65"/>
      <c r="E11" s="65"/>
      <c r="F11" s="65"/>
      <c r="G11" s="65"/>
      <c r="H11" s="65"/>
      <c r="I11" s="65"/>
      <c r="J11" s="57"/>
      <c r="K11" s="71"/>
      <c r="L11" s="71"/>
      <c r="M11" s="57" t="s">
        <v>571</v>
      </c>
      <c r="N11" s="71" t="s">
        <v>456</v>
      </c>
      <c r="O11" s="57" t="s">
        <v>572</v>
      </c>
      <c r="P11" s="71" t="s">
        <v>573</v>
      </c>
      <c r="Q11" s="57" t="s">
        <v>574</v>
      </c>
      <c r="R11" s="71" t="s">
        <v>565</v>
      </c>
      <c r="S11" s="57" t="s">
        <v>566</v>
      </c>
    </row>
    <row r="12" ht="17.05" customHeight="1" spans="1:19">
      <c r="A12" s="57"/>
      <c r="B12" s="57"/>
      <c r="C12" s="65"/>
      <c r="D12" s="65"/>
      <c r="E12" s="65"/>
      <c r="F12" s="65"/>
      <c r="G12" s="65"/>
      <c r="H12" s="65"/>
      <c r="I12" s="65"/>
      <c r="J12" s="57"/>
      <c r="K12" s="71"/>
      <c r="L12" s="71"/>
      <c r="M12" s="57" t="s">
        <v>575</v>
      </c>
      <c r="N12" s="71" t="s">
        <v>456</v>
      </c>
      <c r="O12" s="57" t="s">
        <v>576</v>
      </c>
      <c r="P12" s="71" t="s">
        <v>538</v>
      </c>
      <c r="Q12" s="57" t="s">
        <v>577</v>
      </c>
      <c r="R12" s="71" t="s">
        <v>565</v>
      </c>
      <c r="S12" s="57" t="s">
        <v>566</v>
      </c>
    </row>
    <row r="13" ht="17.05" customHeight="1" spans="1:19">
      <c r="A13" s="57"/>
      <c r="B13" s="57"/>
      <c r="C13" s="65"/>
      <c r="D13" s="65"/>
      <c r="E13" s="65"/>
      <c r="F13" s="65"/>
      <c r="G13" s="65"/>
      <c r="H13" s="65"/>
      <c r="I13" s="65"/>
      <c r="J13" s="57"/>
      <c r="K13" s="71"/>
      <c r="L13" s="71"/>
      <c r="M13" s="57" t="s">
        <v>578</v>
      </c>
      <c r="N13" s="71" t="s">
        <v>456</v>
      </c>
      <c r="O13" s="57" t="s">
        <v>579</v>
      </c>
      <c r="P13" s="71" t="s">
        <v>580</v>
      </c>
      <c r="Q13" s="57"/>
      <c r="R13" s="71" t="s">
        <v>565</v>
      </c>
      <c r="S13" s="57" t="s">
        <v>566</v>
      </c>
    </row>
    <row r="14" ht="17.05" customHeight="1" spans="1:19">
      <c r="A14" s="57"/>
      <c r="B14" s="57"/>
      <c r="C14" s="65"/>
      <c r="D14" s="65"/>
      <c r="E14" s="65"/>
      <c r="F14" s="65"/>
      <c r="G14" s="65"/>
      <c r="H14" s="65"/>
      <c r="I14" s="65"/>
      <c r="J14" s="57"/>
      <c r="K14" s="71"/>
      <c r="L14" s="71" t="s">
        <v>412</v>
      </c>
      <c r="M14" s="57" t="s">
        <v>581</v>
      </c>
      <c r="N14" s="71" t="s">
        <v>561</v>
      </c>
      <c r="O14" s="57" t="s">
        <v>492</v>
      </c>
      <c r="P14" s="71" t="s">
        <v>417</v>
      </c>
      <c r="Q14" s="57" t="s">
        <v>582</v>
      </c>
      <c r="R14" s="71" t="s">
        <v>565</v>
      </c>
      <c r="S14" s="57" t="s">
        <v>583</v>
      </c>
    </row>
    <row r="15" ht="17.05" customHeight="1" spans="1:19">
      <c r="A15" s="57"/>
      <c r="B15" s="57"/>
      <c r="C15" s="65"/>
      <c r="D15" s="65"/>
      <c r="E15" s="65"/>
      <c r="F15" s="65"/>
      <c r="G15" s="65"/>
      <c r="H15" s="65"/>
      <c r="I15" s="65"/>
      <c r="J15" s="57"/>
      <c r="K15" s="71"/>
      <c r="L15" s="71"/>
      <c r="M15" s="57" t="s">
        <v>584</v>
      </c>
      <c r="N15" s="71" t="s">
        <v>561</v>
      </c>
      <c r="O15" s="57" t="s">
        <v>492</v>
      </c>
      <c r="P15" s="71" t="s">
        <v>417</v>
      </c>
      <c r="Q15" s="57" t="s">
        <v>585</v>
      </c>
      <c r="R15" s="71" t="s">
        <v>565</v>
      </c>
      <c r="S15" s="57" t="s">
        <v>583</v>
      </c>
    </row>
    <row r="16" ht="17.05" customHeight="1" spans="1:19">
      <c r="A16" s="57"/>
      <c r="B16" s="57"/>
      <c r="C16" s="65"/>
      <c r="D16" s="65"/>
      <c r="E16" s="65"/>
      <c r="F16" s="65"/>
      <c r="G16" s="65"/>
      <c r="H16" s="65"/>
      <c r="I16" s="65"/>
      <c r="J16" s="57"/>
      <c r="K16" s="71"/>
      <c r="L16" s="71"/>
      <c r="M16" s="57" t="s">
        <v>586</v>
      </c>
      <c r="N16" s="71" t="s">
        <v>561</v>
      </c>
      <c r="O16" s="57" t="s">
        <v>492</v>
      </c>
      <c r="P16" s="71" t="s">
        <v>417</v>
      </c>
      <c r="Q16" s="57" t="s">
        <v>587</v>
      </c>
      <c r="R16" s="71" t="s">
        <v>565</v>
      </c>
      <c r="S16" s="57" t="s">
        <v>583</v>
      </c>
    </row>
    <row r="17" ht="17.05" customHeight="1" spans="1:19">
      <c r="A17" s="57"/>
      <c r="B17" s="57"/>
      <c r="C17" s="65"/>
      <c r="D17" s="65"/>
      <c r="E17" s="65"/>
      <c r="F17" s="65"/>
      <c r="G17" s="65"/>
      <c r="H17" s="65"/>
      <c r="I17" s="65"/>
      <c r="J17" s="57"/>
      <c r="K17" s="71"/>
      <c r="L17" s="71" t="s">
        <v>424</v>
      </c>
      <c r="M17" s="57" t="s">
        <v>588</v>
      </c>
      <c r="N17" s="71" t="s">
        <v>436</v>
      </c>
      <c r="O17" s="57" t="s">
        <v>589</v>
      </c>
      <c r="P17" s="71"/>
      <c r="Q17" s="57" t="s">
        <v>590</v>
      </c>
      <c r="R17" s="71" t="s">
        <v>565</v>
      </c>
      <c r="S17" s="57" t="s">
        <v>583</v>
      </c>
    </row>
    <row r="18" ht="17.05" customHeight="1" spans="1:19">
      <c r="A18" s="57"/>
      <c r="B18" s="57"/>
      <c r="C18" s="65"/>
      <c r="D18" s="65"/>
      <c r="E18" s="65"/>
      <c r="F18" s="65"/>
      <c r="G18" s="65"/>
      <c r="H18" s="65"/>
      <c r="I18" s="65"/>
      <c r="J18" s="57"/>
      <c r="K18" s="71"/>
      <c r="L18" s="71"/>
      <c r="M18" s="57" t="s">
        <v>591</v>
      </c>
      <c r="N18" s="71" t="s">
        <v>436</v>
      </c>
      <c r="O18" s="57" t="s">
        <v>592</v>
      </c>
      <c r="P18" s="71"/>
      <c r="Q18" s="57" t="s">
        <v>593</v>
      </c>
      <c r="R18" s="71" t="s">
        <v>565</v>
      </c>
      <c r="S18" s="57" t="s">
        <v>583</v>
      </c>
    </row>
    <row r="19" ht="17.05" customHeight="1" spans="1:19">
      <c r="A19" s="57"/>
      <c r="B19" s="57"/>
      <c r="C19" s="65"/>
      <c r="D19" s="65"/>
      <c r="E19" s="65"/>
      <c r="F19" s="65"/>
      <c r="G19" s="65"/>
      <c r="H19" s="65"/>
      <c r="I19" s="65"/>
      <c r="J19" s="57"/>
      <c r="K19" s="71" t="s">
        <v>458</v>
      </c>
      <c r="L19" s="71" t="s">
        <v>459</v>
      </c>
      <c r="M19" s="57"/>
      <c r="N19" s="71"/>
      <c r="O19" s="57"/>
      <c r="P19" s="71"/>
      <c r="Q19" s="57"/>
      <c r="R19" s="71"/>
      <c r="S19" s="57"/>
    </row>
    <row r="20" ht="17.05" customHeight="1" spans="1:19">
      <c r="A20" s="57"/>
      <c r="B20" s="57"/>
      <c r="C20" s="65"/>
      <c r="D20" s="65"/>
      <c r="E20" s="65"/>
      <c r="F20" s="65"/>
      <c r="G20" s="65"/>
      <c r="H20" s="65"/>
      <c r="I20" s="65"/>
      <c r="J20" s="57"/>
      <c r="K20" s="71"/>
      <c r="L20" s="71" t="s">
        <v>463</v>
      </c>
      <c r="M20" s="57" t="s">
        <v>594</v>
      </c>
      <c r="N20" s="71" t="s">
        <v>436</v>
      </c>
      <c r="O20" s="57" t="s">
        <v>595</v>
      </c>
      <c r="P20" s="71"/>
      <c r="Q20" s="57"/>
      <c r="R20" s="71" t="s">
        <v>565</v>
      </c>
      <c r="S20" s="57" t="s">
        <v>583</v>
      </c>
    </row>
    <row r="21" ht="17.05" customHeight="1" spans="1:19">
      <c r="A21" s="57"/>
      <c r="B21" s="57"/>
      <c r="C21" s="65"/>
      <c r="D21" s="65"/>
      <c r="E21" s="65"/>
      <c r="F21" s="65"/>
      <c r="G21" s="65"/>
      <c r="H21" s="65"/>
      <c r="I21" s="65"/>
      <c r="J21" s="57"/>
      <c r="K21" s="71"/>
      <c r="L21" s="71"/>
      <c r="M21" s="57" t="s">
        <v>596</v>
      </c>
      <c r="N21" s="71" t="s">
        <v>436</v>
      </c>
      <c r="O21" s="57" t="s">
        <v>597</v>
      </c>
      <c r="P21" s="71"/>
      <c r="Q21" s="57"/>
      <c r="R21" s="71" t="s">
        <v>565</v>
      </c>
      <c r="S21" s="57" t="s">
        <v>583</v>
      </c>
    </row>
    <row r="22" ht="17.05" customHeight="1" spans="1:19">
      <c r="A22" s="57"/>
      <c r="B22" s="57"/>
      <c r="C22" s="65"/>
      <c r="D22" s="65"/>
      <c r="E22" s="65"/>
      <c r="F22" s="65"/>
      <c r="G22" s="65"/>
      <c r="H22" s="65"/>
      <c r="I22" s="65"/>
      <c r="J22" s="57"/>
      <c r="K22" s="71"/>
      <c r="L22" s="71" t="s">
        <v>468</v>
      </c>
      <c r="M22" s="57" t="s">
        <v>598</v>
      </c>
      <c r="N22" s="71" t="s">
        <v>436</v>
      </c>
      <c r="O22" s="57" t="s">
        <v>599</v>
      </c>
      <c r="P22" s="71"/>
      <c r="Q22" s="57" t="s">
        <v>600</v>
      </c>
      <c r="R22" s="71" t="s">
        <v>565</v>
      </c>
      <c r="S22" s="57" t="s">
        <v>583</v>
      </c>
    </row>
    <row r="23" ht="17.05" customHeight="1" spans="1:19">
      <c r="A23" s="57"/>
      <c r="B23" s="57"/>
      <c r="C23" s="65"/>
      <c r="D23" s="65"/>
      <c r="E23" s="65"/>
      <c r="F23" s="65"/>
      <c r="G23" s="65"/>
      <c r="H23" s="65"/>
      <c r="I23" s="65"/>
      <c r="J23" s="57"/>
      <c r="K23" s="71"/>
      <c r="L23" s="71" t="s">
        <v>473</v>
      </c>
      <c r="M23" s="57" t="s">
        <v>601</v>
      </c>
      <c r="N23" s="71" t="s">
        <v>436</v>
      </c>
      <c r="O23" s="57" t="s">
        <v>602</v>
      </c>
      <c r="P23" s="71"/>
      <c r="Q23" s="57"/>
      <c r="R23" s="71" t="s">
        <v>565</v>
      </c>
      <c r="S23" s="57" t="s">
        <v>583</v>
      </c>
    </row>
    <row r="24" ht="17.05" customHeight="1" spans="1:19">
      <c r="A24" s="57"/>
      <c r="B24" s="57"/>
      <c r="C24" s="65"/>
      <c r="D24" s="65"/>
      <c r="E24" s="65"/>
      <c r="F24" s="65"/>
      <c r="G24" s="65"/>
      <c r="H24" s="65"/>
      <c r="I24" s="65"/>
      <c r="J24" s="57"/>
      <c r="K24" s="71"/>
      <c r="L24" s="71"/>
      <c r="M24" s="57" t="s">
        <v>603</v>
      </c>
      <c r="N24" s="71" t="s">
        <v>436</v>
      </c>
      <c r="O24" s="57" t="s">
        <v>604</v>
      </c>
      <c r="P24" s="71"/>
      <c r="Q24" s="57"/>
      <c r="R24" s="71" t="s">
        <v>565</v>
      </c>
      <c r="S24" s="57" t="s">
        <v>583</v>
      </c>
    </row>
    <row r="25" ht="17.05" customHeight="1" spans="1:19">
      <c r="A25" s="57"/>
      <c r="B25" s="57"/>
      <c r="C25" s="65"/>
      <c r="D25" s="65"/>
      <c r="E25" s="65"/>
      <c r="F25" s="65"/>
      <c r="G25" s="65"/>
      <c r="H25" s="65"/>
      <c r="I25" s="65"/>
      <c r="J25" s="57"/>
      <c r="K25" s="71" t="s">
        <v>450</v>
      </c>
      <c r="L25" s="71" t="s">
        <v>451</v>
      </c>
      <c r="M25" s="57" t="s">
        <v>605</v>
      </c>
      <c r="N25" s="71" t="s">
        <v>456</v>
      </c>
      <c r="O25" s="57" t="s">
        <v>453</v>
      </c>
      <c r="P25" s="71" t="s">
        <v>417</v>
      </c>
      <c r="Q25" s="57" t="s">
        <v>606</v>
      </c>
      <c r="R25" s="71" t="s">
        <v>565</v>
      </c>
      <c r="S25" s="57" t="s">
        <v>583</v>
      </c>
    </row>
    <row r="26" ht="17.05" customHeight="1" spans="1:19">
      <c r="A26" s="57"/>
      <c r="B26" s="57"/>
      <c r="C26" s="65"/>
      <c r="D26" s="65"/>
      <c r="E26" s="65"/>
      <c r="F26" s="65"/>
      <c r="G26" s="65"/>
      <c r="H26" s="65"/>
      <c r="I26" s="65"/>
      <c r="J26" s="57"/>
      <c r="K26" s="71"/>
      <c r="L26" s="71"/>
      <c r="M26" s="57" t="s">
        <v>607</v>
      </c>
      <c r="N26" s="71" t="s">
        <v>456</v>
      </c>
      <c r="O26" s="57" t="s">
        <v>453</v>
      </c>
      <c r="P26" s="71" t="s">
        <v>417</v>
      </c>
      <c r="Q26" s="57" t="s">
        <v>608</v>
      </c>
      <c r="R26" s="71" t="s">
        <v>565</v>
      </c>
      <c r="S26" s="57" t="s">
        <v>583</v>
      </c>
    </row>
    <row r="27" ht="17.05" customHeight="1" spans="1:19">
      <c r="A27" s="57"/>
      <c r="B27" s="57"/>
      <c r="C27" s="65"/>
      <c r="D27" s="65"/>
      <c r="E27" s="65"/>
      <c r="F27" s="65"/>
      <c r="G27" s="65"/>
      <c r="H27" s="65"/>
      <c r="I27" s="65"/>
      <c r="J27" s="57"/>
      <c r="K27" s="71" t="s">
        <v>429</v>
      </c>
      <c r="L27" s="71" t="s">
        <v>442</v>
      </c>
      <c r="M27" s="57" t="s">
        <v>609</v>
      </c>
      <c r="N27" s="71" t="s">
        <v>448</v>
      </c>
      <c r="O27" s="57" t="s">
        <v>610</v>
      </c>
      <c r="P27" s="71" t="s">
        <v>447</v>
      </c>
      <c r="Q27" s="57" t="s">
        <v>611</v>
      </c>
      <c r="R27" s="71" t="s">
        <v>565</v>
      </c>
      <c r="S27" s="57" t="s">
        <v>583</v>
      </c>
    </row>
    <row r="28" ht="17.05" customHeight="1" spans="1:19">
      <c r="A28" s="57"/>
      <c r="B28" s="57"/>
      <c r="C28" s="65"/>
      <c r="D28" s="65"/>
      <c r="E28" s="65"/>
      <c r="F28" s="65"/>
      <c r="G28" s="65"/>
      <c r="H28" s="65"/>
      <c r="I28" s="65"/>
      <c r="J28" s="57"/>
      <c r="K28" s="71"/>
      <c r="L28" s="71" t="s">
        <v>438</v>
      </c>
      <c r="M28" s="57"/>
      <c r="N28" s="71"/>
      <c r="O28" s="57"/>
      <c r="P28" s="71"/>
      <c r="Q28" s="57"/>
      <c r="R28" s="71"/>
      <c r="S28" s="57"/>
    </row>
    <row r="29" ht="17.05" customHeight="1" spans="1:19">
      <c r="A29" s="57"/>
      <c r="B29" s="57"/>
      <c r="C29" s="65"/>
      <c r="D29" s="65"/>
      <c r="E29" s="65"/>
      <c r="F29" s="65"/>
      <c r="G29" s="65"/>
      <c r="H29" s="65"/>
      <c r="I29" s="65"/>
      <c r="J29" s="57"/>
      <c r="K29" s="71"/>
      <c r="L29" s="71" t="s">
        <v>430</v>
      </c>
      <c r="M29" s="57" t="s">
        <v>612</v>
      </c>
      <c r="N29" s="71" t="s">
        <v>448</v>
      </c>
      <c r="O29" s="57" t="s">
        <v>444</v>
      </c>
      <c r="P29" s="71" t="s">
        <v>447</v>
      </c>
      <c r="Q29" s="57" t="s">
        <v>613</v>
      </c>
      <c r="R29" s="71" t="s">
        <v>565</v>
      </c>
      <c r="S29" s="57" t="s">
        <v>583</v>
      </c>
    </row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 spans="6:6">
      <c r="F38" s="51" t="s">
        <v>614</v>
      </c>
    </row>
  </sheetData>
  <mergeCells count="32">
    <mergeCell ref="A2:S2"/>
    <mergeCell ref="A3:S3"/>
    <mergeCell ref="Q4:S4"/>
    <mergeCell ref="C5:I5"/>
    <mergeCell ref="D6:G6"/>
    <mergeCell ref="H6:I6"/>
    <mergeCell ref="A8:B8"/>
    <mergeCell ref="A5:A7"/>
    <mergeCell ref="A9:A29"/>
    <mergeCell ref="B5:B7"/>
    <mergeCell ref="B9:B29"/>
    <mergeCell ref="C6:C7"/>
    <mergeCell ref="C9:C29"/>
    <mergeCell ref="D9:D29"/>
    <mergeCell ref="E9:E29"/>
    <mergeCell ref="F9:F29"/>
    <mergeCell ref="G9:G29"/>
    <mergeCell ref="H9:H29"/>
    <mergeCell ref="I9:I29"/>
    <mergeCell ref="J5:J7"/>
    <mergeCell ref="J9:J29"/>
    <mergeCell ref="K9:K18"/>
    <mergeCell ref="K19:K24"/>
    <mergeCell ref="K25:K26"/>
    <mergeCell ref="K27:K29"/>
    <mergeCell ref="L9:L13"/>
    <mergeCell ref="L14:L16"/>
    <mergeCell ref="L17:L18"/>
    <mergeCell ref="L20:L21"/>
    <mergeCell ref="L23:L24"/>
    <mergeCell ref="L25:L2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K14" sqref="K14"/>
    </sheetView>
  </sheetViews>
  <sheetFormatPr defaultColWidth="10" defaultRowHeight="14.1"/>
  <cols>
    <col min="1" max="3" width="4.61261261261261" customWidth="1"/>
    <col min="4" max="4" width="15.3873873873874" customWidth="1"/>
    <col min="5" max="9" width="20.5225225225225" customWidth="1"/>
  </cols>
  <sheetData>
    <row r="1" ht="14.3" customHeight="1" spans="1:9">
      <c r="A1" s="51"/>
      <c r="B1" s="51"/>
      <c r="C1" s="51"/>
      <c r="D1" s="51"/>
      <c r="E1" s="51"/>
      <c r="F1" s="51"/>
      <c r="G1" s="51"/>
      <c r="H1" s="51"/>
      <c r="I1" s="52" t="s">
        <v>615</v>
      </c>
    </row>
    <row r="2" ht="37.65" customHeight="1" spans="1:9">
      <c r="A2" s="53" t="s">
        <v>28</v>
      </c>
      <c r="B2" s="53"/>
      <c r="C2" s="53"/>
      <c r="D2" s="53"/>
      <c r="E2" s="53"/>
      <c r="F2" s="53"/>
      <c r="G2" s="53"/>
      <c r="H2" s="53"/>
      <c r="I2" s="53"/>
    </row>
    <row r="3" ht="21.1" customHeight="1" spans="1:9">
      <c r="A3" s="54" t="s">
        <v>32</v>
      </c>
      <c r="B3" s="54"/>
      <c r="C3" s="54"/>
      <c r="D3" s="54"/>
      <c r="E3" s="54"/>
      <c r="F3" s="54"/>
      <c r="G3" s="54"/>
      <c r="H3" s="54"/>
      <c r="I3" s="55" t="s">
        <v>33</v>
      </c>
    </row>
    <row r="4" ht="17.3" customHeight="1" spans="1:9">
      <c r="A4" s="56" t="s">
        <v>159</v>
      </c>
      <c r="B4" s="56"/>
      <c r="C4" s="56"/>
      <c r="D4" s="56" t="s">
        <v>160</v>
      </c>
      <c r="E4" s="56" t="s">
        <v>161</v>
      </c>
      <c r="F4" s="56" t="s">
        <v>162</v>
      </c>
      <c r="G4" s="56"/>
      <c r="H4" s="56"/>
      <c r="I4" s="56"/>
    </row>
    <row r="5" ht="15.05" customHeight="1" spans="1:9">
      <c r="A5" s="56"/>
      <c r="B5" s="56"/>
      <c r="C5" s="56"/>
      <c r="D5" s="56"/>
      <c r="E5" s="56"/>
      <c r="F5" s="56" t="s">
        <v>138</v>
      </c>
      <c r="G5" s="56" t="s">
        <v>249</v>
      </c>
      <c r="H5" s="56"/>
      <c r="I5" s="56" t="s">
        <v>250</v>
      </c>
    </row>
    <row r="6" ht="21.1" customHeight="1" spans="1:9">
      <c r="A6" s="56" t="s">
        <v>167</v>
      </c>
      <c r="B6" s="56" t="s">
        <v>168</v>
      </c>
      <c r="C6" s="56" t="s">
        <v>169</v>
      </c>
      <c r="D6" s="56"/>
      <c r="E6" s="56"/>
      <c r="F6" s="56"/>
      <c r="G6" s="56" t="s">
        <v>227</v>
      </c>
      <c r="H6" s="56" t="s">
        <v>219</v>
      </c>
      <c r="I6" s="56"/>
    </row>
    <row r="7" ht="19.9" customHeight="1" spans="1:9">
      <c r="A7" s="57"/>
      <c r="B7" s="57"/>
      <c r="C7" s="57"/>
      <c r="D7" s="58"/>
      <c r="E7" s="58" t="s">
        <v>138</v>
      </c>
      <c r="F7" s="59">
        <v>253.58904</v>
      </c>
      <c r="G7" s="59">
        <v>226.58904</v>
      </c>
      <c r="H7" s="59">
        <v>0</v>
      </c>
      <c r="I7" s="59">
        <v>27</v>
      </c>
    </row>
    <row r="8" ht="19.9" customHeight="1" spans="1:9">
      <c r="A8" s="57"/>
      <c r="B8" s="57"/>
      <c r="C8" s="57"/>
      <c r="D8" s="60" t="s">
        <v>156</v>
      </c>
      <c r="E8" s="60" t="s">
        <v>157</v>
      </c>
      <c r="F8" s="59">
        <v>253.58904</v>
      </c>
      <c r="G8" s="59">
        <v>226.58904</v>
      </c>
      <c r="H8" s="59">
        <v>0</v>
      </c>
      <c r="I8" s="59">
        <v>27</v>
      </c>
    </row>
    <row r="9" ht="19.9" customHeight="1" spans="1:9">
      <c r="A9" s="61" t="s">
        <v>194</v>
      </c>
      <c r="B9" s="61"/>
      <c r="C9" s="61"/>
      <c r="D9" s="58" t="s">
        <v>251</v>
      </c>
      <c r="E9" s="58" t="s">
        <v>252</v>
      </c>
      <c r="F9" s="59">
        <v>203.3601</v>
      </c>
      <c r="G9" s="59">
        <v>176.3601</v>
      </c>
      <c r="H9" s="59">
        <v>0</v>
      </c>
      <c r="I9" s="59">
        <v>27</v>
      </c>
    </row>
    <row r="10" ht="19.9" customHeight="1" spans="1:9">
      <c r="A10" s="61" t="s">
        <v>194</v>
      </c>
      <c r="B10" s="62" t="s">
        <v>172</v>
      </c>
      <c r="C10" s="61"/>
      <c r="D10" s="58" t="s">
        <v>253</v>
      </c>
      <c r="E10" s="58" t="s">
        <v>200</v>
      </c>
      <c r="F10" s="59">
        <v>203.3601</v>
      </c>
      <c r="G10" s="59">
        <v>176.3601</v>
      </c>
      <c r="H10" s="59">
        <v>0</v>
      </c>
      <c r="I10" s="59">
        <v>27</v>
      </c>
    </row>
    <row r="11" ht="19.9" customHeight="1" spans="1:9">
      <c r="A11" s="63" t="s">
        <v>194</v>
      </c>
      <c r="B11" s="63" t="s">
        <v>172</v>
      </c>
      <c r="C11" s="63" t="s">
        <v>198</v>
      </c>
      <c r="D11" s="64" t="s">
        <v>254</v>
      </c>
      <c r="E11" s="57" t="s">
        <v>255</v>
      </c>
      <c r="F11" s="65">
        <v>203.3601</v>
      </c>
      <c r="G11" s="66">
        <v>176.3601</v>
      </c>
      <c r="H11" s="66"/>
      <c r="I11" s="66">
        <v>27</v>
      </c>
    </row>
    <row r="12" ht="19.9" customHeight="1" spans="1:9">
      <c r="A12" s="61" t="s">
        <v>170</v>
      </c>
      <c r="B12" s="61"/>
      <c r="C12" s="61"/>
      <c r="D12" s="58" t="s">
        <v>256</v>
      </c>
      <c r="E12" s="58" t="s">
        <v>257</v>
      </c>
      <c r="F12" s="59">
        <v>24.388386</v>
      </c>
      <c r="G12" s="59">
        <v>24.388386</v>
      </c>
      <c r="H12" s="59">
        <v>0</v>
      </c>
      <c r="I12" s="59">
        <v>0</v>
      </c>
    </row>
    <row r="13" ht="19.9" customHeight="1" spans="1:9">
      <c r="A13" s="61" t="s">
        <v>170</v>
      </c>
      <c r="B13" s="62" t="s">
        <v>172</v>
      </c>
      <c r="C13" s="61"/>
      <c r="D13" s="58" t="s">
        <v>258</v>
      </c>
      <c r="E13" s="58" t="s">
        <v>259</v>
      </c>
      <c r="F13" s="59">
        <v>22.286016</v>
      </c>
      <c r="G13" s="59">
        <v>22.286016</v>
      </c>
      <c r="H13" s="59">
        <v>0</v>
      </c>
      <c r="I13" s="59">
        <v>0</v>
      </c>
    </row>
    <row r="14" ht="19.9" customHeight="1" spans="1:9">
      <c r="A14" s="63" t="s">
        <v>170</v>
      </c>
      <c r="B14" s="63" t="s">
        <v>172</v>
      </c>
      <c r="C14" s="63" t="s">
        <v>172</v>
      </c>
      <c r="D14" s="64" t="s">
        <v>260</v>
      </c>
      <c r="E14" s="57" t="s">
        <v>261</v>
      </c>
      <c r="F14" s="65">
        <v>22.286016</v>
      </c>
      <c r="G14" s="66">
        <v>22.286016</v>
      </c>
      <c r="H14" s="66"/>
      <c r="I14" s="66"/>
    </row>
    <row r="15" ht="19.9" customHeight="1" spans="1:9">
      <c r="A15" s="61" t="s">
        <v>170</v>
      </c>
      <c r="B15" s="62" t="s">
        <v>177</v>
      </c>
      <c r="C15" s="61"/>
      <c r="D15" s="58" t="s">
        <v>262</v>
      </c>
      <c r="E15" s="58" t="s">
        <v>263</v>
      </c>
      <c r="F15" s="59">
        <v>1.028718</v>
      </c>
      <c r="G15" s="59">
        <v>1.028718</v>
      </c>
      <c r="H15" s="59">
        <v>0</v>
      </c>
      <c r="I15" s="59">
        <v>0</v>
      </c>
    </row>
    <row r="16" ht="19.9" customHeight="1" spans="1:9">
      <c r="A16" s="63" t="s">
        <v>170</v>
      </c>
      <c r="B16" s="63" t="s">
        <v>177</v>
      </c>
      <c r="C16" s="63" t="s">
        <v>180</v>
      </c>
      <c r="D16" s="64" t="s">
        <v>264</v>
      </c>
      <c r="E16" s="57" t="s">
        <v>265</v>
      </c>
      <c r="F16" s="65">
        <v>1.028718</v>
      </c>
      <c r="G16" s="66">
        <v>1.028718</v>
      </c>
      <c r="H16" s="66"/>
      <c r="I16" s="66"/>
    </row>
    <row r="17" ht="19.9" customHeight="1" spans="1:9">
      <c r="A17" s="61" t="s">
        <v>170</v>
      </c>
      <c r="B17" s="62" t="s">
        <v>180</v>
      </c>
      <c r="C17" s="61"/>
      <c r="D17" s="58" t="s">
        <v>266</v>
      </c>
      <c r="E17" s="58" t="s">
        <v>186</v>
      </c>
      <c r="F17" s="59">
        <v>1.073652</v>
      </c>
      <c r="G17" s="59">
        <v>1.073652</v>
      </c>
      <c r="H17" s="59">
        <v>0</v>
      </c>
      <c r="I17" s="59">
        <v>0</v>
      </c>
    </row>
    <row r="18" ht="19.9" customHeight="1" spans="1:9">
      <c r="A18" s="63" t="s">
        <v>170</v>
      </c>
      <c r="B18" s="63" t="s">
        <v>180</v>
      </c>
      <c r="C18" s="63" t="s">
        <v>180</v>
      </c>
      <c r="D18" s="64" t="s">
        <v>267</v>
      </c>
      <c r="E18" s="57" t="s">
        <v>268</v>
      </c>
      <c r="F18" s="65">
        <v>1.073652</v>
      </c>
      <c r="G18" s="66">
        <v>1.073652</v>
      </c>
      <c r="H18" s="66"/>
      <c r="I18" s="66"/>
    </row>
    <row r="19" ht="19.9" customHeight="1" spans="1:9">
      <c r="A19" s="61" t="s">
        <v>187</v>
      </c>
      <c r="B19" s="61"/>
      <c r="C19" s="61"/>
      <c r="D19" s="58" t="s">
        <v>269</v>
      </c>
      <c r="E19" s="58" t="s">
        <v>270</v>
      </c>
      <c r="F19" s="59">
        <v>9.126042</v>
      </c>
      <c r="G19" s="59">
        <v>9.126042</v>
      </c>
      <c r="H19" s="59">
        <v>0</v>
      </c>
      <c r="I19" s="59">
        <v>0</v>
      </c>
    </row>
    <row r="20" ht="19.9" customHeight="1" spans="1:9">
      <c r="A20" s="61" t="s">
        <v>187</v>
      </c>
      <c r="B20" s="62" t="s">
        <v>177</v>
      </c>
      <c r="C20" s="61"/>
      <c r="D20" s="58" t="s">
        <v>271</v>
      </c>
      <c r="E20" s="58" t="s">
        <v>272</v>
      </c>
      <c r="F20" s="59">
        <v>9.126042</v>
      </c>
      <c r="G20" s="59">
        <v>9.126042</v>
      </c>
      <c r="H20" s="59">
        <v>0</v>
      </c>
      <c r="I20" s="59">
        <v>0</v>
      </c>
    </row>
    <row r="21" ht="19.9" customHeight="1" spans="1:9">
      <c r="A21" s="63" t="s">
        <v>187</v>
      </c>
      <c r="B21" s="63" t="s">
        <v>177</v>
      </c>
      <c r="C21" s="63" t="s">
        <v>191</v>
      </c>
      <c r="D21" s="64" t="s">
        <v>273</v>
      </c>
      <c r="E21" s="57" t="s">
        <v>274</v>
      </c>
      <c r="F21" s="65">
        <v>9.126042</v>
      </c>
      <c r="G21" s="66">
        <v>9.126042</v>
      </c>
      <c r="H21" s="66"/>
      <c r="I21" s="66"/>
    </row>
    <row r="22" ht="19.9" customHeight="1" spans="1:9">
      <c r="A22" s="61" t="s">
        <v>201</v>
      </c>
      <c r="B22" s="61"/>
      <c r="C22" s="61"/>
      <c r="D22" s="58" t="s">
        <v>275</v>
      </c>
      <c r="E22" s="58" t="s">
        <v>276</v>
      </c>
      <c r="F22" s="59">
        <v>16.714512</v>
      </c>
      <c r="G22" s="59">
        <v>16.714512</v>
      </c>
      <c r="H22" s="59">
        <v>0</v>
      </c>
      <c r="I22" s="59">
        <v>0</v>
      </c>
    </row>
    <row r="23" ht="19.9" customHeight="1" spans="1:9">
      <c r="A23" s="61" t="s">
        <v>201</v>
      </c>
      <c r="B23" s="62" t="s">
        <v>191</v>
      </c>
      <c r="C23" s="61"/>
      <c r="D23" s="58" t="s">
        <v>277</v>
      </c>
      <c r="E23" s="58" t="s">
        <v>278</v>
      </c>
      <c r="F23" s="59">
        <v>16.714512</v>
      </c>
      <c r="G23" s="59">
        <v>16.714512</v>
      </c>
      <c r="H23" s="59">
        <v>0</v>
      </c>
      <c r="I23" s="59">
        <v>0</v>
      </c>
    </row>
    <row r="24" ht="19.9" customHeight="1" spans="1:9">
      <c r="A24" s="63" t="s">
        <v>201</v>
      </c>
      <c r="B24" s="63" t="s">
        <v>191</v>
      </c>
      <c r="C24" s="63" t="s">
        <v>198</v>
      </c>
      <c r="D24" s="64" t="s">
        <v>279</v>
      </c>
      <c r="E24" s="57" t="s">
        <v>280</v>
      </c>
      <c r="F24" s="65">
        <v>16.714512</v>
      </c>
      <c r="G24" s="66">
        <v>16.714512</v>
      </c>
      <c r="H24" s="66"/>
      <c r="I24" s="66"/>
    </row>
    <row r="25" ht="14.3" customHeight="1" spans="1:9">
      <c r="A25" s="67"/>
      <c r="B25" s="67"/>
      <c r="C25" s="67"/>
      <c r="D25" s="67"/>
      <c r="E25" s="67"/>
      <c r="F25" s="67"/>
    </row>
    <row r="26" ht="14.3" customHeight="1" spans="1:9">
      <c r="A26" s="67"/>
      <c r="B26" s="67"/>
      <c r="C26" s="67"/>
      <c r="D26" s="67"/>
      <c r="E26" s="67"/>
      <c r="F26" s="67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H10" sqref="H10"/>
    </sheetView>
  </sheetViews>
  <sheetFormatPr defaultColWidth="8.89189189189189" defaultRowHeight="14.1" outlineLevelCol="3"/>
  <cols>
    <col min="1" max="1" width="37.9099099099099" style="31" customWidth="1"/>
    <col min="2" max="2" width="9.63963963963964" style="31" customWidth="1"/>
    <col min="3" max="3" width="16.1081081081081" style="31" customWidth="1"/>
    <col min="4" max="4" width="16.8198198198198" style="31" customWidth="1"/>
    <col min="5" max="16384" width="8.89189189189189" style="30"/>
  </cols>
  <sheetData>
    <row r="1" s="30" customFormat="1" spans="1:4">
      <c r="A1" s="31"/>
      <c r="B1" s="31"/>
      <c r="C1" s="31"/>
      <c r="D1" s="32" t="s">
        <v>616</v>
      </c>
    </row>
    <row r="2" s="30" customFormat="1" ht="21.85" spans="1:4">
      <c r="A2" s="33" t="s">
        <v>617</v>
      </c>
      <c r="B2" s="33"/>
      <c r="C2" s="33"/>
      <c r="D2" s="33"/>
    </row>
    <row r="3" s="30" customFormat="1" ht="20.1" spans="1:4">
      <c r="A3" s="34" t="s">
        <v>32</v>
      </c>
      <c r="B3" s="35"/>
      <c r="C3" s="35"/>
      <c r="D3" s="36" t="s">
        <v>33</v>
      </c>
    </row>
    <row r="4" s="30" customFormat="1" ht="20" customHeight="1" spans="1:4">
      <c r="A4" s="37" t="s">
        <v>618</v>
      </c>
      <c r="B4" s="37" t="s">
        <v>619</v>
      </c>
      <c r="C4" s="37" t="s">
        <v>620</v>
      </c>
      <c r="D4" s="37" t="s">
        <v>621</v>
      </c>
    </row>
    <row r="5" s="30" customFormat="1" ht="20" customHeight="1" spans="1:4">
      <c r="A5" s="38" t="s">
        <v>622</v>
      </c>
      <c r="B5" s="38"/>
      <c r="C5" s="38"/>
      <c r="D5" s="38"/>
    </row>
    <row r="6" s="30" customFormat="1" ht="20" customHeight="1" spans="1:4">
      <c r="A6" s="38" t="s">
        <v>623</v>
      </c>
      <c r="B6" s="39">
        <v>1</v>
      </c>
      <c r="C6" s="40">
        <f>C7+C18</f>
        <v>89</v>
      </c>
      <c r="D6" s="41">
        <f>D7+D18</f>
        <v>212.27</v>
      </c>
    </row>
    <row r="7" s="30" customFormat="1" ht="20" customHeight="1" spans="1:4">
      <c r="A7" s="42" t="s">
        <v>624</v>
      </c>
      <c r="B7" s="39">
        <v>2</v>
      </c>
      <c r="C7" s="40">
        <f>C8+C10+C13+C15+C16</f>
        <v>89</v>
      </c>
      <c r="D7" s="41">
        <f>D8+D10+D13+D15+D16</f>
        <v>212.27</v>
      </c>
    </row>
    <row r="8" s="30" customFormat="1" ht="20" customHeight="1" spans="1:4">
      <c r="A8" s="43" t="s">
        <v>625</v>
      </c>
      <c r="B8" s="39">
        <v>3</v>
      </c>
      <c r="C8" s="44"/>
      <c r="D8" s="45"/>
    </row>
    <row r="9" s="30" customFormat="1" ht="20" customHeight="1" spans="1:4">
      <c r="A9" s="43" t="s">
        <v>626</v>
      </c>
      <c r="B9" s="39">
        <v>4</v>
      </c>
      <c r="C9" s="44"/>
      <c r="D9" s="45"/>
    </row>
    <row r="10" s="30" customFormat="1" ht="20" customHeight="1" spans="1:4">
      <c r="A10" s="43" t="s">
        <v>627</v>
      </c>
      <c r="B10" s="39">
        <v>5</v>
      </c>
      <c r="C10" s="46">
        <v>39</v>
      </c>
      <c r="D10" s="46">
        <v>203.36</v>
      </c>
    </row>
    <row r="11" s="30" customFormat="1" ht="20" customHeight="1" spans="1:4">
      <c r="A11" s="43" t="s">
        <v>628</v>
      </c>
      <c r="B11" s="39">
        <v>6</v>
      </c>
      <c r="C11" s="44">
        <v>6</v>
      </c>
      <c r="D11" s="47">
        <v>92.52</v>
      </c>
    </row>
    <row r="12" s="30" customFormat="1" ht="20" customHeight="1" spans="1:4">
      <c r="A12" s="43" t="s">
        <v>629</v>
      </c>
      <c r="B12" s="39">
        <v>7</v>
      </c>
      <c r="C12" s="44"/>
      <c r="D12" s="45"/>
    </row>
    <row r="13" s="30" customFormat="1" ht="20" customHeight="1" spans="1:4">
      <c r="A13" s="43" t="s">
        <v>630</v>
      </c>
      <c r="B13" s="39">
        <v>8</v>
      </c>
      <c r="C13" s="44"/>
      <c r="D13" s="45"/>
    </row>
    <row r="14" s="30" customFormat="1" ht="20" customHeight="1" spans="1:4">
      <c r="A14" s="43" t="s">
        <v>631</v>
      </c>
      <c r="B14" s="39">
        <v>9</v>
      </c>
      <c r="C14" s="44"/>
      <c r="D14" s="45"/>
    </row>
    <row r="15" s="30" customFormat="1" ht="20" customHeight="1" spans="1:4">
      <c r="A15" s="43" t="s">
        <v>632</v>
      </c>
      <c r="B15" s="39">
        <v>10</v>
      </c>
      <c r="C15" s="44"/>
      <c r="D15" s="45"/>
    </row>
    <row r="16" s="30" customFormat="1" ht="20" customHeight="1" spans="1:4">
      <c r="A16" s="43" t="s">
        <v>633</v>
      </c>
      <c r="B16" s="39">
        <v>11</v>
      </c>
      <c r="C16" s="46">
        <v>50</v>
      </c>
      <c r="D16" s="48">
        <v>8.91</v>
      </c>
    </row>
    <row r="17" s="30" customFormat="1" ht="20" customHeight="1" spans="1:4">
      <c r="A17" s="49" t="s">
        <v>634</v>
      </c>
      <c r="B17" s="39">
        <v>12</v>
      </c>
      <c r="C17" s="46">
        <v>50</v>
      </c>
      <c r="D17" s="48">
        <v>8.91</v>
      </c>
    </row>
    <row r="18" s="30" customFormat="1" ht="20" customHeight="1" spans="1:4">
      <c r="A18" s="50" t="s">
        <v>635</v>
      </c>
      <c r="B18" s="39">
        <v>13</v>
      </c>
      <c r="C18" s="40">
        <v>0</v>
      </c>
      <c r="D18" s="41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1"/>
  <sheetViews>
    <sheetView workbookViewId="0">
      <selection activeCell="E10" sqref="E10"/>
    </sheetView>
  </sheetViews>
  <sheetFormatPr defaultColWidth="9.8018018018018" defaultRowHeight="14.1"/>
  <cols>
    <col min="1" max="1" width="5" style="3" customWidth="1"/>
    <col min="2" max="2" width="4.66666666666667" style="3" customWidth="1"/>
    <col min="3" max="3" width="5.53153153153153" style="3" customWidth="1"/>
    <col min="4" max="4" width="9.36036036036036" style="1" customWidth="1"/>
    <col min="5" max="5" width="23.5405405405405" style="1" customWidth="1"/>
    <col min="6" max="6" width="12.5135135135135" style="1" customWidth="1"/>
    <col min="7" max="7" width="10.6666666666667" style="4" customWidth="1"/>
    <col min="8" max="8" width="16.990990990991" style="1" customWidth="1"/>
    <col min="9" max="10" width="11.4324324324324" style="1" customWidth="1"/>
    <col min="11" max="11" width="7.53153153153153" style="1" customWidth="1"/>
    <col min="12" max="12" width="8.53153153153153" style="1" customWidth="1"/>
    <col min="13" max="13" width="13.7837837837838" style="1" customWidth="1"/>
    <col min="14" max="14" width="14.1981981981982" style="1" customWidth="1"/>
    <col min="15" max="16" width="11.1261261261261" style="1" customWidth="1"/>
    <col min="17" max="17" width="11.8918918918919" style="1" customWidth="1"/>
    <col min="18" max="29" width="8.44144144144144" style="1" customWidth="1"/>
    <col min="30" max="30" width="15.7117117117117" style="1" customWidth="1"/>
    <col min="31" max="32" width="9.8018018018018" style="1" customWidth="1"/>
    <col min="33" max="16384" width="9.8018018018018" style="1"/>
  </cols>
  <sheetData>
    <row r="1" s="1" customFormat="1" ht="16.35" customHeight="1" spans="1:30">
      <c r="A1" s="5"/>
      <c r="B1" s="3"/>
      <c r="C1" s="3"/>
      <c r="G1" s="4"/>
      <c r="AD1" s="6" t="s">
        <v>636</v>
      </c>
    </row>
    <row r="2" s="1" customFormat="1" ht="32" customHeight="1" spans="1:30">
      <c r="A2" s="7" t="s">
        <v>30</v>
      </c>
      <c r="B2" s="7"/>
      <c r="C2" s="7"/>
      <c r="D2" s="8"/>
      <c r="E2" s="8"/>
      <c r="F2" s="8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="1" customFormat="1" ht="21.6" customHeight="1" spans="1:30">
      <c r="A3" s="9" t="s">
        <v>32</v>
      </c>
      <c r="B3" s="9"/>
      <c r="C3" s="9"/>
      <c r="D3" s="10"/>
      <c r="E3" s="10"/>
      <c r="F3" s="10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="1" customFormat="1" ht="21.6" customHeight="1" spans="1:30">
      <c r="A4" s="9"/>
      <c r="B4" s="9"/>
      <c r="C4" s="9"/>
      <c r="D4" s="10"/>
      <c r="E4" s="10"/>
      <c r="G4" s="4"/>
      <c r="AB4" s="11" t="s">
        <v>33</v>
      </c>
      <c r="AC4" s="11"/>
      <c r="AD4" s="11"/>
    </row>
    <row r="5" s="1" customFormat="1" ht="34.5" customHeight="1" spans="1:30">
      <c r="A5" s="12" t="s">
        <v>159</v>
      </c>
      <c r="B5" s="12"/>
      <c r="C5" s="12"/>
      <c r="D5" s="13" t="s">
        <v>208</v>
      </c>
      <c r="E5" s="13" t="s">
        <v>356</v>
      </c>
      <c r="F5" s="13" t="s">
        <v>637</v>
      </c>
      <c r="G5" s="12" t="s">
        <v>638</v>
      </c>
      <c r="H5" s="13" t="s">
        <v>639</v>
      </c>
      <c r="I5" s="13" t="s">
        <v>640</v>
      </c>
      <c r="J5" s="13" t="s">
        <v>641</v>
      </c>
      <c r="K5" s="13" t="s">
        <v>642</v>
      </c>
      <c r="L5" s="13" t="s">
        <v>555</v>
      </c>
      <c r="M5" s="13" t="s">
        <v>643</v>
      </c>
      <c r="N5" s="13" t="s">
        <v>644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 t="s">
        <v>407</v>
      </c>
    </row>
    <row r="6" s="1" customFormat="1" ht="35.45" customHeight="1" spans="1:30">
      <c r="A6" s="12" t="s">
        <v>167</v>
      </c>
      <c r="B6" s="12" t="s">
        <v>168</v>
      </c>
      <c r="C6" s="12" t="s">
        <v>169</v>
      </c>
      <c r="D6" s="13"/>
      <c r="E6" s="13"/>
      <c r="F6" s="13"/>
      <c r="G6" s="12"/>
      <c r="H6" s="13"/>
      <c r="I6" s="13"/>
      <c r="J6" s="13"/>
      <c r="K6" s="13"/>
      <c r="L6" s="13"/>
      <c r="M6" s="13"/>
      <c r="N6" s="13" t="s">
        <v>304</v>
      </c>
      <c r="O6" s="13" t="s">
        <v>645</v>
      </c>
      <c r="P6" s="13"/>
      <c r="Q6" s="13"/>
      <c r="R6" s="13" t="s">
        <v>553</v>
      </c>
      <c r="S6" s="13" t="s">
        <v>143</v>
      </c>
      <c r="T6" s="13" t="s">
        <v>646</v>
      </c>
      <c r="U6" s="13" t="s">
        <v>647</v>
      </c>
      <c r="V6" s="13"/>
      <c r="W6" s="13"/>
      <c r="X6" s="13" t="s">
        <v>147</v>
      </c>
      <c r="Y6" s="13" t="s">
        <v>148</v>
      </c>
      <c r="Z6" s="13" t="s">
        <v>149</v>
      </c>
      <c r="AA6" s="13" t="s">
        <v>150</v>
      </c>
      <c r="AB6" s="13" t="s">
        <v>151</v>
      </c>
      <c r="AC6" s="13" t="s">
        <v>130</v>
      </c>
      <c r="AD6" s="13"/>
    </row>
    <row r="7" s="1" customFormat="1" ht="41.45" customHeight="1" spans="1:30">
      <c r="A7" s="12"/>
      <c r="B7" s="12"/>
      <c r="C7" s="12"/>
      <c r="D7" s="13"/>
      <c r="E7" s="13"/>
      <c r="F7" s="13"/>
      <c r="G7" s="12"/>
      <c r="H7" s="13"/>
      <c r="I7" s="13"/>
      <c r="J7" s="13"/>
      <c r="K7" s="13"/>
      <c r="L7" s="13"/>
      <c r="M7" s="13"/>
      <c r="N7" s="13"/>
      <c r="O7" s="13" t="s">
        <v>648</v>
      </c>
      <c r="P7" s="13" t="s">
        <v>385</v>
      </c>
      <c r="Q7" s="13" t="s">
        <v>649</v>
      </c>
      <c r="R7" s="13"/>
      <c r="S7" s="13"/>
      <c r="T7" s="13"/>
      <c r="U7" s="13" t="s">
        <v>153</v>
      </c>
      <c r="V7" s="13" t="s">
        <v>154</v>
      </c>
      <c r="W7" s="13" t="s">
        <v>155</v>
      </c>
      <c r="X7" s="13"/>
      <c r="Y7" s="13"/>
      <c r="Z7" s="13"/>
      <c r="AA7" s="13"/>
      <c r="AB7" s="13"/>
      <c r="AC7" s="13"/>
      <c r="AD7" s="13"/>
    </row>
    <row r="8" s="1" customFormat="1" ht="28.5" customHeight="1" spans="1:30">
      <c r="A8" s="14"/>
      <c r="B8" s="15"/>
      <c r="C8" s="15"/>
      <c r="D8" s="16"/>
      <c r="E8" s="17" t="s">
        <v>138</v>
      </c>
      <c r="F8" s="16"/>
      <c r="G8" s="18"/>
      <c r="H8" s="16"/>
      <c r="I8" s="16"/>
      <c r="J8" s="16"/>
      <c r="K8" s="16"/>
      <c r="L8" s="19"/>
      <c r="M8" s="20">
        <v>347.78</v>
      </c>
      <c r="N8" s="20">
        <v>347.78</v>
      </c>
      <c r="O8" s="20">
        <v>347.78</v>
      </c>
      <c r="P8" s="20">
        <v>347.78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2"/>
    </row>
    <row r="9" s="2" customFormat="1" ht="19" customHeight="1" spans="1:30">
      <c r="A9" s="23">
        <v>212</v>
      </c>
      <c r="B9" s="23" t="s">
        <v>172</v>
      </c>
      <c r="C9" s="23" t="s">
        <v>198</v>
      </c>
      <c r="D9" s="24">
        <v>426001</v>
      </c>
      <c r="E9" s="24" t="s">
        <v>3</v>
      </c>
      <c r="F9" s="24" t="s">
        <v>650</v>
      </c>
      <c r="G9" s="24" t="s">
        <v>651</v>
      </c>
      <c r="H9" s="24" t="s">
        <v>652</v>
      </c>
      <c r="I9" s="25">
        <v>45658</v>
      </c>
      <c r="J9" s="25">
        <v>46022</v>
      </c>
      <c r="K9" s="26">
        <v>1</v>
      </c>
      <c r="L9" s="26" t="s">
        <v>653</v>
      </c>
      <c r="M9" s="27">
        <v>1</v>
      </c>
      <c r="N9" s="27">
        <v>1</v>
      </c>
      <c r="O9" s="27">
        <v>1</v>
      </c>
      <c r="P9" s="27">
        <v>1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2"/>
    </row>
    <row r="10" s="2" customFormat="1" ht="19" customHeight="1" spans="1:30">
      <c r="A10" s="23">
        <v>212</v>
      </c>
      <c r="B10" s="23" t="s">
        <v>172</v>
      </c>
      <c r="C10" s="23" t="s">
        <v>198</v>
      </c>
      <c r="D10" s="24">
        <v>426001</v>
      </c>
      <c r="E10" s="24" t="s">
        <v>3</v>
      </c>
      <c r="F10" s="24" t="s">
        <v>650</v>
      </c>
      <c r="G10" s="24" t="s">
        <v>654</v>
      </c>
      <c r="H10" s="24" t="s">
        <v>655</v>
      </c>
      <c r="I10" s="25">
        <v>45658</v>
      </c>
      <c r="J10" s="25">
        <v>46022</v>
      </c>
      <c r="K10" s="26">
        <v>1</v>
      </c>
      <c r="L10" s="26" t="s">
        <v>653</v>
      </c>
      <c r="M10" s="28">
        <v>0.5</v>
      </c>
      <c r="N10" s="28">
        <v>0.5</v>
      </c>
      <c r="O10" s="28">
        <v>0.5</v>
      </c>
      <c r="P10" s="28">
        <v>0.5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2"/>
    </row>
    <row r="11" s="2" customFormat="1" ht="19" customHeight="1" spans="1:30">
      <c r="A11" s="23">
        <v>212</v>
      </c>
      <c r="B11" s="23" t="s">
        <v>172</v>
      </c>
      <c r="C11" s="23" t="s">
        <v>198</v>
      </c>
      <c r="D11" s="24">
        <v>426001</v>
      </c>
      <c r="E11" s="24" t="s">
        <v>3</v>
      </c>
      <c r="F11" s="24" t="s">
        <v>650</v>
      </c>
      <c r="G11" s="24" t="s">
        <v>656</v>
      </c>
      <c r="H11" s="24" t="s">
        <v>657</v>
      </c>
      <c r="I11" s="25">
        <v>45658</v>
      </c>
      <c r="J11" s="25">
        <v>46022</v>
      </c>
      <c r="K11" s="26">
        <v>1</v>
      </c>
      <c r="L11" s="26" t="s">
        <v>653</v>
      </c>
      <c r="M11" s="28">
        <v>0.2</v>
      </c>
      <c r="N11" s="28">
        <v>0.2</v>
      </c>
      <c r="O11" s="28">
        <v>0.2</v>
      </c>
      <c r="P11" s="28">
        <v>0.2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2"/>
    </row>
    <row r="12" s="2" customFormat="1" ht="19" customHeight="1" spans="1:30">
      <c r="A12" s="23">
        <v>212</v>
      </c>
      <c r="B12" s="23" t="s">
        <v>172</v>
      </c>
      <c r="C12" s="23" t="s">
        <v>198</v>
      </c>
      <c r="D12" s="24">
        <v>426001</v>
      </c>
      <c r="E12" s="24" t="s">
        <v>3</v>
      </c>
      <c r="F12" s="24" t="s">
        <v>650</v>
      </c>
      <c r="G12" s="24" t="s">
        <v>658</v>
      </c>
      <c r="H12" s="24" t="s">
        <v>659</v>
      </c>
      <c r="I12" s="25">
        <v>45658</v>
      </c>
      <c r="J12" s="25">
        <v>46022</v>
      </c>
      <c r="K12" s="26">
        <v>2</v>
      </c>
      <c r="L12" s="26" t="s">
        <v>660</v>
      </c>
      <c r="M12" s="28">
        <v>0.2</v>
      </c>
      <c r="N12" s="28">
        <v>0.2</v>
      </c>
      <c r="O12" s="28">
        <v>0.2</v>
      </c>
      <c r="P12" s="28">
        <v>0.2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  <row r="13" s="2" customFormat="1" ht="19" customHeight="1" spans="1:30">
      <c r="A13" s="23">
        <v>212</v>
      </c>
      <c r="B13" s="23" t="s">
        <v>172</v>
      </c>
      <c r="C13" s="23" t="s">
        <v>198</v>
      </c>
      <c r="D13" s="24">
        <v>426001</v>
      </c>
      <c r="E13" s="24" t="s">
        <v>3</v>
      </c>
      <c r="F13" s="24" t="s">
        <v>650</v>
      </c>
      <c r="G13" s="24" t="s">
        <v>661</v>
      </c>
      <c r="H13" s="24" t="s">
        <v>662</v>
      </c>
      <c r="I13" s="25">
        <v>45658</v>
      </c>
      <c r="J13" s="25">
        <v>46022</v>
      </c>
      <c r="K13" s="26">
        <v>1</v>
      </c>
      <c r="L13" s="26" t="s">
        <v>653</v>
      </c>
      <c r="M13" s="28">
        <v>0.3</v>
      </c>
      <c r="N13" s="28">
        <v>0.3</v>
      </c>
      <c r="O13" s="28">
        <v>0.3</v>
      </c>
      <c r="P13" s="28">
        <v>0.3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s="2" customFormat="1" ht="19" customHeight="1" spans="1:30">
      <c r="A14" s="23">
        <v>212</v>
      </c>
      <c r="B14" s="23" t="s">
        <v>172</v>
      </c>
      <c r="C14" s="23" t="s">
        <v>198</v>
      </c>
      <c r="D14" s="24">
        <v>426001</v>
      </c>
      <c r="E14" s="24" t="s">
        <v>3</v>
      </c>
      <c r="F14" s="24" t="s">
        <v>650</v>
      </c>
      <c r="G14" s="24" t="s">
        <v>663</v>
      </c>
      <c r="H14" s="24" t="s">
        <v>664</v>
      </c>
      <c r="I14" s="25">
        <v>45658</v>
      </c>
      <c r="J14" s="25">
        <v>46022</v>
      </c>
      <c r="K14" s="26">
        <v>20</v>
      </c>
      <c r="L14" s="26" t="s">
        <v>665</v>
      </c>
      <c r="M14" s="28">
        <v>0.48</v>
      </c>
      <c r="N14" s="28">
        <v>0.48</v>
      </c>
      <c r="O14" s="28">
        <v>0.48</v>
      </c>
      <c r="P14" s="28">
        <v>0.48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</row>
    <row r="15" s="2" customFormat="1" ht="19" customHeight="1" spans="1:30">
      <c r="A15" s="23">
        <v>212</v>
      </c>
      <c r="B15" s="23" t="s">
        <v>172</v>
      </c>
      <c r="C15" s="23" t="s">
        <v>198</v>
      </c>
      <c r="D15" s="24">
        <v>426001</v>
      </c>
      <c r="E15" s="24" t="s">
        <v>3</v>
      </c>
      <c r="F15" s="24" t="s">
        <v>650</v>
      </c>
      <c r="G15" s="24" t="s">
        <v>666</v>
      </c>
      <c r="H15" s="24" t="s">
        <v>667</v>
      </c>
      <c r="I15" s="25">
        <v>45658</v>
      </c>
      <c r="J15" s="25">
        <v>46022</v>
      </c>
      <c r="K15" s="26">
        <v>8</v>
      </c>
      <c r="L15" s="26" t="s">
        <v>665</v>
      </c>
      <c r="M15" s="28">
        <v>0.2</v>
      </c>
      <c r="N15" s="28">
        <v>0.2</v>
      </c>
      <c r="O15" s="28">
        <v>0.2</v>
      </c>
      <c r="P15" s="28">
        <v>0.2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s="2" customFormat="1" ht="19" customHeight="1" spans="1:30">
      <c r="A16" s="23">
        <v>212</v>
      </c>
      <c r="B16" s="23" t="s">
        <v>172</v>
      </c>
      <c r="C16" s="23" t="s">
        <v>198</v>
      </c>
      <c r="D16" s="24">
        <v>426001</v>
      </c>
      <c r="E16" s="24" t="s">
        <v>3</v>
      </c>
      <c r="F16" s="24" t="s">
        <v>650</v>
      </c>
      <c r="G16" s="24" t="s">
        <v>668</v>
      </c>
      <c r="H16" s="24" t="s">
        <v>669</v>
      </c>
      <c r="I16" s="25">
        <v>45658</v>
      </c>
      <c r="J16" s="25">
        <v>46022</v>
      </c>
      <c r="K16" s="26">
        <v>50</v>
      </c>
      <c r="L16" s="26" t="s">
        <v>670</v>
      </c>
      <c r="M16" s="28">
        <v>1</v>
      </c>
      <c r="N16" s="28">
        <v>1</v>
      </c>
      <c r="O16" s="28">
        <v>1</v>
      </c>
      <c r="P16" s="28">
        <v>1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7" s="2" customFormat="1" ht="19" customHeight="1" spans="1:30">
      <c r="A17" s="23">
        <v>212</v>
      </c>
      <c r="B17" s="23" t="s">
        <v>172</v>
      </c>
      <c r="C17" s="23" t="s">
        <v>198</v>
      </c>
      <c r="D17" s="24">
        <v>426001</v>
      </c>
      <c r="E17" s="24" t="s">
        <v>3</v>
      </c>
      <c r="F17" s="24" t="s">
        <v>650</v>
      </c>
      <c r="G17" s="24" t="s">
        <v>671</v>
      </c>
      <c r="H17" s="24" t="s">
        <v>672</v>
      </c>
      <c r="I17" s="25">
        <v>45658</v>
      </c>
      <c r="J17" s="25">
        <v>46022</v>
      </c>
      <c r="K17" s="26">
        <v>50</v>
      </c>
      <c r="L17" s="26" t="s">
        <v>670</v>
      </c>
      <c r="M17" s="28">
        <v>0.12</v>
      </c>
      <c r="N17" s="28">
        <v>0.12</v>
      </c>
      <c r="O17" s="28">
        <v>0.12</v>
      </c>
      <c r="P17" s="28">
        <v>0.12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s="2" customFormat="1" ht="19" customHeight="1" spans="1:30">
      <c r="A18" s="23">
        <v>212</v>
      </c>
      <c r="B18" s="23" t="s">
        <v>172</v>
      </c>
      <c r="C18" s="23" t="s">
        <v>198</v>
      </c>
      <c r="D18" s="24">
        <v>426001</v>
      </c>
      <c r="E18" s="24" t="s">
        <v>3</v>
      </c>
      <c r="F18" s="24" t="s">
        <v>650</v>
      </c>
      <c r="G18" s="24" t="s">
        <v>673</v>
      </c>
      <c r="H18" s="24" t="s">
        <v>674</v>
      </c>
      <c r="I18" s="25">
        <v>45658</v>
      </c>
      <c r="J18" s="25">
        <v>46022</v>
      </c>
      <c r="K18" s="26">
        <v>1</v>
      </c>
      <c r="L18" s="26" t="s">
        <v>653</v>
      </c>
      <c r="M18" s="28">
        <v>1</v>
      </c>
      <c r="N18" s="28">
        <v>1</v>
      </c>
      <c r="O18" s="28">
        <v>1</v>
      </c>
      <c r="P18" s="28">
        <v>1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="2" customFormat="1" ht="19" customHeight="1" spans="1:30">
      <c r="A19" s="23">
        <v>212</v>
      </c>
      <c r="B19" s="23" t="s">
        <v>172</v>
      </c>
      <c r="C19" s="23" t="s">
        <v>198</v>
      </c>
      <c r="D19" s="24">
        <v>426001</v>
      </c>
      <c r="E19" s="24" t="s">
        <v>3</v>
      </c>
      <c r="F19" s="24" t="s">
        <v>650</v>
      </c>
      <c r="G19" s="24" t="s">
        <v>675</v>
      </c>
      <c r="H19" s="24" t="s">
        <v>676</v>
      </c>
      <c r="I19" s="25">
        <v>45658</v>
      </c>
      <c r="J19" s="25">
        <v>46022</v>
      </c>
      <c r="K19" s="26">
        <v>50</v>
      </c>
      <c r="L19" s="26" t="s">
        <v>677</v>
      </c>
      <c r="M19" s="28">
        <v>0.5</v>
      </c>
      <c r="N19" s="28">
        <v>0.5</v>
      </c>
      <c r="O19" s="28">
        <v>0.5</v>
      </c>
      <c r="P19" s="28">
        <v>0.5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s="2" customFormat="1" ht="19" customHeight="1" spans="1:30">
      <c r="A20" s="23">
        <v>212</v>
      </c>
      <c r="B20" s="23" t="s">
        <v>172</v>
      </c>
      <c r="C20" s="23" t="s">
        <v>198</v>
      </c>
      <c r="D20" s="24">
        <v>426001</v>
      </c>
      <c r="E20" s="24" t="s">
        <v>3</v>
      </c>
      <c r="F20" s="24" t="s">
        <v>650</v>
      </c>
      <c r="G20" s="24" t="s">
        <v>678</v>
      </c>
      <c r="H20" s="24" t="s">
        <v>679</v>
      </c>
      <c r="I20" s="25">
        <v>45658</v>
      </c>
      <c r="J20" s="25">
        <v>46022</v>
      </c>
      <c r="K20" s="26">
        <v>30</v>
      </c>
      <c r="L20" s="26" t="s">
        <v>680</v>
      </c>
      <c r="M20" s="28">
        <v>0.024</v>
      </c>
      <c r="N20" s="28">
        <v>0.024</v>
      </c>
      <c r="O20" s="28">
        <v>0.024</v>
      </c>
      <c r="P20" s="28">
        <v>0.024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</row>
    <row r="21" s="2" customFormat="1" ht="19" customHeight="1" spans="1:30">
      <c r="A21" s="23">
        <v>212</v>
      </c>
      <c r="B21" s="23" t="s">
        <v>172</v>
      </c>
      <c r="C21" s="23" t="s">
        <v>198</v>
      </c>
      <c r="D21" s="24">
        <v>426001</v>
      </c>
      <c r="E21" s="24" t="s">
        <v>3</v>
      </c>
      <c r="F21" s="24" t="s">
        <v>650</v>
      </c>
      <c r="G21" s="24" t="s">
        <v>681</v>
      </c>
      <c r="H21" s="24" t="s">
        <v>682</v>
      </c>
      <c r="I21" s="25">
        <v>45658</v>
      </c>
      <c r="J21" s="25">
        <v>46022</v>
      </c>
      <c r="K21" s="26">
        <v>48</v>
      </c>
      <c r="L21" s="26" t="s">
        <v>680</v>
      </c>
      <c r="M21" s="28">
        <v>0.08</v>
      </c>
      <c r="N21" s="28">
        <v>0.08</v>
      </c>
      <c r="O21" s="28">
        <v>0.08</v>
      </c>
      <c r="P21" s="28">
        <v>0.08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</row>
    <row r="22" s="2" customFormat="1" ht="19" customHeight="1" spans="1:30">
      <c r="A22" s="23">
        <v>212</v>
      </c>
      <c r="B22" s="23" t="s">
        <v>172</v>
      </c>
      <c r="C22" s="23" t="s">
        <v>198</v>
      </c>
      <c r="D22" s="24">
        <v>426001</v>
      </c>
      <c r="E22" s="24" t="s">
        <v>3</v>
      </c>
      <c r="F22" s="24" t="s">
        <v>650</v>
      </c>
      <c r="G22" s="24" t="s">
        <v>683</v>
      </c>
      <c r="H22" s="24" t="s">
        <v>684</v>
      </c>
      <c r="I22" s="25">
        <v>45658</v>
      </c>
      <c r="J22" s="25">
        <v>46022</v>
      </c>
      <c r="K22" s="26">
        <v>1</v>
      </c>
      <c r="L22" s="26" t="s">
        <v>653</v>
      </c>
      <c r="M22" s="28">
        <v>2</v>
      </c>
      <c r="N22" s="28">
        <v>2</v>
      </c>
      <c r="O22" s="28">
        <v>2</v>
      </c>
      <c r="P22" s="28">
        <v>2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</row>
    <row r="23" s="2" customFormat="1" ht="19" customHeight="1" spans="1:30">
      <c r="A23" s="23">
        <v>212</v>
      </c>
      <c r="B23" s="23" t="s">
        <v>172</v>
      </c>
      <c r="C23" s="23" t="s">
        <v>198</v>
      </c>
      <c r="D23" s="24">
        <v>426001</v>
      </c>
      <c r="E23" s="24" t="s">
        <v>3</v>
      </c>
      <c r="F23" s="24" t="s">
        <v>650</v>
      </c>
      <c r="G23" s="24" t="s">
        <v>685</v>
      </c>
      <c r="H23" s="24" t="s">
        <v>686</v>
      </c>
      <c r="I23" s="25">
        <v>45658</v>
      </c>
      <c r="J23" s="25">
        <v>46022</v>
      </c>
      <c r="K23" s="26">
        <v>1</v>
      </c>
      <c r="L23" s="26" t="s">
        <v>169</v>
      </c>
      <c r="M23" s="28">
        <v>5.5</v>
      </c>
      <c r="N23" s="28">
        <v>5.5</v>
      </c>
      <c r="O23" s="28">
        <v>5.5</v>
      </c>
      <c r="P23" s="28">
        <v>5.5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</row>
    <row r="24" s="2" customFormat="1" ht="19" customHeight="1" spans="1:30">
      <c r="A24" s="23">
        <v>212</v>
      </c>
      <c r="B24" s="23" t="s">
        <v>172</v>
      </c>
      <c r="C24" s="23" t="s">
        <v>198</v>
      </c>
      <c r="D24" s="24">
        <v>426001</v>
      </c>
      <c r="E24" s="24" t="s">
        <v>3</v>
      </c>
      <c r="F24" s="24" t="s">
        <v>650</v>
      </c>
      <c r="G24" s="24" t="s">
        <v>687</v>
      </c>
      <c r="H24" s="24" t="s">
        <v>688</v>
      </c>
      <c r="I24" s="25">
        <v>45658</v>
      </c>
      <c r="J24" s="25">
        <v>46022</v>
      </c>
      <c r="K24" s="26">
        <v>1</v>
      </c>
      <c r="L24" s="26" t="s">
        <v>169</v>
      </c>
      <c r="M24" s="28">
        <v>0.6</v>
      </c>
      <c r="N24" s="28">
        <v>0.6</v>
      </c>
      <c r="O24" s="28">
        <v>0.6</v>
      </c>
      <c r="P24" s="28">
        <v>0.6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</row>
    <row r="25" s="2" customFormat="1" ht="19" customHeight="1" spans="1:30">
      <c r="A25" s="23">
        <v>212</v>
      </c>
      <c r="B25" s="23" t="s">
        <v>172</v>
      </c>
      <c r="C25" s="23" t="s">
        <v>198</v>
      </c>
      <c r="D25" s="24">
        <v>426001</v>
      </c>
      <c r="E25" s="24" t="s">
        <v>3</v>
      </c>
      <c r="F25" s="24" t="s">
        <v>650</v>
      </c>
      <c r="G25" s="24" t="s">
        <v>689</v>
      </c>
      <c r="H25" s="24" t="s">
        <v>690</v>
      </c>
      <c r="I25" s="25">
        <v>45658</v>
      </c>
      <c r="J25" s="25">
        <v>46022</v>
      </c>
      <c r="K25" s="26">
        <v>1</v>
      </c>
      <c r="L25" s="26" t="s">
        <v>169</v>
      </c>
      <c r="M25" s="28">
        <v>1.5</v>
      </c>
      <c r="N25" s="28">
        <v>1.5</v>
      </c>
      <c r="O25" s="28">
        <v>1.5</v>
      </c>
      <c r="P25" s="28">
        <v>1.5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</row>
    <row r="26" s="2" customFormat="1" ht="19" customHeight="1" spans="1:30">
      <c r="A26" s="23">
        <v>212</v>
      </c>
      <c r="B26" s="23" t="s">
        <v>172</v>
      </c>
      <c r="C26" s="23" t="s">
        <v>198</v>
      </c>
      <c r="D26" s="24">
        <v>426001</v>
      </c>
      <c r="E26" s="24" t="s">
        <v>3</v>
      </c>
      <c r="F26" s="24" t="s">
        <v>650</v>
      </c>
      <c r="G26" s="24" t="s">
        <v>691</v>
      </c>
      <c r="H26" s="24" t="s">
        <v>692</v>
      </c>
      <c r="I26" s="25">
        <v>45658</v>
      </c>
      <c r="J26" s="25">
        <v>46022</v>
      </c>
      <c r="K26" s="26">
        <v>1</v>
      </c>
      <c r="L26" s="26" t="s">
        <v>653</v>
      </c>
      <c r="M26" s="28">
        <v>0.5</v>
      </c>
      <c r="N26" s="28">
        <v>0.5</v>
      </c>
      <c r="O26" s="28">
        <v>0.5</v>
      </c>
      <c r="P26" s="28">
        <v>0.5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</row>
    <row r="27" s="2" customFormat="1" ht="19" customHeight="1" spans="1:30">
      <c r="A27" s="23">
        <v>212</v>
      </c>
      <c r="B27" s="23" t="s">
        <v>172</v>
      </c>
      <c r="C27" s="23" t="s">
        <v>198</v>
      </c>
      <c r="D27" s="24">
        <v>426001</v>
      </c>
      <c r="E27" s="24" t="s">
        <v>3</v>
      </c>
      <c r="F27" s="24" t="s">
        <v>650</v>
      </c>
      <c r="G27" s="24" t="s">
        <v>693</v>
      </c>
      <c r="H27" s="24" t="s">
        <v>694</v>
      </c>
      <c r="I27" s="25">
        <v>45658</v>
      </c>
      <c r="J27" s="25">
        <v>46022</v>
      </c>
      <c r="K27" s="26">
        <v>1</v>
      </c>
      <c r="L27" s="26" t="s">
        <v>653</v>
      </c>
      <c r="M27" s="28">
        <v>0.6</v>
      </c>
      <c r="N27" s="28">
        <v>0.6</v>
      </c>
      <c r="O27" s="28">
        <v>0.6</v>
      </c>
      <c r="P27" s="28">
        <v>0.6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</row>
    <row r="28" s="2" customFormat="1" ht="19" customHeight="1" spans="1:30">
      <c r="A28" s="23">
        <v>212</v>
      </c>
      <c r="B28" s="23" t="s">
        <v>172</v>
      </c>
      <c r="C28" s="23" t="s">
        <v>198</v>
      </c>
      <c r="D28" s="24">
        <v>426001</v>
      </c>
      <c r="E28" s="24" t="s">
        <v>3</v>
      </c>
      <c r="F28" s="24" t="s">
        <v>650</v>
      </c>
      <c r="G28" s="24" t="s">
        <v>695</v>
      </c>
      <c r="H28" s="24" t="s">
        <v>696</v>
      </c>
      <c r="I28" s="25">
        <v>45658</v>
      </c>
      <c r="J28" s="25">
        <v>46022</v>
      </c>
      <c r="K28" s="26">
        <v>1</v>
      </c>
      <c r="L28" s="26" t="s">
        <v>653</v>
      </c>
      <c r="M28" s="28">
        <v>4</v>
      </c>
      <c r="N28" s="28">
        <v>4</v>
      </c>
      <c r="O28" s="28">
        <v>4</v>
      </c>
      <c r="P28" s="28">
        <v>4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</row>
    <row r="29" s="2" customFormat="1" ht="19" customHeight="1" spans="1:30">
      <c r="A29" s="23">
        <v>212</v>
      </c>
      <c r="B29" s="23" t="s">
        <v>172</v>
      </c>
      <c r="C29" s="23" t="s">
        <v>198</v>
      </c>
      <c r="D29" s="24">
        <v>426001</v>
      </c>
      <c r="E29" s="24" t="s">
        <v>3</v>
      </c>
      <c r="F29" s="24" t="s">
        <v>650</v>
      </c>
      <c r="G29" s="24" t="s">
        <v>697</v>
      </c>
      <c r="H29" s="24" t="s">
        <v>698</v>
      </c>
      <c r="I29" s="25">
        <v>45658</v>
      </c>
      <c r="J29" s="25">
        <v>46022</v>
      </c>
      <c r="K29" s="26">
        <v>1</v>
      </c>
      <c r="L29" s="26" t="s">
        <v>653</v>
      </c>
      <c r="M29" s="28">
        <v>0.8</v>
      </c>
      <c r="N29" s="28">
        <v>0.8</v>
      </c>
      <c r="O29" s="28">
        <v>0.8</v>
      </c>
      <c r="P29" s="28">
        <v>0.8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</row>
    <row r="30" s="2" customFormat="1" ht="19" customHeight="1" spans="1:30">
      <c r="A30" s="23">
        <v>212</v>
      </c>
      <c r="B30" s="23" t="s">
        <v>172</v>
      </c>
      <c r="C30" s="23" t="s">
        <v>198</v>
      </c>
      <c r="D30" s="24">
        <v>426001</v>
      </c>
      <c r="E30" s="24" t="s">
        <v>3</v>
      </c>
      <c r="F30" s="24" t="s">
        <v>650</v>
      </c>
      <c r="G30" s="24" t="s">
        <v>699</v>
      </c>
      <c r="H30" s="24" t="s">
        <v>700</v>
      </c>
      <c r="I30" s="25">
        <v>45658</v>
      </c>
      <c r="J30" s="25">
        <v>46022</v>
      </c>
      <c r="K30" s="26">
        <v>1</v>
      </c>
      <c r="L30" s="26" t="s">
        <v>653</v>
      </c>
      <c r="M30" s="28">
        <v>0.5</v>
      </c>
      <c r="N30" s="28">
        <v>0.5</v>
      </c>
      <c r="O30" s="28">
        <v>0.5</v>
      </c>
      <c r="P30" s="28">
        <v>0.5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</row>
    <row r="31" s="2" customFormat="1" ht="19" customHeight="1" spans="1:30">
      <c r="A31" s="23">
        <v>212</v>
      </c>
      <c r="B31" s="23" t="s">
        <v>172</v>
      </c>
      <c r="C31" s="23" t="s">
        <v>198</v>
      </c>
      <c r="D31" s="24">
        <v>426001</v>
      </c>
      <c r="E31" s="24" t="s">
        <v>3</v>
      </c>
      <c r="F31" s="24" t="s">
        <v>650</v>
      </c>
      <c r="G31" s="24" t="s">
        <v>701</v>
      </c>
      <c r="H31" s="24" t="s">
        <v>702</v>
      </c>
      <c r="I31" s="25">
        <v>45658</v>
      </c>
      <c r="J31" s="25">
        <v>46022</v>
      </c>
      <c r="K31" s="26">
        <v>1</v>
      </c>
      <c r="L31" s="26" t="s">
        <v>653</v>
      </c>
      <c r="M31" s="28">
        <v>0.2</v>
      </c>
      <c r="N31" s="28">
        <v>0.2</v>
      </c>
      <c r="O31" s="28">
        <v>0.2</v>
      </c>
      <c r="P31" s="28">
        <v>0.2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</row>
    <row r="32" s="2" customFormat="1" ht="19" customHeight="1" spans="1:30">
      <c r="A32" s="23">
        <v>212</v>
      </c>
      <c r="B32" s="23" t="s">
        <v>172</v>
      </c>
      <c r="C32" s="23" t="s">
        <v>198</v>
      </c>
      <c r="D32" s="24">
        <v>426001</v>
      </c>
      <c r="E32" s="24" t="s">
        <v>3</v>
      </c>
      <c r="F32" s="24" t="s">
        <v>650</v>
      </c>
      <c r="G32" s="24" t="s">
        <v>703</v>
      </c>
      <c r="H32" s="24" t="s">
        <v>704</v>
      </c>
      <c r="I32" s="25">
        <v>45658</v>
      </c>
      <c r="J32" s="25">
        <v>46022</v>
      </c>
      <c r="K32" s="26">
        <v>1</v>
      </c>
      <c r="L32" s="26" t="s">
        <v>653</v>
      </c>
      <c r="M32" s="28">
        <v>0.2</v>
      </c>
      <c r="N32" s="28">
        <v>0.2</v>
      </c>
      <c r="O32" s="28">
        <v>0.2</v>
      </c>
      <c r="P32" s="28">
        <v>0.2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</row>
    <row r="33" s="2" customFormat="1" ht="19" customHeight="1" spans="1:30">
      <c r="A33" s="23">
        <v>212</v>
      </c>
      <c r="B33" s="23" t="s">
        <v>172</v>
      </c>
      <c r="C33" s="23" t="s">
        <v>198</v>
      </c>
      <c r="D33" s="24">
        <v>426001</v>
      </c>
      <c r="E33" s="24" t="s">
        <v>3</v>
      </c>
      <c r="F33" s="24" t="s">
        <v>650</v>
      </c>
      <c r="G33" s="24" t="s">
        <v>705</v>
      </c>
      <c r="H33" s="24" t="s">
        <v>706</v>
      </c>
      <c r="I33" s="25">
        <v>45658</v>
      </c>
      <c r="J33" s="25">
        <v>46022</v>
      </c>
      <c r="K33" s="26">
        <v>1</v>
      </c>
      <c r="L33" s="26" t="s">
        <v>653</v>
      </c>
      <c r="M33" s="28">
        <v>0.5</v>
      </c>
      <c r="N33" s="28">
        <v>0.5</v>
      </c>
      <c r="O33" s="28">
        <v>0.5</v>
      </c>
      <c r="P33" s="28">
        <v>0.5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</row>
    <row r="34" s="2" customFormat="1" ht="19" customHeight="1" spans="1:30">
      <c r="A34" s="23">
        <v>212</v>
      </c>
      <c r="B34" s="23" t="s">
        <v>172</v>
      </c>
      <c r="C34" s="23" t="s">
        <v>198</v>
      </c>
      <c r="D34" s="24">
        <v>426001</v>
      </c>
      <c r="E34" s="24" t="s">
        <v>3</v>
      </c>
      <c r="F34" s="24" t="s">
        <v>650</v>
      </c>
      <c r="G34" s="24" t="s">
        <v>707</v>
      </c>
      <c r="H34" s="24" t="s">
        <v>708</v>
      </c>
      <c r="I34" s="25">
        <v>45658</v>
      </c>
      <c r="J34" s="25">
        <v>46022</v>
      </c>
      <c r="K34" s="26">
        <v>1</v>
      </c>
      <c r="L34" s="26" t="s">
        <v>169</v>
      </c>
      <c r="M34" s="28">
        <v>10</v>
      </c>
      <c r="N34" s="28">
        <v>10</v>
      </c>
      <c r="O34" s="28">
        <v>10</v>
      </c>
      <c r="P34" s="28">
        <v>10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</row>
    <row r="35" s="2" customFormat="1" ht="19" customHeight="1" spans="1:30">
      <c r="A35" s="23">
        <v>212</v>
      </c>
      <c r="B35" s="23" t="s">
        <v>172</v>
      </c>
      <c r="C35" s="23" t="s">
        <v>198</v>
      </c>
      <c r="D35" s="24">
        <v>426001</v>
      </c>
      <c r="E35" s="24" t="s">
        <v>3</v>
      </c>
      <c r="F35" s="24" t="s">
        <v>650</v>
      </c>
      <c r="G35" s="24" t="s">
        <v>707</v>
      </c>
      <c r="H35" s="24" t="s">
        <v>709</v>
      </c>
      <c r="I35" s="25">
        <v>45658</v>
      </c>
      <c r="J35" s="25">
        <v>46022</v>
      </c>
      <c r="K35" s="26">
        <v>1</v>
      </c>
      <c r="L35" s="26" t="s">
        <v>169</v>
      </c>
      <c r="M35" s="28">
        <v>12</v>
      </c>
      <c r="N35" s="28">
        <v>12</v>
      </c>
      <c r="O35" s="28">
        <v>12</v>
      </c>
      <c r="P35" s="28">
        <v>12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</row>
    <row r="36" s="2" customFormat="1" ht="19" customHeight="1" spans="1:30">
      <c r="A36" s="23">
        <v>212</v>
      </c>
      <c r="B36" s="23" t="s">
        <v>172</v>
      </c>
      <c r="C36" s="23" t="s">
        <v>198</v>
      </c>
      <c r="D36" s="24">
        <v>426001</v>
      </c>
      <c r="E36" s="24" t="s">
        <v>3</v>
      </c>
      <c r="F36" s="24" t="s">
        <v>710</v>
      </c>
      <c r="G36" s="24" t="s">
        <v>711</v>
      </c>
      <c r="H36" s="24" t="s">
        <v>712</v>
      </c>
      <c r="I36" s="25">
        <v>45658</v>
      </c>
      <c r="J36" s="25">
        <v>46022</v>
      </c>
      <c r="K36" s="26">
        <v>1</v>
      </c>
      <c r="L36" s="26" t="s">
        <v>169</v>
      </c>
      <c r="M36" s="28">
        <v>6</v>
      </c>
      <c r="N36" s="28">
        <v>6</v>
      </c>
      <c r="O36" s="28">
        <v>6</v>
      </c>
      <c r="P36" s="28">
        <v>6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</row>
    <row r="37" s="2" customFormat="1" ht="19" customHeight="1" spans="1:30">
      <c r="A37" s="23">
        <v>212</v>
      </c>
      <c r="B37" s="23" t="s">
        <v>172</v>
      </c>
      <c r="C37" s="23" t="s">
        <v>198</v>
      </c>
      <c r="D37" s="24">
        <v>426001</v>
      </c>
      <c r="E37" s="24" t="s">
        <v>3</v>
      </c>
      <c r="F37" s="24" t="s">
        <v>710</v>
      </c>
      <c r="G37" s="24" t="s">
        <v>713</v>
      </c>
      <c r="H37" s="24" t="s">
        <v>714</v>
      </c>
      <c r="I37" s="25">
        <v>45658</v>
      </c>
      <c r="J37" s="25">
        <v>46022</v>
      </c>
      <c r="K37" s="26">
        <v>1</v>
      </c>
      <c r="L37" s="26" t="s">
        <v>169</v>
      </c>
      <c r="M37" s="28">
        <v>2</v>
      </c>
      <c r="N37" s="28">
        <v>2</v>
      </c>
      <c r="O37" s="28">
        <v>2</v>
      </c>
      <c r="P37" s="28">
        <v>2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</row>
    <row r="38" s="2" customFormat="1" ht="19" customHeight="1" spans="1:30">
      <c r="A38" s="23">
        <v>212</v>
      </c>
      <c r="B38" s="23" t="s">
        <v>172</v>
      </c>
      <c r="C38" s="23" t="s">
        <v>198</v>
      </c>
      <c r="D38" s="24">
        <v>426001</v>
      </c>
      <c r="E38" s="24" t="s">
        <v>3</v>
      </c>
      <c r="F38" s="24" t="s">
        <v>710</v>
      </c>
      <c r="G38" s="24" t="s">
        <v>715</v>
      </c>
      <c r="H38" s="24" t="s">
        <v>714</v>
      </c>
      <c r="I38" s="25">
        <v>45658</v>
      </c>
      <c r="J38" s="25">
        <v>46022</v>
      </c>
      <c r="K38" s="26">
        <v>1</v>
      </c>
      <c r="L38" s="26" t="s">
        <v>169</v>
      </c>
      <c r="M38" s="28">
        <v>9.5</v>
      </c>
      <c r="N38" s="28">
        <v>9.5</v>
      </c>
      <c r="O38" s="28">
        <v>9.5</v>
      </c>
      <c r="P38" s="28">
        <v>9.5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</row>
    <row r="39" s="2" customFormat="1" ht="19" customHeight="1" spans="1:30">
      <c r="A39" s="23">
        <v>212</v>
      </c>
      <c r="B39" s="23" t="s">
        <v>172</v>
      </c>
      <c r="C39" s="23" t="s">
        <v>198</v>
      </c>
      <c r="D39" s="24">
        <v>426001</v>
      </c>
      <c r="E39" s="24" t="s">
        <v>3</v>
      </c>
      <c r="F39" s="24" t="s">
        <v>716</v>
      </c>
      <c r="G39" s="24" t="s">
        <v>717</v>
      </c>
      <c r="H39" s="24" t="s">
        <v>718</v>
      </c>
      <c r="I39" s="25">
        <v>45658</v>
      </c>
      <c r="J39" s="25">
        <v>46022</v>
      </c>
      <c r="K39" s="26">
        <v>1</v>
      </c>
      <c r="L39" s="26" t="s">
        <v>169</v>
      </c>
      <c r="M39" s="28">
        <v>1</v>
      </c>
      <c r="N39" s="28">
        <v>1</v>
      </c>
      <c r="O39" s="28">
        <v>1</v>
      </c>
      <c r="P39" s="28">
        <v>1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</row>
    <row r="40" s="2" customFormat="1" ht="19" customHeight="1" spans="1:30">
      <c r="A40" s="23">
        <v>212</v>
      </c>
      <c r="B40" s="23" t="s">
        <v>172</v>
      </c>
      <c r="C40" s="23" t="s">
        <v>198</v>
      </c>
      <c r="D40" s="24">
        <v>426001</v>
      </c>
      <c r="E40" s="24" t="s">
        <v>3</v>
      </c>
      <c r="F40" s="24" t="s">
        <v>716</v>
      </c>
      <c r="G40" s="24" t="s">
        <v>719</v>
      </c>
      <c r="H40" s="24" t="s">
        <v>720</v>
      </c>
      <c r="I40" s="25">
        <v>45658</v>
      </c>
      <c r="J40" s="25">
        <v>46022</v>
      </c>
      <c r="K40" s="26">
        <v>1</v>
      </c>
      <c r="L40" s="26" t="s">
        <v>169</v>
      </c>
      <c r="M40" s="28">
        <v>1</v>
      </c>
      <c r="N40" s="28">
        <v>1</v>
      </c>
      <c r="O40" s="28">
        <v>1</v>
      </c>
      <c r="P40" s="28">
        <v>1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</row>
    <row r="41" s="2" customFormat="1" ht="19" customHeight="1" spans="1:30">
      <c r="A41" s="23">
        <v>212</v>
      </c>
      <c r="B41" s="23" t="s">
        <v>172</v>
      </c>
      <c r="C41" s="23" t="s">
        <v>198</v>
      </c>
      <c r="D41" s="24">
        <v>426001</v>
      </c>
      <c r="E41" s="24" t="s">
        <v>3</v>
      </c>
      <c r="F41" s="24" t="s">
        <v>716</v>
      </c>
      <c r="G41" s="24" t="s">
        <v>721</v>
      </c>
      <c r="H41" s="24" t="s">
        <v>722</v>
      </c>
      <c r="I41" s="25">
        <v>45658</v>
      </c>
      <c r="J41" s="25">
        <v>46022</v>
      </c>
      <c r="K41" s="26">
        <v>1</v>
      </c>
      <c r="L41" s="26" t="s">
        <v>169</v>
      </c>
      <c r="M41" s="28">
        <v>6</v>
      </c>
      <c r="N41" s="28">
        <v>6</v>
      </c>
      <c r="O41" s="28">
        <v>6</v>
      </c>
      <c r="P41" s="28">
        <v>6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</row>
    <row r="42" s="2" customFormat="1" ht="19" customHeight="1" spans="1:30">
      <c r="A42" s="23">
        <v>212</v>
      </c>
      <c r="B42" s="23" t="s">
        <v>172</v>
      </c>
      <c r="C42" s="23" t="s">
        <v>198</v>
      </c>
      <c r="D42" s="24">
        <v>426001</v>
      </c>
      <c r="E42" s="24" t="s">
        <v>3</v>
      </c>
      <c r="F42" s="24" t="s">
        <v>716</v>
      </c>
      <c r="G42" s="24" t="s">
        <v>723</v>
      </c>
      <c r="H42" s="24" t="s">
        <v>724</v>
      </c>
      <c r="I42" s="25">
        <v>45658</v>
      </c>
      <c r="J42" s="25">
        <v>46022</v>
      </c>
      <c r="K42" s="26">
        <v>1</v>
      </c>
      <c r="L42" s="26" t="s">
        <v>169</v>
      </c>
      <c r="M42" s="28">
        <v>4</v>
      </c>
      <c r="N42" s="28">
        <v>4</v>
      </c>
      <c r="O42" s="28">
        <v>4</v>
      </c>
      <c r="P42" s="28">
        <v>4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</row>
    <row r="43" s="2" customFormat="1" ht="19" customHeight="1" spans="1:30">
      <c r="A43" s="23">
        <v>212</v>
      </c>
      <c r="B43" s="23" t="s">
        <v>172</v>
      </c>
      <c r="C43" s="23" t="s">
        <v>198</v>
      </c>
      <c r="D43" s="24">
        <v>426001</v>
      </c>
      <c r="E43" s="24" t="s">
        <v>3</v>
      </c>
      <c r="F43" s="24" t="s">
        <v>716</v>
      </c>
      <c r="G43" s="24" t="s">
        <v>723</v>
      </c>
      <c r="H43" s="24" t="s">
        <v>724</v>
      </c>
      <c r="I43" s="25">
        <v>45658</v>
      </c>
      <c r="J43" s="25">
        <v>46022</v>
      </c>
      <c r="K43" s="26">
        <v>1</v>
      </c>
      <c r="L43" s="26" t="s">
        <v>169</v>
      </c>
      <c r="M43" s="28">
        <v>228.2374</v>
      </c>
      <c r="N43" s="28">
        <v>228.2374</v>
      </c>
      <c r="O43" s="28">
        <v>228.2374</v>
      </c>
      <c r="P43" s="28">
        <v>228.2374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</row>
    <row r="44" s="2" customFormat="1" ht="19" customHeight="1" spans="1:30">
      <c r="A44" s="23">
        <v>212</v>
      </c>
      <c r="B44" s="23" t="s">
        <v>172</v>
      </c>
      <c r="C44" s="23" t="s">
        <v>198</v>
      </c>
      <c r="D44" s="24">
        <v>426001</v>
      </c>
      <c r="E44" s="24" t="s">
        <v>3</v>
      </c>
      <c r="F44" s="24" t="s">
        <v>716</v>
      </c>
      <c r="G44" s="24" t="s">
        <v>725</v>
      </c>
      <c r="H44" s="24" t="s">
        <v>726</v>
      </c>
      <c r="I44" s="25">
        <v>45658</v>
      </c>
      <c r="J44" s="25">
        <v>46022</v>
      </c>
      <c r="K44" s="26">
        <v>1</v>
      </c>
      <c r="L44" s="26" t="s">
        <v>169</v>
      </c>
      <c r="M44" s="28">
        <v>8</v>
      </c>
      <c r="N44" s="28">
        <v>8</v>
      </c>
      <c r="O44" s="28">
        <v>8</v>
      </c>
      <c r="P44" s="28">
        <v>8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 s="2" customFormat="1" ht="19" customHeight="1" spans="1:30">
      <c r="A45" s="23">
        <v>212</v>
      </c>
      <c r="B45" s="23" t="s">
        <v>172</v>
      </c>
      <c r="C45" s="23" t="s">
        <v>198</v>
      </c>
      <c r="D45" s="24">
        <v>426001</v>
      </c>
      <c r="E45" s="24" t="s">
        <v>3</v>
      </c>
      <c r="F45" s="24" t="s">
        <v>716</v>
      </c>
      <c r="G45" s="24" t="s">
        <v>727</v>
      </c>
      <c r="H45" s="24" t="s">
        <v>728</v>
      </c>
      <c r="I45" s="25">
        <v>45658</v>
      </c>
      <c r="J45" s="25">
        <v>46022</v>
      </c>
      <c r="K45" s="26">
        <v>1</v>
      </c>
      <c r="L45" s="26" t="s">
        <v>169</v>
      </c>
      <c r="M45" s="28">
        <v>5</v>
      </c>
      <c r="N45" s="28">
        <v>5</v>
      </c>
      <c r="O45" s="28">
        <v>5</v>
      </c>
      <c r="P45" s="28">
        <v>5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 s="2" customFormat="1" ht="19" customHeight="1" spans="1:30">
      <c r="A46" s="23">
        <v>212</v>
      </c>
      <c r="B46" s="23" t="s">
        <v>172</v>
      </c>
      <c r="C46" s="23" t="s">
        <v>198</v>
      </c>
      <c r="D46" s="24">
        <v>426001</v>
      </c>
      <c r="E46" s="24" t="s">
        <v>3</v>
      </c>
      <c r="F46" s="24" t="s">
        <v>716</v>
      </c>
      <c r="G46" s="24" t="s">
        <v>727</v>
      </c>
      <c r="H46" s="24" t="s">
        <v>728</v>
      </c>
      <c r="I46" s="25">
        <v>45658</v>
      </c>
      <c r="J46" s="25">
        <v>46022</v>
      </c>
      <c r="K46" s="26">
        <v>1</v>
      </c>
      <c r="L46" s="26" t="s">
        <v>169</v>
      </c>
      <c r="M46" s="28">
        <v>5</v>
      </c>
      <c r="N46" s="28">
        <v>5</v>
      </c>
      <c r="O46" s="28">
        <v>5</v>
      </c>
      <c r="P46" s="28">
        <v>5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7" s="2" customFormat="1" ht="19" customHeight="1" spans="1:30">
      <c r="A47" s="23">
        <v>212</v>
      </c>
      <c r="B47" s="23" t="s">
        <v>172</v>
      </c>
      <c r="C47" s="23" t="s">
        <v>198</v>
      </c>
      <c r="D47" s="24">
        <v>426001</v>
      </c>
      <c r="E47" s="24" t="s">
        <v>3</v>
      </c>
      <c r="F47" s="24" t="s">
        <v>716</v>
      </c>
      <c r="G47" s="24" t="s">
        <v>729</v>
      </c>
      <c r="H47" s="24" t="s">
        <v>730</v>
      </c>
      <c r="I47" s="25">
        <v>45658</v>
      </c>
      <c r="J47" s="25">
        <v>46022</v>
      </c>
      <c r="K47" s="26">
        <v>1</v>
      </c>
      <c r="L47" s="26" t="s">
        <v>169</v>
      </c>
      <c r="M47" s="28">
        <v>0.3</v>
      </c>
      <c r="N47" s="28">
        <v>0.3</v>
      </c>
      <c r="O47" s="28">
        <v>0.3</v>
      </c>
      <c r="P47" s="28">
        <v>0.3</v>
      </c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2"/>
    </row>
    <row r="48" s="2" customFormat="1" ht="19" customHeight="1" spans="1:30">
      <c r="A48" s="23">
        <v>212</v>
      </c>
      <c r="B48" s="23" t="s">
        <v>172</v>
      </c>
      <c r="C48" s="23" t="s">
        <v>198</v>
      </c>
      <c r="D48" s="24">
        <v>426001</v>
      </c>
      <c r="E48" s="24" t="s">
        <v>3</v>
      </c>
      <c r="F48" s="24" t="s">
        <v>716</v>
      </c>
      <c r="G48" s="24" t="s">
        <v>731</v>
      </c>
      <c r="H48" s="24" t="s">
        <v>732</v>
      </c>
      <c r="I48" s="25">
        <v>45658</v>
      </c>
      <c r="J48" s="25">
        <v>46022</v>
      </c>
      <c r="K48" s="26">
        <v>1</v>
      </c>
      <c r="L48" s="26" t="s">
        <v>169</v>
      </c>
      <c r="M48" s="28">
        <v>0.3</v>
      </c>
      <c r="N48" s="28">
        <v>0.3</v>
      </c>
      <c r="O48" s="28">
        <v>0.3</v>
      </c>
      <c r="P48" s="28">
        <v>0.3</v>
      </c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2"/>
    </row>
    <row r="49" s="2" customFormat="1" ht="19" customHeight="1" spans="1:30">
      <c r="A49" s="23">
        <v>212</v>
      </c>
      <c r="B49" s="23" t="s">
        <v>172</v>
      </c>
      <c r="C49" s="23" t="s">
        <v>198</v>
      </c>
      <c r="D49" s="24">
        <v>426001</v>
      </c>
      <c r="E49" s="24" t="s">
        <v>3</v>
      </c>
      <c r="F49" s="24" t="s">
        <v>716</v>
      </c>
      <c r="G49" s="24" t="s">
        <v>733</v>
      </c>
      <c r="H49" s="24" t="s">
        <v>734</v>
      </c>
      <c r="I49" s="25">
        <v>45658</v>
      </c>
      <c r="J49" s="25">
        <v>46022</v>
      </c>
      <c r="K49" s="26">
        <v>1</v>
      </c>
      <c r="L49" s="26" t="s">
        <v>543</v>
      </c>
      <c r="M49" s="28">
        <v>1</v>
      </c>
      <c r="N49" s="28">
        <v>1</v>
      </c>
      <c r="O49" s="28">
        <v>1</v>
      </c>
      <c r="P49" s="28">
        <v>1</v>
      </c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="2" customFormat="1" ht="19" customHeight="1" spans="1:30">
      <c r="A50" s="23">
        <v>212</v>
      </c>
      <c r="B50" s="23" t="s">
        <v>172</v>
      </c>
      <c r="C50" s="23" t="s">
        <v>198</v>
      </c>
      <c r="D50" s="24">
        <v>426001</v>
      </c>
      <c r="E50" s="24" t="s">
        <v>3</v>
      </c>
      <c r="F50" s="24" t="s">
        <v>716</v>
      </c>
      <c r="G50" s="24" t="s">
        <v>735</v>
      </c>
      <c r="H50" s="24" t="s">
        <v>736</v>
      </c>
      <c r="I50" s="25">
        <v>45658</v>
      </c>
      <c r="J50" s="25">
        <v>46022</v>
      </c>
      <c r="K50" s="26">
        <v>1</v>
      </c>
      <c r="L50" s="26" t="s">
        <v>543</v>
      </c>
      <c r="M50" s="28">
        <v>1.5</v>
      </c>
      <c r="N50" s="28">
        <v>1.5</v>
      </c>
      <c r="O50" s="28">
        <v>1.5</v>
      </c>
      <c r="P50" s="28">
        <v>1.5</v>
      </c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</row>
    <row r="51" s="2" customFormat="1" ht="19" customHeight="1" spans="1:30">
      <c r="A51" s="23">
        <v>212</v>
      </c>
      <c r="B51" s="23" t="s">
        <v>172</v>
      </c>
      <c r="C51" s="23" t="s">
        <v>198</v>
      </c>
      <c r="D51" s="24">
        <v>426001</v>
      </c>
      <c r="E51" s="24" t="s">
        <v>3</v>
      </c>
      <c r="F51" s="24" t="s">
        <v>716</v>
      </c>
      <c r="G51" s="24" t="s">
        <v>737</v>
      </c>
      <c r="H51" s="24" t="s">
        <v>738</v>
      </c>
      <c r="I51" s="25">
        <v>45658</v>
      </c>
      <c r="J51" s="25">
        <v>46022</v>
      </c>
      <c r="K51" s="26">
        <v>1</v>
      </c>
      <c r="L51" s="26" t="s">
        <v>169</v>
      </c>
      <c r="M51" s="28">
        <v>0.6</v>
      </c>
      <c r="N51" s="28">
        <v>0.6</v>
      </c>
      <c r="O51" s="28">
        <v>0.6</v>
      </c>
      <c r="P51" s="28">
        <v>0.6</v>
      </c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2"/>
    </row>
    <row r="52" s="2" customFormat="1" ht="19" customHeight="1" spans="1:30">
      <c r="A52" s="23">
        <v>212</v>
      </c>
      <c r="B52" s="23" t="s">
        <v>172</v>
      </c>
      <c r="C52" s="23" t="s">
        <v>198</v>
      </c>
      <c r="D52" s="24">
        <v>426001</v>
      </c>
      <c r="E52" s="24" t="s">
        <v>3</v>
      </c>
      <c r="F52" s="24" t="s">
        <v>716</v>
      </c>
      <c r="G52" s="24" t="s">
        <v>739</v>
      </c>
      <c r="H52" s="24" t="s">
        <v>740</v>
      </c>
      <c r="I52" s="25">
        <v>45658</v>
      </c>
      <c r="J52" s="25">
        <v>46022</v>
      </c>
      <c r="K52" s="26">
        <v>1</v>
      </c>
      <c r="L52" s="26" t="s">
        <v>543</v>
      </c>
      <c r="M52" s="28">
        <v>0.24</v>
      </c>
      <c r="N52" s="28">
        <v>0.24</v>
      </c>
      <c r="O52" s="28">
        <v>0.24</v>
      </c>
      <c r="P52" s="28">
        <v>0.24</v>
      </c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2"/>
    </row>
    <row r="53" s="2" customFormat="1" ht="19" customHeight="1" spans="1:30">
      <c r="A53" s="23">
        <v>212</v>
      </c>
      <c r="B53" s="23" t="s">
        <v>172</v>
      </c>
      <c r="C53" s="23" t="s">
        <v>198</v>
      </c>
      <c r="D53" s="24">
        <v>426001</v>
      </c>
      <c r="E53" s="24" t="s">
        <v>3</v>
      </c>
      <c r="F53" s="24" t="s">
        <v>716</v>
      </c>
      <c r="G53" s="24" t="s">
        <v>741</v>
      </c>
      <c r="H53" s="24" t="s">
        <v>742</v>
      </c>
      <c r="I53" s="25">
        <v>45658</v>
      </c>
      <c r="J53" s="25">
        <v>46022</v>
      </c>
      <c r="K53" s="26">
        <v>1</v>
      </c>
      <c r="L53" s="26" t="s">
        <v>169</v>
      </c>
      <c r="M53" s="28">
        <v>6</v>
      </c>
      <c r="N53" s="28">
        <v>6</v>
      </c>
      <c r="O53" s="28">
        <v>6</v>
      </c>
      <c r="P53" s="28">
        <v>6</v>
      </c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="2" customFormat="1" ht="19" customHeight="1" spans="1:30">
      <c r="A54" s="23">
        <v>212</v>
      </c>
      <c r="B54" s="23" t="s">
        <v>172</v>
      </c>
      <c r="C54" s="23" t="s">
        <v>198</v>
      </c>
      <c r="D54" s="24">
        <v>426001</v>
      </c>
      <c r="E54" s="24" t="s">
        <v>3</v>
      </c>
      <c r="F54" s="24" t="s">
        <v>716</v>
      </c>
      <c r="G54" s="24" t="s">
        <v>741</v>
      </c>
      <c r="H54" s="24" t="s">
        <v>742</v>
      </c>
      <c r="I54" s="25">
        <v>45658</v>
      </c>
      <c r="J54" s="25">
        <v>46022</v>
      </c>
      <c r="K54" s="26">
        <v>1</v>
      </c>
      <c r="L54" s="26" t="s">
        <v>169</v>
      </c>
      <c r="M54" s="28">
        <v>6</v>
      </c>
      <c r="N54" s="28">
        <v>6</v>
      </c>
      <c r="O54" s="28">
        <v>6</v>
      </c>
      <c r="P54" s="28">
        <v>6</v>
      </c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 s="2" customFormat="1" ht="19" customHeight="1" spans="1:30">
      <c r="A55" s="23">
        <v>212</v>
      </c>
      <c r="B55" s="23" t="s">
        <v>172</v>
      </c>
      <c r="C55" s="23" t="s">
        <v>198</v>
      </c>
      <c r="D55" s="24">
        <v>426001</v>
      </c>
      <c r="E55" s="24" t="s">
        <v>3</v>
      </c>
      <c r="F55" s="24" t="s">
        <v>716</v>
      </c>
      <c r="G55" s="24" t="s">
        <v>743</v>
      </c>
      <c r="H55" s="24" t="s">
        <v>744</v>
      </c>
      <c r="I55" s="25">
        <v>45658</v>
      </c>
      <c r="J55" s="25">
        <v>46022</v>
      </c>
      <c r="K55" s="26">
        <v>1</v>
      </c>
      <c r="L55" s="26" t="s">
        <v>169</v>
      </c>
      <c r="M55" s="28">
        <v>0.3</v>
      </c>
      <c r="N55" s="28">
        <v>0.3</v>
      </c>
      <c r="O55" s="28">
        <v>0.3</v>
      </c>
      <c r="P55" s="28">
        <v>0.3</v>
      </c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2"/>
    </row>
    <row r="56" s="2" customFormat="1" ht="19" customHeight="1" spans="1:30">
      <c r="A56" s="23">
        <v>212</v>
      </c>
      <c r="B56" s="23" t="s">
        <v>172</v>
      </c>
      <c r="C56" s="23" t="s">
        <v>198</v>
      </c>
      <c r="D56" s="24">
        <v>426001</v>
      </c>
      <c r="E56" s="24" t="s">
        <v>3</v>
      </c>
      <c r="F56" s="24" t="s">
        <v>716</v>
      </c>
      <c r="G56" s="24" t="s">
        <v>745</v>
      </c>
      <c r="H56" s="24" t="s">
        <v>746</v>
      </c>
      <c r="I56" s="25">
        <v>45658</v>
      </c>
      <c r="J56" s="25">
        <v>46022</v>
      </c>
      <c r="K56" s="26">
        <v>1</v>
      </c>
      <c r="L56" s="26" t="s">
        <v>169</v>
      </c>
      <c r="M56" s="28">
        <v>1</v>
      </c>
      <c r="N56" s="28">
        <v>1</v>
      </c>
      <c r="O56" s="28">
        <v>1</v>
      </c>
      <c r="P56" s="28">
        <v>1</v>
      </c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</row>
    <row r="57" s="2" customFormat="1" ht="19" customHeight="1" spans="1:30">
      <c r="A57" s="23">
        <v>212</v>
      </c>
      <c r="B57" s="23" t="s">
        <v>172</v>
      </c>
      <c r="C57" s="23" t="s">
        <v>198</v>
      </c>
      <c r="D57" s="24">
        <v>426001</v>
      </c>
      <c r="E57" s="24" t="s">
        <v>3</v>
      </c>
      <c r="F57" s="24" t="s">
        <v>716</v>
      </c>
      <c r="G57" s="24" t="s">
        <v>745</v>
      </c>
      <c r="H57" s="24" t="s">
        <v>746</v>
      </c>
      <c r="I57" s="25">
        <v>45658</v>
      </c>
      <c r="J57" s="25">
        <v>46022</v>
      </c>
      <c r="K57" s="26">
        <v>1</v>
      </c>
      <c r="L57" s="26" t="s">
        <v>653</v>
      </c>
      <c r="M57" s="28">
        <v>3.5</v>
      </c>
      <c r="N57" s="28">
        <v>3.5</v>
      </c>
      <c r="O57" s="28">
        <v>3.5</v>
      </c>
      <c r="P57" s="28">
        <v>3.5</v>
      </c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="2" customFormat="1" ht="19" customHeight="1" spans="1:30">
      <c r="A58" s="23">
        <v>212</v>
      </c>
      <c r="B58" s="23" t="s">
        <v>172</v>
      </c>
      <c r="C58" s="23" t="s">
        <v>198</v>
      </c>
      <c r="D58" s="24">
        <v>426001</v>
      </c>
      <c r="E58" s="24" t="s">
        <v>3</v>
      </c>
      <c r="F58" s="24" t="s">
        <v>716</v>
      </c>
      <c r="G58" s="24" t="s">
        <v>745</v>
      </c>
      <c r="H58" s="24" t="s">
        <v>746</v>
      </c>
      <c r="I58" s="25">
        <v>45658</v>
      </c>
      <c r="J58" s="25">
        <v>46022</v>
      </c>
      <c r="K58" s="26">
        <v>30</v>
      </c>
      <c r="L58" s="26" t="s">
        <v>747</v>
      </c>
      <c r="M58" s="28">
        <v>0.5</v>
      </c>
      <c r="N58" s="28">
        <v>0.5</v>
      </c>
      <c r="O58" s="28">
        <v>0.5</v>
      </c>
      <c r="P58" s="28">
        <v>0.5</v>
      </c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="2" customFormat="1" ht="19" customHeight="1" spans="1:30">
      <c r="A59" s="23">
        <v>212</v>
      </c>
      <c r="B59" s="23" t="s">
        <v>172</v>
      </c>
      <c r="C59" s="23" t="s">
        <v>198</v>
      </c>
      <c r="D59" s="24">
        <v>426001</v>
      </c>
      <c r="E59" s="24" t="s">
        <v>3</v>
      </c>
      <c r="F59" s="24" t="s">
        <v>716</v>
      </c>
      <c r="G59" s="24" t="s">
        <v>748</v>
      </c>
      <c r="H59" s="24" t="s">
        <v>749</v>
      </c>
      <c r="I59" s="25">
        <v>45658</v>
      </c>
      <c r="J59" s="25">
        <v>46022</v>
      </c>
      <c r="K59" s="26">
        <v>1</v>
      </c>
      <c r="L59" s="26" t="s">
        <v>169</v>
      </c>
      <c r="M59" s="28">
        <v>0.3</v>
      </c>
      <c r="N59" s="28">
        <v>0.3</v>
      </c>
      <c r="O59" s="28">
        <v>0.3</v>
      </c>
      <c r="P59" s="28">
        <v>0.3</v>
      </c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2"/>
    </row>
    <row r="60" s="2" customFormat="1" ht="19" customHeight="1" spans="1:30">
      <c r="A60" s="23">
        <v>212</v>
      </c>
      <c r="B60" s="23" t="s">
        <v>172</v>
      </c>
      <c r="C60" s="23" t="s">
        <v>198</v>
      </c>
      <c r="D60" s="24">
        <v>426001</v>
      </c>
      <c r="E60" s="24" t="s">
        <v>3</v>
      </c>
      <c r="F60" s="24" t="s">
        <v>716</v>
      </c>
      <c r="G60" s="24" t="s">
        <v>750</v>
      </c>
      <c r="H60" s="24" t="s">
        <v>751</v>
      </c>
      <c r="I60" s="25">
        <v>45658</v>
      </c>
      <c r="J60" s="25">
        <v>46022</v>
      </c>
      <c r="K60" s="26">
        <v>1</v>
      </c>
      <c r="L60" s="26" t="s">
        <v>169</v>
      </c>
      <c r="M60" s="28">
        <v>5</v>
      </c>
      <c r="N60" s="28">
        <v>5</v>
      </c>
      <c r="O60" s="28">
        <v>5</v>
      </c>
      <c r="P60" s="28">
        <v>5</v>
      </c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2"/>
    </row>
    <row r="61" s="2" customFormat="1" ht="19" customHeight="1" spans="1:30">
      <c r="A61" s="23">
        <v>212</v>
      </c>
      <c r="B61" s="23" t="s">
        <v>172</v>
      </c>
      <c r="C61" s="23" t="s">
        <v>198</v>
      </c>
      <c r="D61" s="24">
        <v>426001</v>
      </c>
      <c r="E61" s="24" t="s">
        <v>3</v>
      </c>
      <c r="F61" s="24" t="s">
        <v>716</v>
      </c>
      <c r="G61" s="24" t="s">
        <v>750</v>
      </c>
      <c r="H61" s="24" t="s">
        <v>751</v>
      </c>
      <c r="I61" s="25">
        <v>45658</v>
      </c>
      <c r="J61" s="25">
        <v>46022</v>
      </c>
      <c r="K61" s="26">
        <v>1</v>
      </c>
      <c r="L61" s="26" t="s">
        <v>169</v>
      </c>
      <c r="M61" s="28">
        <v>1</v>
      </c>
      <c r="N61" s="28">
        <v>1</v>
      </c>
      <c r="O61" s="28">
        <v>1</v>
      </c>
      <c r="P61" s="28">
        <v>1</v>
      </c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dataValidations count="2">
    <dataValidation type="list" allowBlank="1" showInputMessage="1" showErrorMessage="1" sqref="I9:I47">
      <formula1/>
    </dataValidation>
    <dataValidation allowBlank="1" showInputMessage="1" showErrorMessage="1" sqref="D9:G61 K9:L61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F6" sqref="F6"/>
    </sheetView>
  </sheetViews>
  <sheetFormatPr defaultColWidth="10" defaultRowHeight="14.1" outlineLevelCol="7"/>
  <cols>
    <col min="1" max="1" width="35.9009009009009" customWidth="1"/>
    <col min="2" max="2" width="14.3603603603604" customWidth="1"/>
    <col min="3" max="3" width="35.9009009009009" customWidth="1"/>
    <col min="4" max="4" width="14.3603603603604" customWidth="1"/>
    <col min="5" max="5" width="35.9009009009009" customWidth="1"/>
    <col min="6" max="6" width="14.3603603603604" customWidth="1"/>
    <col min="7" max="7" width="35.9009009009009" customWidth="1"/>
    <col min="8" max="8" width="14.3603603603604" customWidth="1"/>
  </cols>
  <sheetData>
    <row r="1" ht="11.3" customHeight="1" spans="1:8">
      <c r="A1" s="51"/>
      <c r="H1" s="52" t="s">
        <v>31</v>
      </c>
    </row>
    <row r="2" ht="21.1" customHeight="1" spans="1:8">
      <c r="A2" s="95" t="s">
        <v>6</v>
      </c>
      <c r="B2" s="95"/>
      <c r="C2" s="95"/>
      <c r="D2" s="95"/>
      <c r="E2" s="95"/>
      <c r="F2" s="95"/>
      <c r="G2" s="95"/>
      <c r="H2" s="95"/>
    </row>
    <row r="3" ht="15.05" customHeight="1" spans="1:8">
      <c r="A3" s="54" t="s">
        <v>32</v>
      </c>
      <c r="B3" s="54"/>
      <c r="C3" s="54"/>
      <c r="D3" s="54"/>
      <c r="E3" s="54"/>
      <c r="F3" s="54"/>
      <c r="G3" s="55" t="s">
        <v>33</v>
      </c>
      <c r="H3" s="55"/>
    </row>
    <row r="4" ht="15.65" customHeight="1" spans="1:8">
      <c r="A4" s="56" t="s">
        <v>34</v>
      </c>
      <c r="B4" s="56"/>
      <c r="C4" s="56" t="s">
        <v>35</v>
      </c>
      <c r="D4" s="56"/>
      <c r="E4" s="56"/>
      <c r="F4" s="56"/>
      <c r="G4" s="56"/>
      <c r="H4" s="56"/>
    </row>
    <row r="5" ht="15.65" customHeight="1" spans="1:8">
      <c r="A5" s="56" t="s">
        <v>36</v>
      </c>
      <c r="B5" s="56" t="s">
        <v>37</v>
      </c>
      <c r="C5" s="56" t="s">
        <v>38</v>
      </c>
      <c r="D5" s="56" t="s">
        <v>37</v>
      </c>
      <c r="E5" s="56" t="s">
        <v>39</v>
      </c>
      <c r="F5" s="56" t="s">
        <v>37</v>
      </c>
      <c r="G5" s="56" t="s">
        <v>40</v>
      </c>
      <c r="H5" s="56" t="s">
        <v>37</v>
      </c>
    </row>
    <row r="6" ht="14.2" customHeight="1" spans="1:8">
      <c r="A6" s="58" t="s">
        <v>41</v>
      </c>
      <c r="B6" s="65">
        <v>607.58904</v>
      </c>
      <c r="C6" s="57" t="s">
        <v>42</v>
      </c>
      <c r="D6" s="66"/>
      <c r="E6" s="58" t="s">
        <v>43</v>
      </c>
      <c r="F6" s="59">
        <v>253.58904</v>
      </c>
      <c r="G6" s="57" t="s">
        <v>44</v>
      </c>
      <c r="H6" s="65"/>
    </row>
    <row r="7" ht="14.2" customHeight="1" spans="1:8">
      <c r="A7" s="57" t="s">
        <v>45</v>
      </c>
      <c r="B7" s="65">
        <v>607.58904</v>
      </c>
      <c r="C7" s="57" t="s">
        <v>46</v>
      </c>
      <c r="D7" s="66"/>
      <c r="E7" s="57" t="s">
        <v>47</v>
      </c>
      <c r="F7" s="65">
        <v>226.58904</v>
      </c>
      <c r="G7" s="57" t="s">
        <v>48</v>
      </c>
      <c r="H7" s="65"/>
    </row>
    <row r="8" ht="14.2" customHeight="1" spans="1:8">
      <c r="A8" s="58" t="s">
        <v>49</v>
      </c>
      <c r="B8" s="65"/>
      <c r="C8" s="57" t="s">
        <v>50</v>
      </c>
      <c r="D8" s="66"/>
      <c r="E8" s="57" t="s">
        <v>51</v>
      </c>
      <c r="F8" s="65">
        <v>27</v>
      </c>
      <c r="G8" s="57" t="s">
        <v>52</v>
      </c>
      <c r="H8" s="65"/>
    </row>
    <row r="9" ht="14.2" customHeight="1" spans="1:8">
      <c r="A9" s="57" t="s">
        <v>53</v>
      </c>
      <c r="B9" s="65"/>
      <c r="C9" s="57" t="s">
        <v>54</v>
      </c>
      <c r="D9" s="66"/>
      <c r="E9" s="57" t="s">
        <v>55</v>
      </c>
      <c r="F9" s="65"/>
      <c r="G9" s="57" t="s">
        <v>56</v>
      </c>
      <c r="H9" s="65"/>
    </row>
    <row r="10" ht="14.2" customHeight="1" spans="1:8">
      <c r="A10" s="57" t="s">
        <v>57</v>
      </c>
      <c r="B10" s="65"/>
      <c r="C10" s="57" t="s">
        <v>58</v>
      </c>
      <c r="D10" s="66"/>
      <c r="E10" s="58" t="s">
        <v>59</v>
      </c>
      <c r="F10" s="59">
        <v>354</v>
      </c>
      <c r="G10" s="57" t="s">
        <v>60</v>
      </c>
      <c r="H10" s="65">
        <v>607.58904</v>
      </c>
    </row>
    <row r="11" ht="14.2" customHeight="1" spans="1:8">
      <c r="A11" s="57" t="s">
        <v>61</v>
      </c>
      <c r="B11" s="65"/>
      <c r="C11" s="57" t="s">
        <v>62</v>
      </c>
      <c r="D11" s="66"/>
      <c r="E11" s="57" t="s">
        <v>63</v>
      </c>
      <c r="F11" s="65"/>
      <c r="G11" s="57" t="s">
        <v>64</v>
      </c>
      <c r="H11" s="65"/>
    </row>
    <row r="12" ht="14.2" customHeight="1" spans="1:8">
      <c r="A12" s="57" t="s">
        <v>65</v>
      </c>
      <c r="B12" s="65"/>
      <c r="C12" s="57" t="s">
        <v>66</v>
      </c>
      <c r="D12" s="66"/>
      <c r="E12" s="57" t="s">
        <v>67</v>
      </c>
      <c r="F12" s="65">
        <v>354</v>
      </c>
      <c r="G12" s="57" t="s">
        <v>68</v>
      </c>
      <c r="H12" s="65"/>
    </row>
    <row r="13" ht="14.2" customHeight="1" spans="1:8">
      <c r="A13" s="57" t="s">
        <v>69</v>
      </c>
      <c r="B13" s="65"/>
      <c r="C13" s="57" t="s">
        <v>70</v>
      </c>
      <c r="D13" s="66">
        <v>24.388386</v>
      </c>
      <c r="E13" s="57" t="s">
        <v>71</v>
      </c>
      <c r="F13" s="65"/>
      <c r="G13" s="57" t="s">
        <v>72</v>
      </c>
      <c r="H13" s="65"/>
    </row>
    <row r="14" ht="14.2" customHeight="1" spans="1:8">
      <c r="A14" s="57" t="s">
        <v>73</v>
      </c>
      <c r="B14" s="65"/>
      <c r="C14" s="57" t="s">
        <v>74</v>
      </c>
      <c r="D14" s="66"/>
      <c r="E14" s="57" t="s">
        <v>75</v>
      </c>
      <c r="F14" s="65"/>
      <c r="G14" s="57" t="s">
        <v>76</v>
      </c>
      <c r="H14" s="65"/>
    </row>
    <row r="15" ht="14.2" customHeight="1" spans="1:8">
      <c r="A15" s="57" t="s">
        <v>77</v>
      </c>
      <c r="B15" s="65"/>
      <c r="C15" s="57" t="s">
        <v>78</v>
      </c>
      <c r="D15" s="66">
        <v>9.126042</v>
      </c>
      <c r="E15" s="57" t="s">
        <v>79</v>
      </c>
      <c r="F15" s="65"/>
      <c r="G15" s="57" t="s">
        <v>80</v>
      </c>
      <c r="H15" s="65"/>
    </row>
    <row r="16" ht="14.2" customHeight="1" spans="1:8">
      <c r="A16" s="57" t="s">
        <v>81</v>
      </c>
      <c r="B16" s="65"/>
      <c r="C16" s="57" t="s">
        <v>82</v>
      </c>
      <c r="D16" s="66"/>
      <c r="E16" s="57" t="s">
        <v>83</v>
      </c>
      <c r="F16" s="65"/>
      <c r="G16" s="57" t="s">
        <v>84</v>
      </c>
      <c r="H16" s="65"/>
    </row>
    <row r="17" ht="14.2" customHeight="1" spans="1:8">
      <c r="A17" s="57" t="s">
        <v>85</v>
      </c>
      <c r="B17" s="65"/>
      <c r="C17" s="57" t="s">
        <v>86</v>
      </c>
      <c r="D17" s="66">
        <v>557.3601</v>
      </c>
      <c r="E17" s="57" t="s">
        <v>87</v>
      </c>
      <c r="F17" s="65"/>
      <c r="G17" s="57" t="s">
        <v>88</v>
      </c>
      <c r="H17" s="65"/>
    </row>
    <row r="18" ht="14.2" customHeight="1" spans="1:8">
      <c r="A18" s="57" t="s">
        <v>89</v>
      </c>
      <c r="B18" s="65"/>
      <c r="C18" s="57" t="s">
        <v>90</v>
      </c>
      <c r="D18" s="66"/>
      <c r="E18" s="57" t="s">
        <v>91</v>
      </c>
      <c r="F18" s="65"/>
      <c r="G18" s="57" t="s">
        <v>92</v>
      </c>
      <c r="H18" s="65"/>
    </row>
    <row r="19" ht="14.2" customHeight="1" spans="1:8">
      <c r="A19" s="57" t="s">
        <v>93</v>
      </c>
      <c r="B19" s="65"/>
      <c r="C19" s="57" t="s">
        <v>94</v>
      </c>
      <c r="D19" s="66"/>
      <c r="E19" s="57" t="s">
        <v>95</v>
      </c>
      <c r="F19" s="65"/>
      <c r="G19" s="57" t="s">
        <v>96</v>
      </c>
      <c r="H19" s="65"/>
    </row>
    <row r="20" ht="14.2" customHeight="1" spans="1:8">
      <c r="A20" s="58" t="s">
        <v>97</v>
      </c>
      <c r="B20" s="59"/>
      <c r="C20" s="57" t="s">
        <v>98</v>
      </c>
      <c r="D20" s="66"/>
      <c r="E20" s="57" t="s">
        <v>99</v>
      </c>
      <c r="F20" s="65"/>
      <c r="G20" s="57"/>
      <c r="H20" s="65"/>
    </row>
    <row r="21" ht="14.2" customHeight="1" spans="1:8">
      <c r="A21" s="58" t="s">
        <v>100</v>
      </c>
      <c r="B21" s="59"/>
      <c r="C21" s="57" t="s">
        <v>101</v>
      </c>
      <c r="D21" s="66"/>
      <c r="E21" s="58" t="s">
        <v>102</v>
      </c>
      <c r="F21" s="59"/>
      <c r="G21" s="57"/>
      <c r="H21" s="65"/>
    </row>
    <row r="22" ht="14.2" customHeight="1" spans="1:8">
      <c r="A22" s="58" t="s">
        <v>103</v>
      </c>
      <c r="B22" s="59"/>
      <c r="C22" s="57" t="s">
        <v>104</v>
      </c>
      <c r="D22" s="66"/>
      <c r="E22" s="57"/>
      <c r="F22" s="57"/>
      <c r="G22" s="57"/>
      <c r="H22" s="65"/>
    </row>
    <row r="23" ht="14.2" customHeight="1" spans="1:8">
      <c r="A23" s="58" t="s">
        <v>105</v>
      </c>
      <c r="B23" s="59"/>
      <c r="C23" s="57" t="s">
        <v>106</v>
      </c>
      <c r="D23" s="66"/>
      <c r="E23" s="57"/>
      <c r="F23" s="57"/>
      <c r="G23" s="57"/>
      <c r="H23" s="65"/>
    </row>
    <row r="24" ht="14.2" customHeight="1" spans="1:8">
      <c r="A24" s="58" t="s">
        <v>107</v>
      </c>
      <c r="B24" s="59"/>
      <c r="C24" s="57" t="s">
        <v>108</v>
      </c>
      <c r="D24" s="66"/>
      <c r="E24" s="57"/>
      <c r="F24" s="57"/>
      <c r="G24" s="57"/>
      <c r="H24" s="65"/>
    </row>
    <row r="25" ht="14.2" customHeight="1" spans="1:8">
      <c r="A25" s="57" t="s">
        <v>109</v>
      </c>
      <c r="B25" s="65"/>
      <c r="C25" s="57" t="s">
        <v>110</v>
      </c>
      <c r="D25" s="66">
        <v>16.714512</v>
      </c>
      <c r="E25" s="57"/>
      <c r="F25" s="57"/>
      <c r="G25" s="57"/>
      <c r="H25" s="65"/>
    </row>
    <row r="26" ht="14.2" customHeight="1" spans="1:8">
      <c r="A26" s="57" t="s">
        <v>111</v>
      </c>
      <c r="B26" s="65"/>
      <c r="C26" s="57" t="s">
        <v>112</v>
      </c>
      <c r="D26" s="66"/>
      <c r="E26" s="57"/>
      <c r="F26" s="57"/>
      <c r="G26" s="57"/>
      <c r="H26" s="65"/>
    </row>
    <row r="27" ht="14.2" customHeight="1" spans="1:8">
      <c r="A27" s="57" t="s">
        <v>113</v>
      </c>
      <c r="B27" s="65"/>
      <c r="C27" s="57" t="s">
        <v>114</v>
      </c>
      <c r="D27" s="66"/>
      <c r="E27" s="57"/>
      <c r="F27" s="57"/>
      <c r="G27" s="57"/>
      <c r="H27" s="65"/>
    </row>
    <row r="28" ht="14.2" customHeight="1" spans="1:8">
      <c r="A28" s="58" t="s">
        <v>115</v>
      </c>
      <c r="B28" s="59"/>
      <c r="C28" s="57" t="s">
        <v>116</v>
      </c>
      <c r="D28" s="66"/>
      <c r="E28" s="57"/>
      <c r="F28" s="57"/>
      <c r="G28" s="57"/>
      <c r="H28" s="65"/>
    </row>
    <row r="29" ht="14.2" customHeight="1" spans="1:8">
      <c r="A29" s="58" t="s">
        <v>117</v>
      </c>
      <c r="B29" s="59"/>
      <c r="C29" s="57" t="s">
        <v>118</v>
      </c>
      <c r="D29" s="66"/>
      <c r="E29" s="57"/>
      <c r="F29" s="57"/>
      <c r="G29" s="57"/>
      <c r="H29" s="65"/>
    </row>
    <row r="30" ht="14.2" customHeight="1" spans="1:8">
      <c r="A30" s="58" t="s">
        <v>119</v>
      </c>
      <c r="B30" s="59"/>
      <c r="C30" s="57" t="s">
        <v>120</v>
      </c>
      <c r="D30" s="66"/>
      <c r="E30" s="57"/>
      <c r="F30" s="57"/>
      <c r="G30" s="57"/>
      <c r="H30" s="65"/>
    </row>
    <row r="31" ht="14.2" customHeight="1" spans="1:8">
      <c r="A31" s="58" t="s">
        <v>121</v>
      </c>
      <c r="B31" s="59"/>
      <c r="C31" s="57" t="s">
        <v>122</v>
      </c>
      <c r="D31" s="66"/>
      <c r="E31" s="57"/>
      <c r="F31" s="57"/>
      <c r="G31" s="57"/>
      <c r="H31" s="65"/>
    </row>
    <row r="32" ht="14.2" customHeight="1" spans="1:8">
      <c r="A32" s="58" t="s">
        <v>123</v>
      </c>
      <c r="B32" s="59"/>
      <c r="C32" s="57" t="s">
        <v>124</v>
      </c>
      <c r="D32" s="66"/>
      <c r="E32" s="57"/>
      <c r="F32" s="57"/>
      <c r="G32" s="57"/>
      <c r="H32" s="65"/>
    </row>
    <row r="33" ht="14.2" customHeight="1" spans="1:8">
      <c r="A33" s="57"/>
      <c r="B33" s="57"/>
      <c r="C33" s="57" t="s">
        <v>125</v>
      </c>
      <c r="D33" s="66"/>
      <c r="E33" s="57"/>
      <c r="F33" s="57"/>
      <c r="G33" s="57"/>
      <c r="H33" s="57"/>
    </row>
    <row r="34" ht="14.2" customHeight="1" spans="1:8">
      <c r="A34" s="57"/>
      <c r="B34" s="57"/>
      <c r="C34" s="57" t="s">
        <v>126</v>
      </c>
      <c r="D34" s="66"/>
      <c r="E34" s="57"/>
      <c r="F34" s="57"/>
      <c r="G34" s="57"/>
      <c r="H34" s="57"/>
    </row>
    <row r="35" ht="14.2" customHeight="1" spans="1:8">
      <c r="A35" s="57"/>
      <c r="B35" s="57"/>
      <c r="C35" s="57" t="s">
        <v>127</v>
      </c>
      <c r="D35" s="66"/>
      <c r="E35" s="57"/>
      <c r="F35" s="57"/>
      <c r="G35" s="57"/>
      <c r="H35" s="57"/>
    </row>
    <row r="36" ht="14.2" customHeight="1" spans="1:8">
      <c r="A36" s="57"/>
      <c r="B36" s="57"/>
      <c r="C36" s="57"/>
      <c r="D36" s="57"/>
      <c r="E36" s="57"/>
      <c r="F36" s="57"/>
      <c r="G36" s="57"/>
      <c r="H36" s="57"/>
    </row>
    <row r="37" ht="14.2" customHeight="1" spans="1:8">
      <c r="A37" s="58" t="s">
        <v>128</v>
      </c>
      <c r="B37" s="59">
        <v>607.58904</v>
      </c>
      <c r="C37" s="58" t="s">
        <v>129</v>
      </c>
      <c r="D37" s="59">
        <v>607.58904</v>
      </c>
      <c r="E37" s="58" t="s">
        <v>129</v>
      </c>
      <c r="F37" s="59">
        <v>607.58904</v>
      </c>
      <c r="G37" s="58" t="s">
        <v>129</v>
      </c>
      <c r="H37" s="59">
        <v>607.58904</v>
      </c>
    </row>
    <row r="38" ht="14.2" customHeight="1" spans="1:8">
      <c r="A38" s="58" t="s">
        <v>130</v>
      </c>
      <c r="B38" s="59"/>
      <c r="C38" s="58" t="s">
        <v>131</v>
      </c>
      <c r="D38" s="59"/>
      <c r="E38" s="58" t="s">
        <v>131</v>
      </c>
      <c r="F38" s="59"/>
      <c r="G38" s="58" t="s">
        <v>131</v>
      </c>
      <c r="H38" s="59"/>
    </row>
    <row r="39" ht="14.2" customHeight="1" spans="1:8">
      <c r="A39" s="57"/>
      <c r="B39" s="65"/>
      <c r="C39" s="57"/>
      <c r="D39" s="65"/>
      <c r="E39" s="58"/>
      <c r="F39" s="59"/>
      <c r="G39" s="58"/>
      <c r="H39" s="59"/>
    </row>
    <row r="40" ht="14.2" customHeight="1" spans="1:8">
      <c r="A40" s="58" t="s">
        <v>132</v>
      </c>
      <c r="B40" s="59">
        <v>607.58904</v>
      </c>
      <c r="C40" s="58" t="s">
        <v>133</v>
      </c>
      <c r="D40" s="59">
        <v>607.58904</v>
      </c>
      <c r="E40" s="58" t="s">
        <v>133</v>
      </c>
      <c r="F40" s="59">
        <v>607.58904</v>
      </c>
      <c r="G40" s="58" t="s">
        <v>133</v>
      </c>
      <c r="H40" s="59">
        <v>607.58904</v>
      </c>
    </row>
    <row r="41" ht="15.65" customHeight="1" spans="1:8">
      <c r="A41" s="96" t="s">
        <v>134</v>
      </c>
      <c r="B41" s="96"/>
      <c r="C41" s="96"/>
      <c r="D41" s="67"/>
      <c r="E41" s="67"/>
      <c r="F41" s="67"/>
      <c r="G41" s="67"/>
      <c r="H41" s="6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1"/>
  <cols>
    <col min="1" max="1" width="10.2522522522523" customWidth="1"/>
    <col min="2" max="2" width="20.5225225225225" customWidth="1"/>
    <col min="3" max="3" width="8.27927927927928" customWidth="1"/>
    <col min="4" max="25" width="7.69369369369369" customWidth="1"/>
  </cols>
  <sheetData>
    <row r="1" ht="14.3" customHeight="1" spans="1:25">
      <c r="A1" s="51"/>
      <c r="X1" s="52" t="s">
        <v>135</v>
      </c>
      <c r="Y1" s="52"/>
    </row>
    <row r="2" ht="29.35" customHeight="1" spans="1:25">
      <c r="A2" s="53" t="s">
        <v>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ht="19.55" customHeight="1" spans="1:25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5" t="s">
        <v>33</v>
      </c>
      <c r="Y3" s="55"/>
    </row>
    <row r="4" ht="19.55" customHeight="1" spans="1:25">
      <c r="A4" s="61" t="s">
        <v>136</v>
      </c>
      <c r="B4" s="61" t="s">
        <v>137</v>
      </c>
      <c r="C4" s="61" t="s">
        <v>138</v>
      </c>
      <c r="D4" s="61" t="s">
        <v>139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 t="s">
        <v>130</v>
      </c>
      <c r="T4" s="61"/>
      <c r="U4" s="61"/>
      <c r="V4" s="61"/>
      <c r="W4" s="61"/>
      <c r="X4" s="61"/>
      <c r="Y4" s="61"/>
    </row>
    <row r="5" ht="19.55" customHeight="1" spans="1:25">
      <c r="A5" s="61"/>
      <c r="B5" s="61"/>
      <c r="C5" s="61"/>
      <c r="D5" s="61" t="s">
        <v>140</v>
      </c>
      <c r="E5" s="61" t="s">
        <v>141</v>
      </c>
      <c r="F5" s="61" t="s">
        <v>142</v>
      </c>
      <c r="G5" s="61" t="s">
        <v>143</v>
      </c>
      <c r="H5" s="61" t="s">
        <v>144</v>
      </c>
      <c r="I5" s="61" t="s">
        <v>145</v>
      </c>
      <c r="J5" s="61" t="s">
        <v>146</v>
      </c>
      <c r="K5" s="61"/>
      <c r="L5" s="61"/>
      <c r="M5" s="61"/>
      <c r="N5" s="61" t="s">
        <v>147</v>
      </c>
      <c r="O5" s="61" t="s">
        <v>148</v>
      </c>
      <c r="P5" s="61" t="s">
        <v>149</v>
      </c>
      <c r="Q5" s="61" t="s">
        <v>150</v>
      </c>
      <c r="R5" s="61" t="s">
        <v>151</v>
      </c>
      <c r="S5" s="61" t="s">
        <v>140</v>
      </c>
      <c r="T5" s="61" t="s">
        <v>141</v>
      </c>
      <c r="U5" s="61" t="s">
        <v>142</v>
      </c>
      <c r="V5" s="61" t="s">
        <v>143</v>
      </c>
      <c r="W5" s="61" t="s">
        <v>144</v>
      </c>
      <c r="X5" s="61" t="s">
        <v>145</v>
      </c>
      <c r="Y5" s="61" t="s">
        <v>152</v>
      </c>
    </row>
    <row r="6" ht="19.55" customHeight="1" spans="1:25">
      <c r="A6" s="61"/>
      <c r="B6" s="61"/>
      <c r="C6" s="61"/>
      <c r="D6" s="61"/>
      <c r="E6" s="61"/>
      <c r="F6" s="61"/>
      <c r="G6" s="61"/>
      <c r="H6" s="61"/>
      <c r="I6" s="61"/>
      <c r="J6" s="61" t="s">
        <v>153</v>
      </c>
      <c r="K6" s="61" t="s">
        <v>154</v>
      </c>
      <c r="L6" s="61" t="s">
        <v>155</v>
      </c>
      <c r="M6" s="61" t="s">
        <v>144</v>
      </c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ht="19.9" customHeight="1" spans="1:25">
      <c r="A7" s="58"/>
      <c r="B7" s="58" t="s">
        <v>138</v>
      </c>
      <c r="C7" s="78">
        <v>607.58904</v>
      </c>
      <c r="D7" s="78">
        <v>607.58904</v>
      </c>
      <c r="E7" s="78">
        <v>607.58904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19.9" customHeight="1" spans="1:25">
      <c r="A8" s="81" t="s">
        <v>156</v>
      </c>
      <c r="B8" s="81" t="s">
        <v>157</v>
      </c>
      <c r="C8" s="66">
        <v>607.58904</v>
      </c>
      <c r="D8" s="66">
        <v>607.58904</v>
      </c>
      <c r="E8" s="65">
        <v>607.58904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</row>
    <row r="9" ht="14.3" customHeight="1"/>
    <row r="10" ht="14.3" customHeight="1" spans="1:25">
      <c r="G10" s="5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F21" sqref="F8 F15 F18 F21"/>
    </sheetView>
  </sheetViews>
  <sheetFormatPr defaultColWidth="10" defaultRowHeight="14.1"/>
  <cols>
    <col min="1" max="1" width="4.61261261261261" customWidth="1"/>
    <col min="2" max="2" width="4.88288288288288" customWidth="1"/>
    <col min="3" max="3" width="5.01801801801802" customWidth="1"/>
    <col min="4" max="4" width="10.990990990991" customWidth="1"/>
    <col min="5" max="5" width="25.7837837837838" customWidth="1"/>
    <col min="6" max="6" width="12.3423423423423" customWidth="1"/>
    <col min="7" max="7" width="11.3963963963964" customWidth="1"/>
    <col min="8" max="8" width="13.972972972973" customWidth="1"/>
    <col min="9" max="9" width="14.7927927927928" customWidth="1"/>
    <col min="10" max="11" width="17.5045045045045" customWidth="1"/>
  </cols>
  <sheetData>
    <row r="1" ht="14.3" customHeight="1" spans="1:11">
      <c r="A1" s="51"/>
      <c r="D1" s="83"/>
      <c r="K1" s="52" t="s">
        <v>158</v>
      </c>
    </row>
    <row r="2" ht="27.85" customHeight="1" spans="1:11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1.85" customHeight="1" spans="1:11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55" t="s">
        <v>33</v>
      </c>
    </row>
    <row r="4" ht="24.1" customHeight="1" spans="1:11">
      <c r="A4" s="56" t="s">
        <v>159</v>
      </c>
      <c r="B4" s="56"/>
      <c r="C4" s="56"/>
      <c r="D4" s="56" t="s">
        <v>160</v>
      </c>
      <c r="E4" s="56" t="s">
        <v>161</v>
      </c>
      <c r="F4" s="56" t="s">
        <v>138</v>
      </c>
      <c r="G4" s="56" t="s">
        <v>162</v>
      </c>
      <c r="H4" s="56" t="s">
        <v>163</v>
      </c>
      <c r="I4" s="56" t="s">
        <v>164</v>
      </c>
      <c r="J4" s="56" t="s">
        <v>165</v>
      </c>
      <c r="K4" s="56" t="s">
        <v>166</v>
      </c>
    </row>
    <row r="5" ht="22.6" customHeight="1" spans="1:11">
      <c r="A5" s="56" t="s">
        <v>167</v>
      </c>
      <c r="B5" s="56" t="s">
        <v>168</v>
      </c>
      <c r="C5" s="56" t="s">
        <v>169</v>
      </c>
      <c r="D5" s="56"/>
      <c r="E5" s="56"/>
      <c r="F5" s="56"/>
      <c r="G5" s="56"/>
      <c r="H5" s="56"/>
      <c r="I5" s="56"/>
      <c r="J5" s="56"/>
      <c r="K5" s="56"/>
    </row>
    <row r="6" ht="19.9" customHeight="1" spans="1:11">
      <c r="A6" s="70"/>
      <c r="B6" s="70"/>
      <c r="C6" s="70"/>
      <c r="D6" s="85" t="s">
        <v>138</v>
      </c>
      <c r="E6" s="85"/>
      <c r="F6" s="86">
        <v>607.59</v>
      </c>
      <c r="G6" s="86">
        <v>253.59</v>
      </c>
      <c r="H6" s="86">
        <v>354</v>
      </c>
      <c r="I6" s="86"/>
      <c r="J6" s="85"/>
      <c r="K6" s="85"/>
    </row>
    <row r="7" ht="19.9" customHeight="1" spans="1:11">
      <c r="A7" s="87"/>
      <c r="B7" s="87"/>
      <c r="C7" s="87"/>
      <c r="D7" s="88" t="s">
        <v>156</v>
      </c>
      <c r="E7" s="88" t="s">
        <v>157</v>
      </c>
      <c r="F7" s="89">
        <v>607.59</v>
      </c>
      <c r="G7" s="89">
        <v>253.59</v>
      </c>
      <c r="H7" s="89">
        <v>354</v>
      </c>
      <c r="I7" s="89"/>
      <c r="J7" s="90"/>
      <c r="K7" s="90"/>
    </row>
    <row r="8" ht="19.9" customHeight="1" spans="1:11">
      <c r="A8" s="61" t="s">
        <v>170</v>
      </c>
      <c r="B8" s="61"/>
      <c r="C8" s="61"/>
      <c r="D8" s="73" t="s">
        <v>170</v>
      </c>
      <c r="E8" s="73" t="s">
        <v>171</v>
      </c>
      <c r="F8" s="78">
        <v>24.388386</v>
      </c>
      <c r="G8" s="78">
        <v>24.388386</v>
      </c>
      <c r="H8" s="78">
        <v>0</v>
      </c>
      <c r="I8" s="78">
        <v>0</v>
      </c>
      <c r="J8" s="77"/>
      <c r="K8" s="77"/>
    </row>
    <row r="9" ht="19.9" customHeight="1" spans="1:11">
      <c r="A9" s="61" t="s">
        <v>170</v>
      </c>
      <c r="B9" s="61" t="s">
        <v>172</v>
      </c>
      <c r="C9" s="61"/>
      <c r="D9" s="73" t="s">
        <v>173</v>
      </c>
      <c r="E9" s="73" t="s">
        <v>174</v>
      </c>
      <c r="F9" s="78">
        <v>22.286016</v>
      </c>
      <c r="G9" s="78">
        <v>22.286016</v>
      </c>
      <c r="H9" s="78">
        <v>0</v>
      </c>
      <c r="I9" s="78">
        <v>0</v>
      </c>
      <c r="J9" s="77"/>
      <c r="K9" s="77"/>
    </row>
    <row r="10" ht="19.9" customHeight="1" spans="1:11">
      <c r="A10" s="91" t="s">
        <v>170</v>
      </c>
      <c r="B10" s="91" t="s">
        <v>172</v>
      </c>
      <c r="C10" s="91" t="s">
        <v>172</v>
      </c>
      <c r="D10" s="92" t="s">
        <v>175</v>
      </c>
      <c r="E10" s="92" t="s">
        <v>176</v>
      </c>
      <c r="F10" s="93">
        <v>22.286016</v>
      </c>
      <c r="G10" s="93">
        <v>22.286016</v>
      </c>
      <c r="H10" s="93"/>
      <c r="I10" s="93"/>
      <c r="J10" s="94"/>
      <c r="K10" s="94"/>
    </row>
    <row r="11" ht="19.9" customHeight="1" spans="1:11">
      <c r="A11" s="61" t="s">
        <v>170</v>
      </c>
      <c r="B11" s="61" t="s">
        <v>177</v>
      </c>
      <c r="C11" s="61"/>
      <c r="D11" s="73" t="s">
        <v>178</v>
      </c>
      <c r="E11" s="73" t="s">
        <v>179</v>
      </c>
      <c r="F11" s="78">
        <v>1.028718</v>
      </c>
      <c r="G11" s="78">
        <v>1.028718</v>
      </c>
      <c r="H11" s="78">
        <v>0</v>
      </c>
      <c r="I11" s="78">
        <v>0</v>
      </c>
      <c r="J11" s="77"/>
      <c r="K11" s="77"/>
    </row>
    <row r="12" ht="19.9" customHeight="1" spans="1:11">
      <c r="A12" s="91" t="s">
        <v>170</v>
      </c>
      <c r="B12" s="91" t="s">
        <v>177</v>
      </c>
      <c r="C12" s="91" t="s">
        <v>180</v>
      </c>
      <c r="D12" s="92" t="s">
        <v>181</v>
      </c>
      <c r="E12" s="92" t="s">
        <v>182</v>
      </c>
      <c r="F12" s="93">
        <v>1.028718</v>
      </c>
      <c r="G12" s="93">
        <v>1.028718</v>
      </c>
      <c r="H12" s="93"/>
      <c r="I12" s="93"/>
      <c r="J12" s="94"/>
      <c r="K12" s="94"/>
    </row>
    <row r="13" ht="19.9" customHeight="1" spans="1:11">
      <c r="A13" s="61" t="s">
        <v>170</v>
      </c>
      <c r="B13" s="61" t="s">
        <v>180</v>
      </c>
      <c r="C13" s="61"/>
      <c r="D13" s="73" t="s">
        <v>183</v>
      </c>
      <c r="E13" s="73" t="s">
        <v>184</v>
      </c>
      <c r="F13" s="78">
        <v>1.073652</v>
      </c>
      <c r="G13" s="78">
        <v>1.073652</v>
      </c>
      <c r="H13" s="78">
        <v>0</v>
      </c>
      <c r="I13" s="78">
        <v>0</v>
      </c>
      <c r="J13" s="77"/>
      <c r="K13" s="77"/>
    </row>
    <row r="14" ht="19.9" customHeight="1" spans="1:11">
      <c r="A14" s="91" t="s">
        <v>170</v>
      </c>
      <c r="B14" s="91" t="s">
        <v>180</v>
      </c>
      <c r="C14" s="91" t="s">
        <v>180</v>
      </c>
      <c r="D14" s="92" t="s">
        <v>185</v>
      </c>
      <c r="E14" s="92" t="s">
        <v>186</v>
      </c>
      <c r="F14" s="93">
        <v>1.073652</v>
      </c>
      <c r="G14" s="93">
        <v>1.073652</v>
      </c>
      <c r="H14" s="93"/>
      <c r="I14" s="93"/>
      <c r="J14" s="94"/>
      <c r="K14" s="94"/>
    </row>
    <row r="15" ht="19.9" customHeight="1" spans="1:11">
      <c r="A15" s="61" t="s">
        <v>187</v>
      </c>
      <c r="B15" s="61"/>
      <c r="C15" s="61"/>
      <c r="D15" s="73" t="s">
        <v>187</v>
      </c>
      <c r="E15" s="73" t="s">
        <v>188</v>
      </c>
      <c r="F15" s="78">
        <v>9.126042</v>
      </c>
      <c r="G15" s="78">
        <v>9.126042</v>
      </c>
      <c r="H15" s="78">
        <v>0</v>
      </c>
      <c r="I15" s="78">
        <v>0</v>
      </c>
      <c r="J15" s="77"/>
      <c r="K15" s="77"/>
    </row>
    <row r="16" ht="19.9" customHeight="1" spans="1:11">
      <c r="A16" s="61" t="s">
        <v>187</v>
      </c>
      <c r="B16" s="61" t="s">
        <v>177</v>
      </c>
      <c r="C16" s="61"/>
      <c r="D16" s="73" t="s">
        <v>189</v>
      </c>
      <c r="E16" s="73" t="s">
        <v>190</v>
      </c>
      <c r="F16" s="78">
        <v>9.126042</v>
      </c>
      <c r="G16" s="78">
        <v>9.126042</v>
      </c>
      <c r="H16" s="78">
        <v>0</v>
      </c>
      <c r="I16" s="78">
        <v>0</v>
      </c>
      <c r="J16" s="77"/>
      <c r="K16" s="77"/>
    </row>
    <row r="17" ht="19.9" customHeight="1" spans="1:11">
      <c r="A17" s="91" t="s">
        <v>187</v>
      </c>
      <c r="B17" s="91" t="s">
        <v>177</v>
      </c>
      <c r="C17" s="91" t="s">
        <v>191</v>
      </c>
      <c r="D17" s="92" t="s">
        <v>192</v>
      </c>
      <c r="E17" s="92" t="s">
        <v>193</v>
      </c>
      <c r="F17" s="93">
        <v>9.126042</v>
      </c>
      <c r="G17" s="93">
        <v>9.126042</v>
      </c>
      <c r="H17" s="93"/>
      <c r="I17" s="93"/>
      <c r="J17" s="94"/>
      <c r="K17" s="94"/>
    </row>
    <row r="18" ht="19.9" customHeight="1" spans="1:11">
      <c r="A18" s="61" t="s">
        <v>194</v>
      </c>
      <c r="B18" s="61"/>
      <c r="C18" s="61"/>
      <c r="D18" s="73" t="s">
        <v>194</v>
      </c>
      <c r="E18" s="73" t="s">
        <v>195</v>
      </c>
      <c r="F18" s="78">
        <v>557.3601</v>
      </c>
      <c r="G18" s="78">
        <v>203.3601</v>
      </c>
      <c r="H18" s="78">
        <v>354</v>
      </c>
      <c r="I18" s="78">
        <v>0</v>
      </c>
      <c r="J18" s="77"/>
      <c r="K18" s="77"/>
    </row>
    <row r="19" ht="19.9" customHeight="1" spans="1:11">
      <c r="A19" s="61" t="s">
        <v>194</v>
      </c>
      <c r="B19" s="61" t="s">
        <v>172</v>
      </c>
      <c r="C19" s="61"/>
      <c r="D19" s="73" t="s">
        <v>196</v>
      </c>
      <c r="E19" s="73" t="s">
        <v>197</v>
      </c>
      <c r="F19" s="78">
        <v>557.3601</v>
      </c>
      <c r="G19" s="78">
        <v>203.3601</v>
      </c>
      <c r="H19" s="78">
        <v>354</v>
      </c>
      <c r="I19" s="78">
        <v>0</v>
      </c>
      <c r="J19" s="77"/>
      <c r="K19" s="77"/>
    </row>
    <row r="20" ht="19.9" customHeight="1" spans="1:11">
      <c r="A20" s="91" t="s">
        <v>194</v>
      </c>
      <c r="B20" s="91" t="s">
        <v>172</v>
      </c>
      <c r="C20" s="91" t="s">
        <v>198</v>
      </c>
      <c r="D20" s="92" t="s">
        <v>199</v>
      </c>
      <c r="E20" s="92" t="s">
        <v>200</v>
      </c>
      <c r="F20" s="93">
        <v>557.3601</v>
      </c>
      <c r="G20" s="93">
        <v>203.3601</v>
      </c>
      <c r="H20" s="93">
        <v>354</v>
      </c>
      <c r="I20" s="93"/>
      <c r="J20" s="94"/>
      <c r="K20" s="94"/>
    </row>
    <row r="21" ht="19.9" customHeight="1" spans="1:11">
      <c r="A21" s="61" t="s">
        <v>201</v>
      </c>
      <c r="B21" s="61"/>
      <c r="C21" s="61"/>
      <c r="D21" s="73" t="s">
        <v>201</v>
      </c>
      <c r="E21" s="73" t="s">
        <v>202</v>
      </c>
      <c r="F21" s="78">
        <v>16.714512</v>
      </c>
      <c r="G21" s="78">
        <v>16.714512</v>
      </c>
      <c r="H21" s="78">
        <v>0</v>
      </c>
      <c r="I21" s="78">
        <v>0</v>
      </c>
      <c r="J21" s="77"/>
      <c r="K21" s="77"/>
    </row>
    <row r="22" ht="19.9" customHeight="1" spans="1:11">
      <c r="A22" s="61" t="s">
        <v>201</v>
      </c>
      <c r="B22" s="61" t="s">
        <v>191</v>
      </c>
      <c r="C22" s="61"/>
      <c r="D22" s="73" t="s">
        <v>203</v>
      </c>
      <c r="E22" s="73" t="s">
        <v>204</v>
      </c>
      <c r="F22" s="78">
        <v>16.714512</v>
      </c>
      <c r="G22" s="78">
        <v>16.714512</v>
      </c>
      <c r="H22" s="78">
        <v>0</v>
      </c>
      <c r="I22" s="78">
        <v>0</v>
      </c>
      <c r="J22" s="77"/>
      <c r="K22" s="77"/>
    </row>
    <row r="23" ht="19.9" customHeight="1" spans="1:11">
      <c r="A23" s="91" t="s">
        <v>201</v>
      </c>
      <c r="B23" s="91" t="s">
        <v>191</v>
      </c>
      <c r="C23" s="91" t="s">
        <v>198</v>
      </c>
      <c r="D23" s="92" t="s">
        <v>205</v>
      </c>
      <c r="E23" s="92" t="s">
        <v>206</v>
      </c>
      <c r="F23" s="93">
        <v>16.714512</v>
      </c>
      <c r="G23" s="93">
        <v>16.714512</v>
      </c>
      <c r="H23" s="93"/>
      <c r="I23" s="93"/>
      <c r="J23" s="94"/>
      <c r="K23" s="94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4.1"/>
  <cols>
    <col min="1" max="1" width="3.66666666666667" customWidth="1"/>
    <col min="2" max="2" width="4.74774774774775" customWidth="1"/>
    <col min="3" max="3" width="4.61261261261261" customWidth="1"/>
    <col min="4" max="4" width="9.09009009009009" customWidth="1"/>
    <col min="5" max="5" width="20.0810810810811" customWidth="1"/>
    <col min="6" max="6" width="9.22522522522523" customWidth="1"/>
    <col min="7" max="12" width="7.18018018018018" customWidth="1"/>
    <col min="13" max="13" width="6.78378378378378" customWidth="1"/>
    <col min="14" max="17" width="7.18018018018018" customWidth="1"/>
    <col min="18" max="18" width="7.05405405405405" customWidth="1"/>
    <col min="19" max="20" width="7.18018018018018" customWidth="1"/>
    <col min="21" max="21" width="9.77477477477477" customWidth="1"/>
  </cols>
  <sheetData>
    <row r="1" ht="14.3" customHeight="1" spans="1:20">
      <c r="A1" s="51"/>
      <c r="S1" s="52" t="s">
        <v>207</v>
      </c>
      <c r="T1" s="52"/>
    </row>
    <row r="2" ht="36.9" customHeight="1" spans="1:20">
      <c r="A2" s="53" t="s">
        <v>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7.3" customHeight="1" spans="1:20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33</v>
      </c>
      <c r="T3" s="55"/>
    </row>
    <row r="4" ht="17.3" customHeight="1" spans="1:20">
      <c r="A4" s="61" t="s">
        <v>159</v>
      </c>
      <c r="B4" s="61"/>
      <c r="C4" s="61"/>
      <c r="D4" s="61" t="s">
        <v>208</v>
      </c>
      <c r="E4" s="61" t="s">
        <v>209</v>
      </c>
      <c r="F4" s="61" t="s">
        <v>210</v>
      </c>
      <c r="G4" s="61" t="s">
        <v>211</v>
      </c>
      <c r="H4" s="61" t="s">
        <v>212</v>
      </c>
      <c r="I4" s="61" t="s">
        <v>213</v>
      </c>
      <c r="J4" s="61" t="s">
        <v>214</v>
      </c>
      <c r="K4" s="61" t="s">
        <v>215</v>
      </c>
      <c r="L4" s="61" t="s">
        <v>216</v>
      </c>
      <c r="M4" s="61" t="s">
        <v>217</v>
      </c>
      <c r="N4" s="61" t="s">
        <v>218</v>
      </c>
      <c r="O4" s="61" t="s">
        <v>219</v>
      </c>
      <c r="P4" s="61" t="s">
        <v>220</v>
      </c>
      <c r="Q4" s="61" t="s">
        <v>221</v>
      </c>
      <c r="R4" s="61" t="s">
        <v>222</v>
      </c>
      <c r="S4" s="61" t="s">
        <v>223</v>
      </c>
      <c r="T4" s="61" t="s">
        <v>224</v>
      </c>
    </row>
    <row r="5" ht="18.05" customHeight="1" spans="1:20">
      <c r="A5" s="61" t="s">
        <v>167</v>
      </c>
      <c r="B5" s="61" t="s">
        <v>168</v>
      </c>
      <c r="C5" s="61" t="s">
        <v>169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ht="19.9" customHeight="1" spans="1:20">
      <c r="A6" s="58"/>
      <c r="B6" s="58"/>
      <c r="C6" s="58"/>
      <c r="D6" s="58"/>
      <c r="E6" s="58" t="s">
        <v>138</v>
      </c>
      <c r="F6" s="59">
        <v>607.58904</v>
      </c>
      <c r="G6" s="59"/>
      <c r="H6" s="59"/>
      <c r="I6" s="59"/>
      <c r="J6" s="59"/>
      <c r="K6" s="59">
        <v>607.58904</v>
      </c>
      <c r="L6" s="59"/>
      <c r="M6" s="59"/>
      <c r="N6" s="59"/>
      <c r="O6" s="59"/>
      <c r="P6" s="59"/>
      <c r="Q6" s="59"/>
      <c r="R6" s="59"/>
      <c r="S6" s="59"/>
      <c r="T6" s="59"/>
    </row>
    <row r="7" ht="19.9" customHeight="1" spans="1:20">
      <c r="A7" s="77"/>
      <c r="B7" s="77"/>
      <c r="C7" s="77"/>
      <c r="D7" s="60" t="s">
        <v>156</v>
      </c>
      <c r="E7" s="60" t="s">
        <v>157</v>
      </c>
      <c r="F7" s="82">
        <v>607.58904</v>
      </c>
      <c r="G7" s="82"/>
      <c r="H7" s="82"/>
      <c r="I7" s="82"/>
      <c r="J7" s="82"/>
      <c r="K7" s="82">
        <v>607.58904</v>
      </c>
      <c r="L7" s="82"/>
      <c r="M7" s="82"/>
      <c r="N7" s="82"/>
      <c r="O7" s="82"/>
      <c r="P7" s="82"/>
      <c r="Q7" s="82"/>
      <c r="R7" s="82"/>
      <c r="S7" s="82"/>
      <c r="T7" s="82"/>
    </row>
    <row r="8" ht="19.9" customHeight="1" spans="1:20">
      <c r="A8" s="61" t="s">
        <v>170</v>
      </c>
      <c r="B8" s="61"/>
      <c r="C8" s="61"/>
      <c r="D8" s="73" t="s">
        <v>170</v>
      </c>
      <c r="E8" s="73" t="s">
        <v>171</v>
      </c>
      <c r="F8" s="78">
        <v>24.388386</v>
      </c>
      <c r="G8" s="78"/>
      <c r="H8" s="78"/>
      <c r="I8" s="78"/>
      <c r="J8" s="78"/>
      <c r="K8" s="78">
        <v>24.388386</v>
      </c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1" t="s">
        <v>170</v>
      </c>
      <c r="B9" s="61" t="s">
        <v>172</v>
      </c>
      <c r="C9" s="61"/>
      <c r="D9" s="73" t="s">
        <v>173</v>
      </c>
      <c r="E9" s="73" t="s">
        <v>174</v>
      </c>
      <c r="F9" s="78">
        <v>22.286016</v>
      </c>
      <c r="G9" s="78"/>
      <c r="H9" s="78"/>
      <c r="I9" s="78"/>
      <c r="J9" s="78"/>
      <c r="K9" s="78">
        <v>22.286016</v>
      </c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3" t="s">
        <v>170</v>
      </c>
      <c r="B10" s="63" t="s">
        <v>172</v>
      </c>
      <c r="C10" s="63" t="s">
        <v>172</v>
      </c>
      <c r="D10" s="64" t="s">
        <v>175</v>
      </c>
      <c r="E10" s="64" t="s">
        <v>176</v>
      </c>
      <c r="F10" s="80">
        <v>22.286016</v>
      </c>
      <c r="G10" s="80"/>
      <c r="H10" s="80"/>
      <c r="I10" s="80"/>
      <c r="J10" s="80"/>
      <c r="K10" s="80">
        <v>22.286016</v>
      </c>
      <c r="L10" s="80"/>
      <c r="M10" s="80"/>
      <c r="N10" s="80"/>
      <c r="O10" s="80"/>
      <c r="P10" s="80"/>
      <c r="Q10" s="80"/>
      <c r="R10" s="80"/>
      <c r="S10" s="80"/>
      <c r="T10" s="80"/>
    </row>
    <row r="11" ht="19.9" customHeight="1" spans="1:20">
      <c r="A11" s="61" t="s">
        <v>170</v>
      </c>
      <c r="B11" s="61" t="s">
        <v>177</v>
      </c>
      <c r="C11" s="61"/>
      <c r="D11" s="73" t="s">
        <v>178</v>
      </c>
      <c r="E11" s="73" t="s">
        <v>179</v>
      </c>
      <c r="F11" s="78">
        <v>1.028718</v>
      </c>
      <c r="G11" s="78"/>
      <c r="H11" s="78"/>
      <c r="I11" s="78"/>
      <c r="J11" s="78"/>
      <c r="K11" s="78">
        <v>1.028718</v>
      </c>
      <c r="L11" s="78"/>
      <c r="M11" s="78"/>
      <c r="N11" s="78"/>
      <c r="O11" s="78"/>
      <c r="P11" s="78"/>
      <c r="Q11" s="78"/>
      <c r="R11" s="78"/>
      <c r="S11" s="78"/>
      <c r="T11" s="78"/>
    </row>
    <row r="12" ht="19.9" customHeight="1" spans="1:20">
      <c r="A12" s="63" t="s">
        <v>170</v>
      </c>
      <c r="B12" s="63" t="s">
        <v>177</v>
      </c>
      <c r="C12" s="63" t="s">
        <v>180</v>
      </c>
      <c r="D12" s="64" t="s">
        <v>181</v>
      </c>
      <c r="E12" s="64" t="s">
        <v>182</v>
      </c>
      <c r="F12" s="80">
        <v>1.028718</v>
      </c>
      <c r="G12" s="80"/>
      <c r="H12" s="80"/>
      <c r="I12" s="80"/>
      <c r="J12" s="80"/>
      <c r="K12" s="80">
        <v>1.028718</v>
      </c>
      <c r="L12" s="80"/>
      <c r="M12" s="80"/>
      <c r="N12" s="80"/>
      <c r="O12" s="80"/>
      <c r="P12" s="80"/>
      <c r="Q12" s="80"/>
      <c r="R12" s="80"/>
      <c r="S12" s="80"/>
      <c r="T12" s="80"/>
    </row>
    <row r="13" ht="19.9" customHeight="1" spans="1:20">
      <c r="A13" s="61" t="s">
        <v>170</v>
      </c>
      <c r="B13" s="61" t="s">
        <v>180</v>
      </c>
      <c r="C13" s="61"/>
      <c r="D13" s="73" t="s">
        <v>183</v>
      </c>
      <c r="E13" s="73" t="s">
        <v>184</v>
      </c>
      <c r="F13" s="78">
        <v>1.073652</v>
      </c>
      <c r="G13" s="78"/>
      <c r="H13" s="78"/>
      <c r="I13" s="78"/>
      <c r="J13" s="78"/>
      <c r="K13" s="78">
        <v>1.073652</v>
      </c>
      <c r="L13" s="78"/>
      <c r="M13" s="78"/>
      <c r="N13" s="78"/>
      <c r="O13" s="78"/>
      <c r="P13" s="78"/>
      <c r="Q13" s="78"/>
      <c r="R13" s="78"/>
      <c r="S13" s="78"/>
      <c r="T13" s="78"/>
    </row>
    <row r="14" ht="19.9" customHeight="1" spans="1:20">
      <c r="A14" s="63" t="s">
        <v>170</v>
      </c>
      <c r="B14" s="63" t="s">
        <v>180</v>
      </c>
      <c r="C14" s="63" t="s">
        <v>180</v>
      </c>
      <c r="D14" s="64" t="s">
        <v>185</v>
      </c>
      <c r="E14" s="64" t="s">
        <v>186</v>
      </c>
      <c r="F14" s="80">
        <v>1.073652</v>
      </c>
      <c r="G14" s="80"/>
      <c r="H14" s="80"/>
      <c r="I14" s="80"/>
      <c r="J14" s="80"/>
      <c r="K14" s="80">
        <v>1.073652</v>
      </c>
      <c r="L14" s="80"/>
      <c r="M14" s="80"/>
      <c r="N14" s="80"/>
      <c r="O14" s="80"/>
      <c r="P14" s="80"/>
      <c r="Q14" s="80"/>
      <c r="R14" s="80"/>
      <c r="S14" s="80"/>
      <c r="T14" s="80"/>
    </row>
    <row r="15" ht="19.9" customHeight="1" spans="1:20">
      <c r="A15" s="61" t="s">
        <v>187</v>
      </c>
      <c r="B15" s="61"/>
      <c r="C15" s="61"/>
      <c r="D15" s="73" t="s">
        <v>187</v>
      </c>
      <c r="E15" s="73" t="s">
        <v>188</v>
      </c>
      <c r="F15" s="78">
        <v>9.126042</v>
      </c>
      <c r="G15" s="78"/>
      <c r="H15" s="78"/>
      <c r="I15" s="78"/>
      <c r="J15" s="78"/>
      <c r="K15" s="78">
        <v>9.126042</v>
      </c>
      <c r="L15" s="78"/>
      <c r="M15" s="78"/>
      <c r="N15" s="78"/>
      <c r="O15" s="78"/>
      <c r="P15" s="78"/>
      <c r="Q15" s="78"/>
      <c r="R15" s="78"/>
      <c r="S15" s="78"/>
      <c r="T15" s="78"/>
    </row>
    <row r="16" ht="19.9" customHeight="1" spans="1:20">
      <c r="A16" s="61" t="s">
        <v>187</v>
      </c>
      <c r="B16" s="61" t="s">
        <v>177</v>
      </c>
      <c r="C16" s="61"/>
      <c r="D16" s="73" t="s">
        <v>189</v>
      </c>
      <c r="E16" s="73" t="s">
        <v>190</v>
      </c>
      <c r="F16" s="78">
        <v>9.126042</v>
      </c>
      <c r="G16" s="78"/>
      <c r="H16" s="78"/>
      <c r="I16" s="78"/>
      <c r="J16" s="78"/>
      <c r="K16" s="78">
        <v>9.126042</v>
      </c>
      <c r="L16" s="78"/>
      <c r="M16" s="78"/>
      <c r="N16" s="78"/>
      <c r="O16" s="78"/>
      <c r="P16" s="78"/>
      <c r="Q16" s="78"/>
      <c r="R16" s="78"/>
      <c r="S16" s="78"/>
      <c r="T16" s="78"/>
    </row>
    <row r="17" ht="19.9" customHeight="1" spans="1:20">
      <c r="A17" s="63" t="s">
        <v>187</v>
      </c>
      <c r="B17" s="63" t="s">
        <v>177</v>
      </c>
      <c r="C17" s="63" t="s">
        <v>191</v>
      </c>
      <c r="D17" s="64" t="s">
        <v>192</v>
      </c>
      <c r="E17" s="64" t="s">
        <v>193</v>
      </c>
      <c r="F17" s="80">
        <v>9.126042</v>
      </c>
      <c r="G17" s="80"/>
      <c r="H17" s="80"/>
      <c r="I17" s="80"/>
      <c r="J17" s="80"/>
      <c r="K17" s="80">
        <v>9.126042</v>
      </c>
      <c r="L17" s="80"/>
      <c r="M17" s="80"/>
      <c r="N17" s="80"/>
      <c r="O17" s="80"/>
      <c r="P17" s="80"/>
      <c r="Q17" s="80"/>
      <c r="R17" s="80"/>
      <c r="S17" s="80"/>
      <c r="T17" s="80"/>
    </row>
    <row r="18" ht="19.9" customHeight="1" spans="1:20">
      <c r="A18" s="61" t="s">
        <v>194</v>
      </c>
      <c r="B18" s="61"/>
      <c r="C18" s="61"/>
      <c r="D18" s="73" t="s">
        <v>194</v>
      </c>
      <c r="E18" s="73" t="s">
        <v>195</v>
      </c>
      <c r="F18" s="78">
        <v>557.3601</v>
      </c>
      <c r="G18" s="78"/>
      <c r="H18" s="78"/>
      <c r="I18" s="78"/>
      <c r="J18" s="78"/>
      <c r="K18" s="78">
        <v>557.3601</v>
      </c>
      <c r="L18" s="78"/>
      <c r="M18" s="78"/>
      <c r="N18" s="78"/>
      <c r="O18" s="78"/>
      <c r="P18" s="78"/>
      <c r="Q18" s="78"/>
      <c r="R18" s="78"/>
      <c r="S18" s="78"/>
      <c r="T18" s="78"/>
    </row>
    <row r="19" ht="19.9" customHeight="1" spans="1:20">
      <c r="A19" s="61" t="s">
        <v>194</v>
      </c>
      <c r="B19" s="61" t="s">
        <v>172</v>
      </c>
      <c r="C19" s="61"/>
      <c r="D19" s="73" t="s">
        <v>196</v>
      </c>
      <c r="E19" s="73" t="s">
        <v>197</v>
      </c>
      <c r="F19" s="78">
        <v>557.3601</v>
      </c>
      <c r="G19" s="78"/>
      <c r="H19" s="78"/>
      <c r="I19" s="78"/>
      <c r="J19" s="78"/>
      <c r="K19" s="78">
        <v>557.3601</v>
      </c>
      <c r="L19" s="78"/>
      <c r="M19" s="78"/>
      <c r="N19" s="78"/>
      <c r="O19" s="78"/>
      <c r="P19" s="78"/>
      <c r="Q19" s="78"/>
      <c r="R19" s="78"/>
      <c r="S19" s="78"/>
      <c r="T19" s="78"/>
    </row>
    <row r="20" ht="19.9" customHeight="1" spans="1:20">
      <c r="A20" s="63" t="s">
        <v>194</v>
      </c>
      <c r="B20" s="63" t="s">
        <v>172</v>
      </c>
      <c r="C20" s="63" t="s">
        <v>198</v>
      </c>
      <c r="D20" s="64" t="s">
        <v>199</v>
      </c>
      <c r="E20" s="64" t="s">
        <v>200</v>
      </c>
      <c r="F20" s="80">
        <v>557.3601</v>
      </c>
      <c r="G20" s="80"/>
      <c r="H20" s="80"/>
      <c r="I20" s="80"/>
      <c r="J20" s="80"/>
      <c r="K20" s="80">
        <v>557.3601</v>
      </c>
      <c r="L20" s="80"/>
      <c r="M20" s="80"/>
      <c r="N20" s="80"/>
      <c r="O20" s="80"/>
      <c r="P20" s="80"/>
      <c r="Q20" s="80"/>
      <c r="R20" s="80"/>
      <c r="S20" s="80"/>
      <c r="T20" s="80"/>
    </row>
    <row r="21" ht="19.9" customHeight="1" spans="1:20">
      <c r="A21" s="61" t="s">
        <v>201</v>
      </c>
      <c r="B21" s="61"/>
      <c r="C21" s="61"/>
      <c r="D21" s="73" t="s">
        <v>201</v>
      </c>
      <c r="E21" s="73" t="s">
        <v>202</v>
      </c>
      <c r="F21" s="78">
        <v>16.714512</v>
      </c>
      <c r="G21" s="78"/>
      <c r="H21" s="78"/>
      <c r="I21" s="78"/>
      <c r="J21" s="78"/>
      <c r="K21" s="78">
        <v>16.714512</v>
      </c>
      <c r="L21" s="78"/>
      <c r="M21" s="78"/>
      <c r="N21" s="78"/>
      <c r="O21" s="78"/>
      <c r="P21" s="78"/>
      <c r="Q21" s="78"/>
      <c r="R21" s="78"/>
      <c r="S21" s="78"/>
      <c r="T21" s="78"/>
    </row>
    <row r="22" ht="19.9" customHeight="1" spans="1:20">
      <c r="A22" s="61" t="s">
        <v>201</v>
      </c>
      <c r="B22" s="61" t="s">
        <v>191</v>
      </c>
      <c r="C22" s="61"/>
      <c r="D22" s="73" t="s">
        <v>203</v>
      </c>
      <c r="E22" s="73" t="s">
        <v>204</v>
      </c>
      <c r="F22" s="78">
        <v>16.714512</v>
      </c>
      <c r="G22" s="78"/>
      <c r="H22" s="78"/>
      <c r="I22" s="78"/>
      <c r="J22" s="78"/>
      <c r="K22" s="78">
        <v>16.714512</v>
      </c>
      <c r="L22" s="78"/>
      <c r="M22" s="78"/>
      <c r="N22" s="78"/>
      <c r="O22" s="78"/>
      <c r="P22" s="78"/>
      <c r="Q22" s="78"/>
      <c r="R22" s="78"/>
      <c r="S22" s="78"/>
      <c r="T22" s="78"/>
    </row>
    <row r="23" ht="19.9" customHeight="1" spans="1:20">
      <c r="A23" s="63" t="s">
        <v>201</v>
      </c>
      <c r="B23" s="63" t="s">
        <v>191</v>
      </c>
      <c r="C23" s="63" t="s">
        <v>198</v>
      </c>
      <c r="D23" s="64" t="s">
        <v>205</v>
      </c>
      <c r="E23" s="64" t="s">
        <v>206</v>
      </c>
      <c r="F23" s="80">
        <v>16.714512</v>
      </c>
      <c r="G23" s="80"/>
      <c r="H23" s="80"/>
      <c r="I23" s="80"/>
      <c r="J23" s="80"/>
      <c r="K23" s="80">
        <v>16.714512</v>
      </c>
      <c r="L23" s="80"/>
      <c r="M23" s="80"/>
      <c r="N23" s="80"/>
      <c r="O23" s="80"/>
      <c r="P23" s="80"/>
      <c r="Q23" s="80"/>
      <c r="R23" s="80"/>
      <c r="S23" s="80"/>
      <c r="T23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4.1"/>
  <cols>
    <col min="1" max="2" width="4.07207207207207" customWidth="1"/>
    <col min="3" max="3" width="4.20720720720721" customWidth="1"/>
    <col min="4" max="4" width="8" customWidth="1"/>
    <col min="5" max="5" width="15.8738738738739" customWidth="1"/>
    <col min="6" max="6" width="8.95495495495495" customWidth="1"/>
    <col min="7" max="7" width="7.18018018018018" customWidth="1"/>
    <col min="8" max="8" width="6.24324324324324" customWidth="1"/>
    <col min="9" max="16" width="7.18018018018018" customWidth="1"/>
    <col min="17" max="17" width="5.83783783783784" customWidth="1"/>
    <col min="18" max="21" width="7.18018018018018" customWidth="1"/>
    <col min="22" max="22" width="9.77477477477477" customWidth="1"/>
  </cols>
  <sheetData>
    <row r="1" ht="14.3" customHeight="1" spans="1:21">
      <c r="A1" s="51"/>
      <c r="T1" s="52" t="s">
        <v>225</v>
      </c>
      <c r="U1" s="52"/>
    </row>
    <row r="2" ht="32.4" customHeight="1" spans="1:21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ht="21.1" customHeight="1" spans="1:21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5" t="s">
        <v>33</v>
      </c>
      <c r="U3" s="55"/>
    </row>
    <row r="4" ht="19.55" customHeight="1" spans="1:21">
      <c r="A4" s="61" t="s">
        <v>159</v>
      </c>
      <c r="B4" s="61"/>
      <c r="C4" s="61"/>
      <c r="D4" s="61" t="s">
        <v>208</v>
      </c>
      <c r="E4" s="61" t="s">
        <v>209</v>
      </c>
      <c r="F4" s="61" t="s">
        <v>226</v>
      </c>
      <c r="G4" s="61" t="s">
        <v>162</v>
      </c>
      <c r="H4" s="61"/>
      <c r="I4" s="61"/>
      <c r="J4" s="61"/>
      <c r="K4" s="61" t="s">
        <v>163</v>
      </c>
      <c r="L4" s="61"/>
      <c r="M4" s="61"/>
      <c r="N4" s="61"/>
      <c r="O4" s="61"/>
      <c r="P4" s="61"/>
      <c r="Q4" s="61"/>
      <c r="R4" s="61"/>
      <c r="S4" s="61"/>
      <c r="T4" s="61"/>
      <c r="U4" s="61"/>
    </row>
    <row r="5" ht="33.15" customHeight="1" spans="1:21">
      <c r="A5" s="61" t="s">
        <v>167</v>
      </c>
      <c r="B5" s="61" t="s">
        <v>168</v>
      </c>
      <c r="C5" s="61" t="s">
        <v>169</v>
      </c>
      <c r="D5" s="61"/>
      <c r="E5" s="61"/>
      <c r="F5" s="61"/>
      <c r="G5" s="61" t="s">
        <v>138</v>
      </c>
      <c r="H5" s="61" t="s">
        <v>227</v>
      </c>
      <c r="I5" s="61" t="s">
        <v>228</v>
      </c>
      <c r="J5" s="61" t="s">
        <v>219</v>
      </c>
      <c r="K5" s="61" t="s">
        <v>138</v>
      </c>
      <c r="L5" s="61" t="s">
        <v>229</v>
      </c>
      <c r="M5" s="61" t="s">
        <v>230</v>
      </c>
      <c r="N5" s="61" t="s">
        <v>231</v>
      </c>
      <c r="O5" s="61" t="s">
        <v>221</v>
      </c>
      <c r="P5" s="61" t="s">
        <v>232</v>
      </c>
      <c r="Q5" s="61" t="s">
        <v>233</v>
      </c>
      <c r="R5" s="61" t="s">
        <v>234</v>
      </c>
      <c r="S5" s="61" t="s">
        <v>217</v>
      </c>
      <c r="T5" s="61" t="s">
        <v>220</v>
      </c>
      <c r="U5" s="61" t="s">
        <v>224</v>
      </c>
    </row>
    <row r="6" ht="19.9" customHeight="1" spans="1:21">
      <c r="A6" s="58"/>
      <c r="B6" s="58"/>
      <c r="C6" s="58"/>
      <c r="D6" s="58"/>
      <c r="E6" s="58" t="s">
        <v>138</v>
      </c>
      <c r="F6" s="59">
        <v>607.58904</v>
      </c>
      <c r="G6" s="59">
        <v>253.58904</v>
      </c>
      <c r="H6" s="59">
        <v>226.58904</v>
      </c>
      <c r="I6" s="59">
        <v>27</v>
      </c>
      <c r="J6" s="59">
        <v>0</v>
      </c>
      <c r="K6" s="59">
        <v>354</v>
      </c>
      <c r="L6" s="59"/>
      <c r="M6" s="59">
        <v>354</v>
      </c>
      <c r="N6" s="59"/>
      <c r="O6" s="59"/>
      <c r="P6" s="59"/>
      <c r="Q6" s="59"/>
      <c r="R6" s="59"/>
      <c r="S6" s="59"/>
      <c r="T6" s="59"/>
      <c r="U6" s="59"/>
    </row>
    <row r="7" ht="19.9" customHeight="1" spans="1:21">
      <c r="A7" s="77"/>
      <c r="B7" s="77"/>
      <c r="C7" s="77"/>
      <c r="D7" s="60" t="s">
        <v>156</v>
      </c>
      <c r="E7" s="60" t="s">
        <v>157</v>
      </c>
      <c r="F7" s="78">
        <v>607.58904</v>
      </c>
      <c r="G7" s="78">
        <v>253.58904</v>
      </c>
      <c r="H7" s="78">
        <v>226.58904</v>
      </c>
      <c r="I7" s="78">
        <v>27</v>
      </c>
      <c r="J7" s="78"/>
      <c r="K7" s="78">
        <v>354</v>
      </c>
      <c r="L7" s="78"/>
      <c r="M7" s="78">
        <v>354</v>
      </c>
      <c r="N7" s="78"/>
      <c r="O7" s="78"/>
      <c r="P7" s="78"/>
      <c r="Q7" s="78"/>
      <c r="R7" s="78"/>
      <c r="S7" s="78"/>
      <c r="T7" s="78"/>
      <c r="U7" s="78"/>
    </row>
    <row r="8" ht="19.9" customHeight="1" spans="1:21">
      <c r="A8" s="61" t="s">
        <v>170</v>
      </c>
      <c r="B8" s="61"/>
      <c r="C8" s="61"/>
      <c r="D8" s="73" t="s">
        <v>170</v>
      </c>
      <c r="E8" s="73" t="s">
        <v>171</v>
      </c>
      <c r="F8" s="78">
        <v>24.388386</v>
      </c>
      <c r="G8" s="78">
        <v>24.388386</v>
      </c>
      <c r="H8" s="78">
        <v>24.388386</v>
      </c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</row>
    <row r="9" ht="19.9" customHeight="1" spans="1:21">
      <c r="A9" s="61" t="s">
        <v>170</v>
      </c>
      <c r="B9" s="61" t="s">
        <v>172</v>
      </c>
      <c r="C9" s="61"/>
      <c r="D9" s="73" t="s">
        <v>173</v>
      </c>
      <c r="E9" s="73" t="s">
        <v>174</v>
      </c>
      <c r="F9" s="78">
        <v>22.286016</v>
      </c>
      <c r="G9" s="78">
        <v>22.286016</v>
      </c>
      <c r="H9" s="78">
        <v>22.286016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</row>
    <row r="10" ht="19.9" customHeight="1" spans="1:21">
      <c r="A10" s="63" t="s">
        <v>170</v>
      </c>
      <c r="B10" s="63" t="s">
        <v>172</v>
      </c>
      <c r="C10" s="63" t="s">
        <v>172</v>
      </c>
      <c r="D10" s="64" t="s">
        <v>175</v>
      </c>
      <c r="E10" s="64" t="s">
        <v>176</v>
      </c>
      <c r="F10" s="66">
        <v>22.286016</v>
      </c>
      <c r="G10" s="65">
        <v>22.286016</v>
      </c>
      <c r="H10" s="65">
        <v>22.286016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</row>
    <row r="11" ht="19.9" customHeight="1" spans="1:21">
      <c r="A11" s="61" t="s">
        <v>170</v>
      </c>
      <c r="B11" s="61" t="s">
        <v>177</v>
      </c>
      <c r="C11" s="61"/>
      <c r="D11" s="73" t="s">
        <v>178</v>
      </c>
      <c r="E11" s="73" t="s">
        <v>179</v>
      </c>
      <c r="F11" s="78">
        <v>1.028718</v>
      </c>
      <c r="G11" s="78">
        <v>1.028718</v>
      </c>
      <c r="H11" s="78">
        <v>1.028718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19.9" customHeight="1" spans="1:21">
      <c r="A12" s="63" t="s">
        <v>170</v>
      </c>
      <c r="B12" s="63" t="s">
        <v>177</v>
      </c>
      <c r="C12" s="63" t="s">
        <v>180</v>
      </c>
      <c r="D12" s="64" t="s">
        <v>181</v>
      </c>
      <c r="E12" s="64" t="s">
        <v>182</v>
      </c>
      <c r="F12" s="66">
        <v>1.028718</v>
      </c>
      <c r="G12" s="65">
        <v>1.028718</v>
      </c>
      <c r="H12" s="65">
        <v>1.028718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</row>
    <row r="13" ht="19.9" customHeight="1" spans="1:21">
      <c r="A13" s="61" t="s">
        <v>170</v>
      </c>
      <c r="B13" s="61" t="s">
        <v>180</v>
      </c>
      <c r="C13" s="61"/>
      <c r="D13" s="73" t="s">
        <v>183</v>
      </c>
      <c r="E13" s="73" t="s">
        <v>184</v>
      </c>
      <c r="F13" s="78">
        <v>1.073652</v>
      </c>
      <c r="G13" s="78">
        <v>1.073652</v>
      </c>
      <c r="H13" s="78">
        <v>1.073652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</row>
    <row r="14" ht="19.9" customHeight="1" spans="1:21">
      <c r="A14" s="63" t="s">
        <v>170</v>
      </c>
      <c r="B14" s="63" t="s">
        <v>180</v>
      </c>
      <c r="C14" s="63" t="s">
        <v>180</v>
      </c>
      <c r="D14" s="64" t="s">
        <v>185</v>
      </c>
      <c r="E14" s="64" t="s">
        <v>186</v>
      </c>
      <c r="F14" s="66">
        <v>1.073652</v>
      </c>
      <c r="G14" s="65">
        <v>1.073652</v>
      </c>
      <c r="H14" s="65">
        <v>1.073652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ht="19.9" customHeight="1" spans="1:21">
      <c r="A15" s="61" t="s">
        <v>187</v>
      </c>
      <c r="B15" s="61"/>
      <c r="C15" s="61"/>
      <c r="D15" s="73" t="s">
        <v>187</v>
      </c>
      <c r="E15" s="73" t="s">
        <v>188</v>
      </c>
      <c r="F15" s="78">
        <v>9.126042</v>
      </c>
      <c r="G15" s="78">
        <v>9.126042</v>
      </c>
      <c r="H15" s="78">
        <v>9.126042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</row>
    <row r="16" ht="19.9" customHeight="1" spans="1:21">
      <c r="A16" s="61" t="s">
        <v>187</v>
      </c>
      <c r="B16" s="61" t="s">
        <v>177</v>
      </c>
      <c r="C16" s="61"/>
      <c r="D16" s="73" t="s">
        <v>189</v>
      </c>
      <c r="E16" s="73" t="s">
        <v>190</v>
      </c>
      <c r="F16" s="78">
        <v>9.126042</v>
      </c>
      <c r="G16" s="78">
        <v>9.126042</v>
      </c>
      <c r="H16" s="78">
        <v>9.126042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7" ht="19.9" customHeight="1" spans="1:21">
      <c r="A17" s="63" t="s">
        <v>187</v>
      </c>
      <c r="B17" s="63" t="s">
        <v>177</v>
      </c>
      <c r="C17" s="63" t="s">
        <v>191</v>
      </c>
      <c r="D17" s="64" t="s">
        <v>192</v>
      </c>
      <c r="E17" s="64" t="s">
        <v>193</v>
      </c>
      <c r="F17" s="66">
        <v>9.126042</v>
      </c>
      <c r="G17" s="65">
        <v>9.126042</v>
      </c>
      <c r="H17" s="65">
        <v>9.126042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</row>
    <row r="18" ht="19.9" customHeight="1" spans="1:21">
      <c r="A18" s="61" t="s">
        <v>194</v>
      </c>
      <c r="B18" s="61"/>
      <c r="C18" s="61"/>
      <c r="D18" s="73" t="s">
        <v>194</v>
      </c>
      <c r="E18" s="73" t="s">
        <v>195</v>
      </c>
      <c r="F18" s="78">
        <v>557.3601</v>
      </c>
      <c r="G18" s="78">
        <v>203.3601</v>
      </c>
      <c r="H18" s="78">
        <v>176.3601</v>
      </c>
      <c r="I18" s="78">
        <v>27</v>
      </c>
      <c r="J18" s="78"/>
      <c r="K18" s="78">
        <v>354</v>
      </c>
      <c r="L18" s="78"/>
      <c r="M18" s="78">
        <v>354</v>
      </c>
      <c r="N18" s="78"/>
      <c r="O18" s="78"/>
      <c r="P18" s="78"/>
      <c r="Q18" s="78"/>
      <c r="R18" s="78"/>
      <c r="S18" s="78"/>
      <c r="T18" s="78"/>
      <c r="U18" s="78"/>
    </row>
    <row r="19" ht="19.9" customHeight="1" spans="1:21">
      <c r="A19" s="61" t="s">
        <v>194</v>
      </c>
      <c r="B19" s="61" t="s">
        <v>172</v>
      </c>
      <c r="C19" s="61"/>
      <c r="D19" s="73" t="s">
        <v>196</v>
      </c>
      <c r="E19" s="73" t="s">
        <v>197</v>
      </c>
      <c r="F19" s="78">
        <v>557.3601</v>
      </c>
      <c r="G19" s="78">
        <v>203.3601</v>
      </c>
      <c r="H19" s="78">
        <v>176.3601</v>
      </c>
      <c r="I19" s="78">
        <v>27</v>
      </c>
      <c r="J19" s="78"/>
      <c r="K19" s="78">
        <v>354</v>
      </c>
      <c r="L19" s="78"/>
      <c r="M19" s="78">
        <v>354</v>
      </c>
      <c r="N19" s="78"/>
      <c r="O19" s="78"/>
      <c r="P19" s="78"/>
      <c r="Q19" s="78"/>
      <c r="R19" s="78"/>
      <c r="S19" s="78"/>
      <c r="T19" s="78"/>
      <c r="U19" s="78"/>
    </row>
    <row r="20" ht="19.9" customHeight="1" spans="1:21">
      <c r="A20" s="63" t="s">
        <v>194</v>
      </c>
      <c r="B20" s="63" t="s">
        <v>172</v>
      </c>
      <c r="C20" s="63" t="s">
        <v>198</v>
      </c>
      <c r="D20" s="64" t="s">
        <v>199</v>
      </c>
      <c r="E20" s="64" t="s">
        <v>200</v>
      </c>
      <c r="F20" s="66">
        <v>557.3601</v>
      </c>
      <c r="G20" s="65">
        <v>203.3601</v>
      </c>
      <c r="H20" s="65">
        <v>176.3601</v>
      </c>
      <c r="I20" s="65">
        <v>27</v>
      </c>
      <c r="J20" s="65"/>
      <c r="K20" s="65">
        <v>354</v>
      </c>
      <c r="L20" s="65"/>
      <c r="M20" s="65">
        <v>354</v>
      </c>
      <c r="N20" s="65"/>
      <c r="O20" s="65"/>
      <c r="P20" s="65"/>
      <c r="Q20" s="65"/>
      <c r="R20" s="65"/>
      <c r="S20" s="65"/>
      <c r="T20" s="65"/>
      <c r="U20" s="65"/>
    </row>
    <row r="21" ht="19.9" customHeight="1" spans="1:21">
      <c r="A21" s="61" t="s">
        <v>201</v>
      </c>
      <c r="B21" s="61"/>
      <c r="C21" s="61"/>
      <c r="D21" s="73" t="s">
        <v>201</v>
      </c>
      <c r="E21" s="73" t="s">
        <v>202</v>
      </c>
      <c r="F21" s="78">
        <v>16.714512</v>
      </c>
      <c r="G21" s="78">
        <v>16.714512</v>
      </c>
      <c r="H21" s="78">
        <v>16.714512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ht="19.9" customHeight="1" spans="1:21">
      <c r="A22" s="61" t="s">
        <v>201</v>
      </c>
      <c r="B22" s="61" t="s">
        <v>191</v>
      </c>
      <c r="C22" s="61"/>
      <c r="D22" s="73" t="s">
        <v>203</v>
      </c>
      <c r="E22" s="73" t="s">
        <v>204</v>
      </c>
      <c r="F22" s="78">
        <v>16.714512</v>
      </c>
      <c r="G22" s="78">
        <v>16.714512</v>
      </c>
      <c r="H22" s="78">
        <v>16.714512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ht="19.9" customHeight="1" spans="1:21">
      <c r="A23" s="63" t="s">
        <v>201</v>
      </c>
      <c r="B23" s="63" t="s">
        <v>191</v>
      </c>
      <c r="C23" s="63" t="s">
        <v>198</v>
      </c>
      <c r="D23" s="64" t="s">
        <v>205</v>
      </c>
      <c r="E23" s="64" t="s">
        <v>206</v>
      </c>
      <c r="F23" s="66">
        <v>16.714512</v>
      </c>
      <c r="G23" s="65">
        <v>16.714512</v>
      </c>
      <c r="H23" s="65">
        <v>16.714512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1" outlineLevelCol="3"/>
  <cols>
    <col min="1" max="1" width="25.7837837837838" customWidth="1"/>
    <col min="2" max="2" width="15.7477477477477" customWidth="1"/>
    <col min="3" max="3" width="30.8108108108108" customWidth="1"/>
    <col min="4" max="4" width="13.972972972973" customWidth="1"/>
    <col min="5" max="5" width="9.77477477477477" customWidth="1"/>
  </cols>
  <sheetData>
    <row r="1" ht="14.3" customHeight="1" spans="1:4">
      <c r="A1" s="51"/>
      <c r="D1" s="52" t="s">
        <v>235</v>
      </c>
    </row>
    <row r="2" ht="27.85" customHeight="1" spans="1:4">
      <c r="A2" s="53" t="s">
        <v>11</v>
      </c>
      <c r="B2" s="53"/>
      <c r="C2" s="53"/>
      <c r="D2" s="53"/>
    </row>
    <row r="3" ht="16.55" customHeight="1" spans="1:4">
      <c r="A3" s="54" t="s">
        <v>32</v>
      </c>
      <c r="B3" s="54"/>
      <c r="C3" s="54"/>
      <c r="D3" s="55" t="s">
        <v>33</v>
      </c>
    </row>
    <row r="4" ht="17.65" customHeight="1" spans="1:4">
      <c r="A4" s="56" t="s">
        <v>34</v>
      </c>
      <c r="B4" s="56"/>
      <c r="C4" s="56" t="s">
        <v>35</v>
      </c>
      <c r="D4" s="56"/>
    </row>
    <row r="5" ht="17.65" customHeight="1" spans="1:4">
      <c r="A5" s="56" t="s">
        <v>36</v>
      </c>
      <c r="B5" s="56" t="s">
        <v>37</v>
      </c>
      <c r="C5" s="56" t="s">
        <v>36</v>
      </c>
      <c r="D5" s="56" t="s">
        <v>37</v>
      </c>
    </row>
    <row r="6" ht="17.65" customHeight="1" spans="1:4">
      <c r="A6" s="58" t="s">
        <v>236</v>
      </c>
      <c r="B6" s="59">
        <v>607.58904</v>
      </c>
      <c r="C6" s="58" t="s">
        <v>237</v>
      </c>
      <c r="D6" s="78">
        <v>607.58904</v>
      </c>
    </row>
    <row r="7" ht="17.65" customHeight="1" spans="1:4">
      <c r="A7" s="57" t="s">
        <v>238</v>
      </c>
      <c r="B7" s="65">
        <v>607.58904</v>
      </c>
      <c r="C7" s="57" t="s">
        <v>42</v>
      </c>
      <c r="D7" s="66"/>
    </row>
    <row r="8" ht="17.65" customHeight="1" spans="1:4">
      <c r="A8" s="57" t="s">
        <v>239</v>
      </c>
      <c r="B8" s="65">
        <v>607.58904</v>
      </c>
      <c r="C8" s="57" t="s">
        <v>46</v>
      </c>
      <c r="D8" s="66"/>
    </row>
    <row r="9" ht="27.1" customHeight="1" spans="1:4">
      <c r="A9" s="57" t="s">
        <v>49</v>
      </c>
      <c r="B9" s="65"/>
      <c r="C9" s="57" t="s">
        <v>50</v>
      </c>
      <c r="D9" s="66"/>
    </row>
    <row r="10" ht="17.65" customHeight="1" spans="1:4">
      <c r="A10" s="57" t="s">
        <v>240</v>
      </c>
      <c r="B10" s="65"/>
      <c r="C10" s="57" t="s">
        <v>54</v>
      </c>
      <c r="D10" s="66"/>
    </row>
    <row r="11" ht="17.65" customHeight="1" spans="1:4">
      <c r="A11" s="57" t="s">
        <v>241</v>
      </c>
      <c r="B11" s="65"/>
      <c r="C11" s="57" t="s">
        <v>58</v>
      </c>
      <c r="D11" s="66"/>
    </row>
    <row r="12" ht="17.65" customHeight="1" spans="1:4">
      <c r="A12" s="57" t="s">
        <v>242</v>
      </c>
      <c r="B12" s="65"/>
      <c r="C12" s="57" t="s">
        <v>62</v>
      </c>
      <c r="D12" s="66"/>
    </row>
    <row r="13" ht="17.65" customHeight="1" spans="1:4">
      <c r="A13" s="58" t="s">
        <v>243</v>
      </c>
      <c r="B13" s="59"/>
      <c r="C13" s="57" t="s">
        <v>66</v>
      </c>
      <c r="D13" s="66"/>
    </row>
    <row r="14" ht="17.65" customHeight="1" spans="1:4">
      <c r="A14" s="57" t="s">
        <v>238</v>
      </c>
      <c r="B14" s="65"/>
      <c r="C14" s="57" t="s">
        <v>70</v>
      </c>
      <c r="D14" s="66">
        <v>24.388386</v>
      </c>
    </row>
    <row r="15" ht="17.65" customHeight="1" spans="1:4">
      <c r="A15" s="57" t="s">
        <v>240</v>
      </c>
      <c r="B15" s="65"/>
      <c r="C15" s="57" t="s">
        <v>74</v>
      </c>
      <c r="D15" s="66"/>
    </row>
    <row r="16" ht="17.65" customHeight="1" spans="1:4">
      <c r="A16" s="57" t="s">
        <v>241</v>
      </c>
      <c r="B16" s="65"/>
      <c r="C16" s="57" t="s">
        <v>78</v>
      </c>
      <c r="D16" s="66">
        <v>9.126042</v>
      </c>
    </row>
    <row r="17" ht="17.65" customHeight="1" spans="1:4">
      <c r="A17" s="57" t="s">
        <v>242</v>
      </c>
      <c r="B17" s="65"/>
      <c r="C17" s="57" t="s">
        <v>82</v>
      </c>
      <c r="D17" s="66"/>
    </row>
    <row r="18" ht="17.65" customHeight="1" spans="1:4">
      <c r="A18" s="57"/>
      <c r="B18" s="65"/>
      <c r="C18" s="57" t="s">
        <v>86</v>
      </c>
      <c r="D18" s="66">
        <v>557.3601</v>
      </c>
    </row>
    <row r="19" ht="17.65" customHeight="1" spans="1:4">
      <c r="A19" s="57"/>
      <c r="B19" s="57"/>
      <c r="C19" s="57" t="s">
        <v>90</v>
      </c>
      <c r="D19" s="66"/>
    </row>
    <row r="20" ht="17.65" customHeight="1" spans="1:4">
      <c r="A20" s="57"/>
      <c r="B20" s="57"/>
      <c r="C20" s="57" t="s">
        <v>94</v>
      </c>
      <c r="D20" s="66"/>
    </row>
    <row r="21" ht="17.65" customHeight="1" spans="1:4">
      <c r="A21" s="57"/>
      <c r="B21" s="57"/>
      <c r="C21" s="57" t="s">
        <v>98</v>
      </c>
      <c r="D21" s="66"/>
    </row>
    <row r="22" ht="17.65" customHeight="1" spans="1:4">
      <c r="A22" s="57"/>
      <c r="B22" s="57"/>
      <c r="C22" s="57" t="s">
        <v>101</v>
      </c>
      <c r="D22" s="66"/>
    </row>
    <row r="23" ht="17.65" customHeight="1" spans="1:4">
      <c r="A23" s="57"/>
      <c r="B23" s="57"/>
      <c r="C23" s="57" t="s">
        <v>104</v>
      </c>
      <c r="D23" s="66"/>
    </row>
    <row r="24" ht="17.65" customHeight="1" spans="1:4">
      <c r="A24" s="57"/>
      <c r="B24" s="57"/>
      <c r="C24" s="57" t="s">
        <v>106</v>
      </c>
      <c r="D24" s="66"/>
    </row>
    <row r="25" ht="17.65" customHeight="1" spans="1:4">
      <c r="A25" s="57"/>
      <c r="B25" s="57"/>
      <c r="C25" s="57" t="s">
        <v>108</v>
      </c>
      <c r="D25" s="66"/>
    </row>
    <row r="26" ht="17.65" customHeight="1" spans="1:4">
      <c r="A26" s="57"/>
      <c r="B26" s="57"/>
      <c r="C26" s="57" t="s">
        <v>110</v>
      </c>
      <c r="D26" s="66">
        <v>16.714512</v>
      </c>
    </row>
    <row r="27" ht="17.65" customHeight="1" spans="1:4">
      <c r="A27" s="57"/>
      <c r="B27" s="57"/>
      <c r="C27" s="57" t="s">
        <v>112</v>
      </c>
      <c r="D27" s="66"/>
    </row>
    <row r="28" ht="17.65" customHeight="1" spans="1:4">
      <c r="A28" s="57"/>
      <c r="B28" s="57"/>
      <c r="C28" s="57" t="s">
        <v>114</v>
      </c>
      <c r="D28" s="66"/>
    </row>
    <row r="29" ht="17.65" customHeight="1" spans="1:4">
      <c r="A29" s="57"/>
      <c r="B29" s="57"/>
      <c r="C29" s="57" t="s">
        <v>116</v>
      </c>
      <c r="D29" s="66"/>
    </row>
    <row r="30" ht="17.65" customHeight="1" spans="1:4">
      <c r="A30" s="57"/>
      <c r="B30" s="57"/>
      <c r="C30" s="57" t="s">
        <v>118</v>
      </c>
      <c r="D30" s="66"/>
    </row>
    <row r="31" ht="17.65" customHeight="1" spans="1:4">
      <c r="A31" s="57"/>
      <c r="B31" s="57"/>
      <c r="C31" s="57" t="s">
        <v>120</v>
      </c>
      <c r="D31" s="66"/>
    </row>
    <row r="32" ht="17.65" customHeight="1" spans="1:4">
      <c r="A32" s="57"/>
      <c r="B32" s="57"/>
      <c r="C32" s="57" t="s">
        <v>122</v>
      </c>
      <c r="D32" s="66"/>
    </row>
    <row r="33" ht="17.65" customHeight="1" spans="1:4">
      <c r="A33" s="57"/>
      <c r="B33" s="57"/>
      <c r="C33" s="57" t="s">
        <v>124</v>
      </c>
      <c r="D33" s="66"/>
    </row>
    <row r="34" ht="17.65" customHeight="1" spans="1:4">
      <c r="A34" s="57"/>
      <c r="B34" s="57"/>
      <c r="C34" s="57" t="s">
        <v>125</v>
      </c>
      <c r="D34" s="66"/>
    </row>
    <row r="35" ht="17.65" customHeight="1" spans="1:4">
      <c r="A35" s="57"/>
      <c r="B35" s="57"/>
      <c r="C35" s="57" t="s">
        <v>126</v>
      </c>
      <c r="D35" s="66"/>
    </row>
    <row r="36" ht="17.65" customHeight="1" spans="1:4">
      <c r="A36" s="57"/>
      <c r="B36" s="57"/>
      <c r="C36" s="57" t="s">
        <v>127</v>
      </c>
      <c r="D36" s="66"/>
    </row>
    <row r="37" ht="17.65" customHeight="1" spans="1:4">
      <c r="A37" s="57"/>
      <c r="B37" s="57"/>
      <c r="C37" s="57"/>
      <c r="D37" s="57"/>
    </row>
    <row r="38" ht="17.65" customHeight="1" spans="1:4">
      <c r="A38" s="58"/>
      <c r="B38" s="58"/>
      <c r="C38" s="58" t="s">
        <v>244</v>
      </c>
      <c r="D38" s="59"/>
    </row>
    <row r="39" ht="17.65" customHeight="1" spans="1:4">
      <c r="A39" s="58"/>
      <c r="B39" s="58"/>
      <c r="C39" s="58"/>
      <c r="D39" s="58"/>
    </row>
    <row r="40" ht="17.65" customHeight="1" spans="1:4">
      <c r="A40" s="61" t="s">
        <v>245</v>
      </c>
      <c r="B40" s="59">
        <v>607.58904</v>
      </c>
      <c r="C40" s="61" t="s">
        <v>246</v>
      </c>
      <c r="D40" s="78">
        <v>607.58904</v>
      </c>
    </row>
    <row r="41" ht="14.3" customHeight="1" spans="1:4">
      <c r="A41" s="54" t="s">
        <v>247</v>
      </c>
      <c r="B41" s="54"/>
      <c r="C41" s="5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4.1"/>
  <cols>
    <col min="1" max="1" width="3.66666666666667" customWidth="1"/>
    <col min="2" max="2" width="4.88288288288288" customWidth="1"/>
    <col min="3" max="3" width="4.74774774774775" customWidth="1"/>
    <col min="4" max="4" width="14.6576576576577" customWidth="1"/>
    <col min="5" max="5" width="24.8378378378378" customWidth="1"/>
    <col min="6" max="6" width="13.972972972973" customWidth="1"/>
    <col min="7" max="7" width="11.5405405405405" customWidth="1"/>
    <col min="8" max="8" width="9.09009009009009" customWidth="1"/>
    <col min="9" max="9" width="10.4414414414414" customWidth="1"/>
    <col min="10" max="10" width="11.3963963963964" customWidth="1"/>
    <col min="11" max="11" width="15.8738738738739" customWidth="1"/>
  </cols>
  <sheetData>
    <row r="1" ht="14.3" customHeight="1" spans="1:11">
      <c r="A1" s="51"/>
      <c r="D1" s="51"/>
      <c r="K1" s="52" t="s">
        <v>248</v>
      </c>
    </row>
    <row r="2" ht="37.65" customHeight="1" spans="1:11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1.1" customHeight="1" spans="1:11">
      <c r="A3" s="54" t="s">
        <v>32</v>
      </c>
      <c r="B3" s="54"/>
      <c r="C3" s="54"/>
      <c r="D3" s="54"/>
      <c r="E3" s="54"/>
      <c r="F3" s="54"/>
      <c r="G3" s="54"/>
      <c r="H3" s="54"/>
      <c r="I3" s="54"/>
      <c r="J3" s="55" t="s">
        <v>33</v>
      </c>
      <c r="K3" s="55"/>
    </row>
    <row r="4" ht="17.3" customHeight="1" spans="1:11">
      <c r="A4" s="56" t="s">
        <v>159</v>
      </c>
      <c r="B4" s="56"/>
      <c r="C4" s="56"/>
      <c r="D4" s="56" t="s">
        <v>160</v>
      </c>
      <c r="E4" s="56" t="s">
        <v>161</v>
      </c>
      <c r="F4" s="56" t="s">
        <v>138</v>
      </c>
      <c r="G4" s="56" t="s">
        <v>162</v>
      </c>
      <c r="H4" s="56"/>
      <c r="I4" s="56"/>
      <c r="J4" s="56"/>
      <c r="K4" s="56" t="s">
        <v>163</v>
      </c>
    </row>
    <row r="5" ht="15.05" customHeight="1" spans="1:11">
      <c r="A5" s="56"/>
      <c r="B5" s="56"/>
      <c r="C5" s="56"/>
      <c r="D5" s="56"/>
      <c r="E5" s="56"/>
      <c r="F5" s="56"/>
      <c r="G5" s="56" t="s">
        <v>140</v>
      </c>
      <c r="H5" s="56" t="s">
        <v>249</v>
      </c>
      <c r="I5" s="56"/>
      <c r="J5" s="56" t="s">
        <v>250</v>
      </c>
      <c r="K5" s="56"/>
    </row>
    <row r="6" ht="21.1" customHeight="1" spans="1:11">
      <c r="A6" s="56" t="s">
        <v>167</v>
      </c>
      <c r="B6" s="56" t="s">
        <v>168</v>
      </c>
      <c r="C6" s="56" t="s">
        <v>169</v>
      </c>
      <c r="D6" s="56"/>
      <c r="E6" s="56"/>
      <c r="F6" s="56"/>
      <c r="G6" s="56"/>
      <c r="H6" s="56" t="s">
        <v>227</v>
      </c>
      <c r="I6" s="56" t="s">
        <v>219</v>
      </c>
      <c r="J6" s="56"/>
      <c r="K6" s="56"/>
    </row>
    <row r="7" ht="19.9" customHeight="1" spans="1:11">
      <c r="A7" s="57"/>
      <c r="B7" s="57"/>
      <c r="C7" s="57"/>
      <c r="D7" s="58"/>
      <c r="E7" s="58" t="s">
        <v>138</v>
      </c>
      <c r="F7" s="59">
        <v>607.58904</v>
      </c>
      <c r="G7" s="59">
        <v>253.58904</v>
      </c>
      <c r="H7" s="59">
        <v>226.58904</v>
      </c>
      <c r="I7" s="59">
        <v>0</v>
      </c>
      <c r="J7" s="59">
        <v>27</v>
      </c>
      <c r="K7" s="59">
        <v>354</v>
      </c>
    </row>
    <row r="8" ht="19.9" customHeight="1" spans="1:11">
      <c r="A8" s="57"/>
      <c r="B8" s="57"/>
      <c r="C8" s="57"/>
      <c r="D8" s="60" t="s">
        <v>156</v>
      </c>
      <c r="E8" s="60" t="s">
        <v>157</v>
      </c>
      <c r="F8" s="59">
        <v>607.58904</v>
      </c>
      <c r="G8" s="59">
        <v>253.58904</v>
      </c>
      <c r="H8" s="59">
        <v>226.58904</v>
      </c>
      <c r="I8" s="59">
        <v>0</v>
      </c>
      <c r="J8" s="59">
        <v>27</v>
      </c>
      <c r="K8" s="59">
        <v>354</v>
      </c>
    </row>
    <row r="9" ht="19.9" customHeight="1" spans="1:11">
      <c r="A9" s="61" t="s">
        <v>194</v>
      </c>
      <c r="B9" s="61"/>
      <c r="C9" s="61"/>
      <c r="D9" s="58" t="s">
        <v>251</v>
      </c>
      <c r="E9" s="58" t="s">
        <v>252</v>
      </c>
      <c r="F9" s="59">
        <v>557.3601</v>
      </c>
      <c r="G9" s="59">
        <v>203.3601</v>
      </c>
      <c r="H9" s="59">
        <v>176.3601</v>
      </c>
      <c r="I9" s="59">
        <v>0</v>
      </c>
      <c r="J9" s="59">
        <v>27</v>
      </c>
      <c r="K9" s="59">
        <v>354</v>
      </c>
    </row>
    <row r="10" ht="19.9" customHeight="1" spans="1:11">
      <c r="A10" s="61" t="s">
        <v>194</v>
      </c>
      <c r="B10" s="62" t="s">
        <v>172</v>
      </c>
      <c r="C10" s="61"/>
      <c r="D10" s="58" t="s">
        <v>253</v>
      </c>
      <c r="E10" s="58" t="s">
        <v>200</v>
      </c>
      <c r="F10" s="59">
        <v>557.3601</v>
      </c>
      <c r="G10" s="59">
        <v>203.3601</v>
      </c>
      <c r="H10" s="59">
        <v>176.3601</v>
      </c>
      <c r="I10" s="59">
        <v>0</v>
      </c>
      <c r="J10" s="59">
        <v>27</v>
      </c>
      <c r="K10" s="59">
        <v>354</v>
      </c>
    </row>
    <row r="11" ht="19.9" customHeight="1" spans="1:11">
      <c r="A11" s="63" t="s">
        <v>194</v>
      </c>
      <c r="B11" s="63" t="s">
        <v>172</v>
      </c>
      <c r="C11" s="63" t="s">
        <v>198</v>
      </c>
      <c r="D11" s="64" t="s">
        <v>254</v>
      </c>
      <c r="E11" s="57" t="s">
        <v>255</v>
      </c>
      <c r="F11" s="65">
        <v>557.3601</v>
      </c>
      <c r="G11" s="65">
        <v>203.3601</v>
      </c>
      <c r="H11" s="66">
        <v>176.3601</v>
      </c>
      <c r="I11" s="66"/>
      <c r="J11" s="66">
        <v>27</v>
      </c>
      <c r="K11" s="66">
        <v>354</v>
      </c>
    </row>
    <row r="12" ht="19.9" customHeight="1" spans="1:11">
      <c r="A12" s="61" t="s">
        <v>170</v>
      </c>
      <c r="B12" s="61"/>
      <c r="C12" s="61"/>
      <c r="D12" s="58" t="s">
        <v>256</v>
      </c>
      <c r="E12" s="58" t="s">
        <v>257</v>
      </c>
      <c r="F12" s="59">
        <v>24.388386</v>
      </c>
      <c r="G12" s="59">
        <v>24.388386</v>
      </c>
      <c r="H12" s="59">
        <v>24.388386</v>
      </c>
      <c r="I12" s="59">
        <v>0</v>
      </c>
      <c r="J12" s="59">
        <v>0</v>
      </c>
      <c r="K12" s="59">
        <v>0</v>
      </c>
    </row>
    <row r="13" ht="19.9" customHeight="1" spans="1:11">
      <c r="A13" s="61" t="s">
        <v>170</v>
      </c>
      <c r="B13" s="62" t="s">
        <v>172</v>
      </c>
      <c r="C13" s="61"/>
      <c r="D13" s="58" t="s">
        <v>258</v>
      </c>
      <c r="E13" s="58" t="s">
        <v>259</v>
      </c>
      <c r="F13" s="59">
        <v>22.286016</v>
      </c>
      <c r="G13" s="59">
        <v>22.286016</v>
      </c>
      <c r="H13" s="59">
        <v>22.286016</v>
      </c>
      <c r="I13" s="59">
        <v>0</v>
      </c>
      <c r="J13" s="59">
        <v>0</v>
      </c>
      <c r="K13" s="59">
        <v>0</v>
      </c>
    </row>
    <row r="14" ht="19.9" customHeight="1" spans="1:11">
      <c r="A14" s="63" t="s">
        <v>170</v>
      </c>
      <c r="B14" s="63" t="s">
        <v>172</v>
      </c>
      <c r="C14" s="63" t="s">
        <v>172</v>
      </c>
      <c r="D14" s="64" t="s">
        <v>260</v>
      </c>
      <c r="E14" s="57" t="s">
        <v>261</v>
      </c>
      <c r="F14" s="65">
        <v>22.286016</v>
      </c>
      <c r="G14" s="65">
        <v>22.286016</v>
      </c>
      <c r="H14" s="66">
        <v>22.286016</v>
      </c>
      <c r="I14" s="66"/>
      <c r="J14" s="66"/>
      <c r="K14" s="66"/>
    </row>
    <row r="15" ht="19.9" customHeight="1" spans="1:11">
      <c r="A15" s="61" t="s">
        <v>170</v>
      </c>
      <c r="B15" s="62" t="s">
        <v>177</v>
      </c>
      <c r="C15" s="61"/>
      <c r="D15" s="58" t="s">
        <v>262</v>
      </c>
      <c r="E15" s="58" t="s">
        <v>263</v>
      </c>
      <c r="F15" s="59">
        <v>1.028718</v>
      </c>
      <c r="G15" s="59">
        <v>1.028718</v>
      </c>
      <c r="H15" s="59">
        <v>1.028718</v>
      </c>
      <c r="I15" s="59">
        <v>0</v>
      </c>
      <c r="J15" s="59">
        <v>0</v>
      </c>
      <c r="K15" s="59">
        <v>0</v>
      </c>
    </row>
    <row r="16" ht="19.9" customHeight="1" spans="1:11">
      <c r="A16" s="63" t="s">
        <v>170</v>
      </c>
      <c r="B16" s="63" t="s">
        <v>177</v>
      </c>
      <c r="C16" s="63" t="s">
        <v>180</v>
      </c>
      <c r="D16" s="64" t="s">
        <v>264</v>
      </c>
      <c r="E16" s="57" t="s">
        <v>265</v>
      </c>
      <c r="F16" s="65">
        <v>1.028718</v>
      </c>
      <c r="G16" s="65">
        <v>1.028718</v>
      </c>
      <c r="H16" s="66">
        <v>1.028718</v>
      </c>
      <c r="I16" s="66"/>
      <c r="J16" s="66"/>
      <c r="K16" s="66"/>
    </row>
    <row r="17" ht="19.9" customHeight="1" spans="1:11">
      <c r="A17" s="61" t="s">
        <v>170</v>
      </c>
      <c r="B17" s="62" t="s">
        <v>180</v>
      </c>
      <c r="C17" s="61"/>
      <c r="D17" s="58" t="s">
        <v>266</v>
      </c>
      <c r="E17" s="58" t="s">
        <v>186</v>
      </c>
      <c r="F17" s="59">
        <v>1.073652</v>
      </c>
      <c r="G17" s="59">
        <v>1.073652</v>
      </c>
      <c r="H17" s="59">
        <v>1.073652</v>
      </c>
      <c r="I17" s="59">
        <v>0</v>
      </c>
      <c r="J17" s="59">
        <v>0</v>
      </c>
      <c r="K17" s="59">
        <v>0</v>
      </c>
    </row>
    <row r="18" ht="19.9" customHeight="1" spans="1:11">
      <c r="A18" s="63" t="s">
        <v>170</v>
      </c>
      <c r="B18" s="63" t="s">
        <v>180</v>
      </c>
      <c r="C18" s="63" t="s">
        <v>180</v>
      </c>
      <c r="D18" s="64" t="s">
        <v>267</v>
      </c>
      <c r="E18" s="57" t="s">
        <v>268</v>
      </c>
      <c r="F18" s="65">
        <v>1.073652</v>
      </c>
      <c r="G18" s="65">
        <v>1.073652</v>
      </c>
      <c r="H18" s="66">
        <v>1.073652</v>
      </c>
      <c r="I18" s="66"/>
      <c r="J18" s="66"/>
      <c r="K18" s="66"/>
    </row>
    <row r="19" ht="19.9" customHeight="1" spans="1:11">
      <c r="A19" s="61" t="s">
        <v>187</v>
      </c>
      <c r="B19" s="61"/>
      <c r="C19" s="61"/>
      <c r="D19" s="58" t="s">
        <v>269</v>
      </c>
      <c r="E19" s="58" t="s">
        <v>270</v>
      </c>
      <c r="F19" s="59">
        <v>9.126042</v>
      </c>
      <c r="G19" s="59">
        <v>9.126042</v>
      </c>
      <c r="H19" s="59">
        <v>9.126042</v>
      </c>
      <c r="I19" s="59">
        <v>0</v>
      </c>
      <c r="J19" s="59">
        <v>0</v>
      </c>
      <c r="K19" s="59">
        <v>0</v>
      </c>
    </row>
    <row r="20" ht="19.9" customHeight="1" spans="1:11">
      <c r="A20" s="61" t="s">
        <v>187</v>
      </c>
      <c r="B20" s="62" t="s">
        <v>177</v>
      </c>
      <c r="C20" s="61"/>
      <c r="D20" s="58" t="s">
        <v>271</v>
      </c>
      <c r="E20" s="58" t="s">
        <v>272</v>
      </c>
      <c r="F20" s="59">
        <v>9.126042</v>
      </c>
      <c r="G20" s="59">
        <v>9.126042</v>
      </c>
      <c r="H20" s="59">
        <v>9.126042</v>
      </c>
      <c r="I20" s="59">
        <v>0</v>
      </c>
      <c r="J20" s="59">
        <v>0</v>
      </c>
      <c r="K20" s="59">
        <v>0</v>
      </c>
    </row>
    <row r="21" ht="19.9" customHeight="1" spans="1:11">
      <c r="A21" s="63" t="s">
        <v>187</v>
      </c>
      <c r="B21" s="63" t="s">
        <v>177</v>
      </c>
      <c r="C21" s="63" t="s">
        <v>191</v>
      </c>
      <c r="D21" s="64" t="s">
        <v>273</v>
      </c>
      <c r="E21" s="57" t="s">
        <v>274</v>
      </c>
      <c r="F21" s="65">
        <v>9.126042</v>
      </c>
      <c r="G21" s="65">
        <v>9.126042</v>
      </c>
      <c r="H21" s="66">
        <v>9.126042</v>
      </c>
      <c r="I21" s="66"/>
      <c r="J21" s="66"/>
      <c r="K21" s="66"/>
    </row>
    <row r="22" ht="19.9" customHeight="1" spans="1:11">
      <c r="A22" s="61" t="s">
        <v>201</v>
      </c>
      <c r="B22" s="61"/>
      <c r="C22" s="61"/>
      <c r="D22" s="58" t="s">
        <v>275</v>
      </c>
      <c r="E22" s="58" t="s">
        <v>276</v>
      </c>
      <c r="F22" s="59">
        <v>16.714512</v>
      </c>
      <c r="G22" s="59">
        <v>16.714512</v>
      </c>
      <c r="H22" s="59">
        <v>16.714512</v>
      </c>
      <c r="I22" s="59">
        <v>0</v>
      </c>
      <c r="J22" s="59">
        <v>0</v>
      </c>
      <c r="K22" s="59">
        <v>0</v>
      </c>
    </row>
    <row r="23" ht="19.9" customHeight="1" spans="1:11">
      <c r="A23" s="61" t="s">
        <v>201</v>
      </c>
      <c r="B23" s="62" t="s">
        <v>191</v>
      </c>
      <c r="C23" s="61"/>
      <c r="D23" s="58" t="s">
        <v>277</v>
      </c>
      <c r="E23" s="58" t="s">
        <v>278</v>
      </c>
      <c r="F23" s="59">
        <v>16.714512</v>
      </c>
      <c r="G23" s="59">
        <v>16.714512</v>
      </c>
      <c r="H23" s="59">
        <v>16.714512</v>
      </c>
      <c r="I23" s="59">
        <v>0</v>
      </c>
      <c r="J23" s="59">
        <v>0</v>
      </c>
      <c r="K23" s="59">
        <v>0</v>
      </c>
    </row>
    <row r="24" ht="19.9" customHeight="1" spans="1:11">
      <c r="A24" s="63" t="s">
        <v>201</v>
      </c>
      <c r="B24" s="63" t="s">
        <v>191</v>
      </c>
      <c r="C24" s="63" t="s">
        <v>198</v>
      </c>
      <c r="D24" s="64" t="s">
        <v>279</v>
      </c>
      <c r="E24" s="57" t="s">
        <v>280</v>
      </c>
      <c r="F24" s="65">
        <v>16.714512</v>
      </c>
      <c r="G24" s="65">
        <v>16.714512</v>
      </c>
      <c r="H24" s="66">
        <v>16.714512</v>
      </c>
      <c r="I24" s="66"/>
      <c r="J24" s="66"/>
      <c r="K24" s="66"/>
    </row>
    <row r="25" ht="14.3" customHeight="1" spans="1:11">
      <c r="A25" s="54" t="s">
        <v>281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</vt:lpstr>
      <vt:lpstr>25政府采购预算表（货物、工程采购、购买服务）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2026-07-06T21:14:00Z</dcterms:created>
  <dcterms:modified xsi:type="dcterms:W3CDTF">2026-07-17T01:43:41Z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72DE7E98D64D4EEB93EF18D55F73DBCD_12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