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岳阳市岳阳楼区残疾人联合会\"/>
    </mc:Choice>
  </mc:AlternateContent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" sheetId="27" r:id="rId27"/>
  </sheets>
  <definedNames>
    <definedName name="_xlnm._FilterDatabase" localSheetId="26" hidden="1">'25政府采购预算表'!$A$6:$AD$42</definedName>
    <definedName name="_xlnm._FilterDatabase" localSheetId="4" hidden="1">'3支出总表'!$A$5:$K$22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<sst xmlns="http://schemas.openxmlformats.org/spreadsheetml/2006/main" count="1696" uniqueCount="598">
  <si>
    <t>2025年岳阳地区预算单位公开表</t>
  </si>
  <si>
    <t>单位代码：</t>
  </si>
  <si>
    <t>202001</t>
  </si>
  <si>
    <t>单位名称：</t>
  </si>
  <si>
    <t>岳阳市岳阳楼区残疾人联合会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</si>
  <si>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</si>
  <si>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</si>
  <si>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</si>
  <si>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</si>
  <si>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</si>
  <si>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</si>
  <si>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</si>
  <si>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</si>
  <si>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</si>
  <si>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</si>
  <si>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</si>
  <si>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</si>
  <si>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</si>
  <si>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</si>
  <si>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</si>
  <si>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</si>
  <si>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</si>
  <si>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</si>
  <si>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</si>
  <si>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</si>
  <si>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</si>
  <si>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</si>
  <si>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</si>
  <si>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</si>
  <si>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</si>
  <si>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</si>
  <si>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</si>
  <si>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</si>
  <si>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填报单位：岳阳市岳阳楼区残疾人联合会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</si>
  <si>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</si>
  <si>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</si>
  <si>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</si>
  <si>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</si>
  <si>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</si>
  <si>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</si>
  <si>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</si>
  <si>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</si>
  <si>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</si>
  <si>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</si>
  <si>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</si>
  <si>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</si>
  <si>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</si>
  <si>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</si>
  <si>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</si>
  <si>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</si>
  <si>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</si>
  <si>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</si>
  <si>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</si>
  <si>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</si>
  <si>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</si>
  <si>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</si>
  <si>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</si>
  <si>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</si>
  <si>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</si>
  <si>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</si>
  <si>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</si>
  <si>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</si>
  <si>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</si>
  <si>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</si>
  <si>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</si>
  <si>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</si>
  <si>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</si>
  <si>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</si>
  <si>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</si>
  <si>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</si>
  <si>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</si>
  <si>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</si>
  <si>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</si>
  <si>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</si>
  <si>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</si>
  <si>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</si>
  <si>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</si>
  <si>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</si>
  <si>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</si>
  <si>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</si>
  <si>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</si>
  <si>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</si>
  <si>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</si>
  <si>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</si>
  <si>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</si>
  <si>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</si>
  <si>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</si>
  <si>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</si>
  <si>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</si>
  <si>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</si>
  <si>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</si>
  <si>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</si>
  <si>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</si>
  <si>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</si>
  <si>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</si>
  <si>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</si>
  <si>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</si>
  <si>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</si>
  <si>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</si>
  <si>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</si>
  <si>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</si>
  <si>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</si>
  <si>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</si>
  <si>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</si>
  <si>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</si>
  <si>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</si>
  <si>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</si>
  <si>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</si>
  <si>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</si>
  <si>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</si>
  <si>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</si>
  <si>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</si>
  <si>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</si>
  <si>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</si>
  <si>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</si>
  <si>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</si>
  <si>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</si>
  <si>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</si>
  <si>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</si>
  <si>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</si>
  <si>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</si>
  <si>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</si>
  <si>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</si>
  <si>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</si>
  <si>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</si>
  <si>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</si>
  <si>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</si>
  <si>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</si>
  <si>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</si>
  <si>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</si>
  <si>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</si>
  <si>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</si>
  <si>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</si>
  <si>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</si>
  <si>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</si>
  <si>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</si>
  <si>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</si>
  <si>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</si>
  <si>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</si>
  <si>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</si>
  <si>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</si>
  <si>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</si>
  <si>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</si>
  <si>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</si>
  <si>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</si>
  <si>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</si>
  <si>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</si>
  <si>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</si>
  <si>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</si>
  <si>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</si>
  <si>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</si>
  <si>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</si>
  <si>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</si>
  <si>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</si>
  <si>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</si>
  <si>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</si>
  <si>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</si>
  <si>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202001</t>
  </si>
  <si>
    <t xml:space="preserve">  岳阳市岳阳楼区残疾人联合会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</si>
  <si>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</si>
  <si>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</si>
  <si>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</si>
  <si>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</si>
  <si>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</si>
  <si>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</si>
  <si>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</si>
  <si>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</si>
  <si>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</si>
  <si>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</si>
  <si>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</si>
  <si>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</si>
  <si>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</si>
  <si>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</si>
  <si>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</si>
  <si>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</si>
  <si>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</si>
  <si>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</si>
  <si>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</si>
  <si>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</si>
  <si>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</si>
  <si>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</si>
  <si>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</si>
  <si>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</si>
  <si>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</si>
  <si>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01</t>
  </si>
  <si>
    <t xml:space="preserve">    2081101</t>
  </si>
  <si>
    <t xml:space="preserve">    行政运行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</si>
  <si>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</si>
  <si>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</si>
  <si>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</si>
  <si>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</si>
  <si>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</si>
  <si>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</si>
  <si>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</si>
  <si>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</si>
  <si>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</si>
  <si>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</si>
  <si>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</si>
  <si>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</si>
  <si>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</si>
  <si>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</si>
  <si>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</si>
  <si>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</si>
  <si>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</si>
  <si>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</si>
  <si>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</si>
  <si>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</si>
  <si>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</si>
  <si>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</si>
  <si>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</si>
  <si>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</si>
  <si>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</si>
  <si>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</si>
  <si>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</si>
  <si>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</si>
  <si>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</si>
  <si>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</si>
  <si>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</si>
  <si>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</si>
  <si>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</si>
  <si>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</si>
  <si>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</si>
  <si>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</si>
  <si>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</si>
  <si>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</si>
  <si>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</si>
  <si>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</si>
  <si>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</si>
  <si>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</si>
  <si>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</si>
  <si>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</si>
  <si>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</si>
  <si>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</si>
  <si>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</si>
  <si>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</si>
  <si>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</si>
  <si>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</si>
  <si>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</si>
  <si>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</si>
  <si>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</si>
  <si>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</si>
  <si>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</si>
  <si>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</si>
  <si>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</si>
  <si>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</si>
  <si>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</si>
  <si>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</si>
  <si>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</si>
  <si>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</si>
  <si>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</si>
  <si>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</si>
  <si>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</si>
  <si>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</si>
  <si>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</si>
  <si>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</si>
  <si>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</si>
  <si>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</si>
  <si>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</si>
  <si>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</si>
  <si>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</si>
  <si>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2081101</t>
  </si>
  <si>
    <t xml:space="preserve">     行政运行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</si>
  <si>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</si>
  <si>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</si>
  <si>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</si>
  <si>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</si>
  <si>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</si>
  <si>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</si>
  <si>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</si>
  <si>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</si>
  <si>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</si>
  <si>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</si>
  <si>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</si>
  <si>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</si>
  <si>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</si>
  <si>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</si>
  <si>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</si>
  <si>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</si>
  <si>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</si>
  <si>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</si>
  <si>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</si>
  <si>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</si>
  <si>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</si>
  <si>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</si>
  <si>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</si>
  <si>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</si>
  <si>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</si>
  <si>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</si>
  <si>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</si>
  <si>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</si>
  <si>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</si>
  <si>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</si>
  <si>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</si>
  <si>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</si>
  <si>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</si>
  <si>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</si>
  <si>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</si>
  <si>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</si>
  <si>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</si>
  <si>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</si>
  <si>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</si>
  <si>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</si>
  <si>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</si>
  <si>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</si>
  <si>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</si>
  <si>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</si>
  <si>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</si>
  <si>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</si>
  <si>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</si>
  <si>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</si>
  <si>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</si>
  <si>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</si>
  <si>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</si>
  <si>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</si>
  <si>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</si>
  <si>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</si>
  <si>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</si>
  <si>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</si>
  <si>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</si>
  <si>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</si>
  <si>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</si>
  <si>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</si>
  <si>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</si>
  <si>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</si>
  <si>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</si>
  <si>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</si>
  <si>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</si>
  <si>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</si>
  <si>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</si>
  <si>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</si>
  <si>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</si>
  <si>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</si>
  <si>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</si>
  <si>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</si>
  <si>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</si>
  <si>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</si>
  <si>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</si>
  <si>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</si>
  <si>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</si>
  <si>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</si>
  <si>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</si>
  <si>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</si>
  <si>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</si>
  <si>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</si>
  <si>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</si>
  <si>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</si>
  <si>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</si>
  <si>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</si>
  <si>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</si>
  <si>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</si>
  <si>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</si>
  <si>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</si>
  <si>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</si>
  <si>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</si>
  <si>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</si>
  <si>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</si>
  <si>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</si>
  <si>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</si>
  <si>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</si>
  <si>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</si>
  <si>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</si>
  <si>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</si>
  <si>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</si>
  <si>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</si>
  <si>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</si>
  <si>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</si>
  <si>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</si>
  <si>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</si>
  <si>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</si>
  <si>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</si>
  <si>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</si>
  <si>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</si>
  <si>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</si>
  <si>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</si>
  <si>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</si>
  <si>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</si>
  <si>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</si>
  <si>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</si>
  <si>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</si>
  <si>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</si>
  <si>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</si>
  <si>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</si>
  <si>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</si>
  <si>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</si>
  <si>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</si>
  <si>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</si>
  <si>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</si>
  <si>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</si>
  <si>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</si>
  <si>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</si>
  <si>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</si>
  <si>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</si>
  <si>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</si>
  <si>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</si>
  <si>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</si>
  <si>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</si>
  <si>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</si>
  <si>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</si>
  <si>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</si>
  <si>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</si>
  <si>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预算单位公开表22</t>
  </si>
  <si>
    <t>单位：202001_岳阳市岳阳楼区残疾人联合会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</si>
  <si>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</si>
  <si>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</si>
  <si>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</si>
  <si>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</si>
  <si>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</si>
  <si>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</si>
  <si>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</si>
  <si>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</si>
  <si>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</si>
  <si>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</si>
  <si>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</si>
  <si>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本部门(单位)年度主要工作任务实现的目标：
目标1:为残疾人进行用家托养服务
目标2:为残疾人进行就业培训
目标3:为残疾学生及残疾家庭进行助学及宜传活动
目标4:为残疾人购买医疗保险及意外保险及其他服务
目标5:对0-17岁残疾儿童应复进行旅复救助
目标6:对残疾入家庭创业扶持帮助
目标7:为精神胸人提供托养、门诊服药、住院治疗服务
目标8:家庭及社区无障碍改造
目标9:残疾预防创新项目
目标10:残疾预防科普知识立传</t>
  </si>
  <si>
    <t>产出指标</t>
  </si>
  <si>
    <t>数量指标</t>
  </si>
  <si>
    <t>目标1:居家、寄宿、日常托养人数</t>
  </si>
  <si>
    <t>≥</t>
  </si>
  <si>
    <t>830</t>
  </si>
  <si>
    <t>人</t>
  </si>
  <si>
    <t>从托养人员数量方面考核，要求接受托养服务人数至少达到830人。</t>
  </si>
  <si>
    <t>托养人数达到830人及以上，该指标得满分，每低于目标值5%,扣1分，扣完即止。</t>
  </si>
  <si>
    <t>10</t>
  </si>
  <si>
    <t>目标5:0-17岁儿童康复人数</t>
  </si>
  <si>
    <t>392</t>
  </si>
  <si>
    <t>从残疾儿童康复人员数量方面考核，要求接受儿康服务人数至少达到392人。</t>
  </si>
  <si>
    <t>儿童人数达到392人及以上，该指标得满分，每低于目标值5%,扣1分，扣完即止.</t>
  </si>
  <si>
    <t>目标7:精神病门诊服药、住院治疗救助人数</t>
  </si>
  <si>
    <t>200</t>
  </si>
  <si>
    <t>从精神病救助人员数量方面考核。要求接受精神病住院及服药教助人数至少达到200人，</t>
  </si>
  <si>
    <t>精神病救助人数达到200人及以上，该指标得满分，每低于目标值5%,扣1分，扣完即止。</t>
  </si>
  <si>
    <t>目标10:无创DNA、耳聋基因检测、地中海贫血、0-3岁儿童眼底影像筛查等残疾预防创新项目人数</t>
  </si>
  <si>
    <t>7000</t>
  </si>
  <si>
    <t>从残疾预防创新项目服务人员数量方面考核，要求接受无创DNA、耳聋基因检测、地中海贫血等残疾预防创新项目人数至少达到7000人。</t>
  </si>
  <si>
    <t>残疾预防创新项目人数达到7000人及以上，该指标得满分，每低于目标值5%,扣1分，扣完即止。</t>
  </si>
  <si>
    <t>目标9:家庭无障碍改造户数</t>
  </si>
  <si>
    <t>户</t>
  </si>
  <si>
    <t>从家庭无障碍改造户数方面考核，要求接受无障碍改边的家庭至少达到70户。</t>
  </si>
  <si>
    <t>家庭无障碍改造户数达到70户及以上，该指标得满分，每低于目标值5%,扣1分，扣完即止·</t>
  </si>
  <si>
    <t>质量指标</t>
  </si>
  <si>
    <t>经费支出合规性</t>
  </si>
  <si>
    <t>100</t>
  </si>
  <si>
    <t>%</t>
  </si>
  <si>
    <t>该指标主要考察残保金使用是否符合规范要求。</t>
  </si>
  <si>
    <t>符合预算支出管理办法的规定，有完整的审批程序和手续，已经经过评估论证，符合预算批复的用途，且不存在截留、挤占、部用、虚列支出等情形，得5分，其他情况不得分。</t>
  </si>
  <si>
    <t>5</t>
  </si>
  <si>
    <t>时效指标</t>
  </si>
  <si>
    <t>项目完成及时率</t>
  </si>
  <si>
    <t>该指标主要上述数量指标各个项目完成及时率，要求达100%(即2025年度内完成)</t>
  </si>
  <si>
    <t>项目完成及时率达100%,得5分，每少6%,扣1分，扣完即止。</t>
  </si>
  <si>
    <t>经费支出时效性</t>
  </si>
  <si>
    <t>定量</t>
  </si>
  <si>
    <t>2025</t>
  </si>
  <si>
    <t>年/月/日</t>
  </si>
  <si>
    <t>该指标主要上级资金支出时效性。要求在2025年底全部使用完毕。</t>
  </si>
  <si>
    <t>经费于2025/12/31前使用完毕，得5分、未使用完毕，按照资金使用率等比计分</t>
  </si>
  <si>
    <t>效益指标</t>
  </si>
  <si>
    <t>经济效益指标</t>
  </si>
  <si>
    <t>社会效益指标</t>
  </si>
  <si>
    <t>稳定性(目标2、目标4、目标6)</t>
  </si>
  <si>
    <t>98</t>
  </si>
  <si>
    <t>为稳定残疾人特殊人群，提供残疾人医疗保障、就业帮扶：减轻残疾人生活困难等起到了很好的社会效益、</t>
  </si>
  <si>
    <t>该指标达到98%及以上得满分。共计5分，每降低5个百分点扣分，扣完即止。</t>
  </si>
  <si>
    <t>普及率(目标11)</t>
  </si>
  <si>
    <t>90</t>
  </si>
  <si>
    <t>通过举办残疾预防日、助残日等活动，实现重点人群残疾预防知识普及本达到90%.</t>
  </si>
  <si>
    <t>该指标达到90%及以上得满分。共计5分，每降低5个百分点扣分，扣完即止。</t>
  </si>
  <si>
    <t>生态效益指标</t>
  </si>
  <si>
    <t>可持续影响指标</t>
  </si>
  <si>
    <t>常态化(目标3)</t>
  </si>
  <si>
    <t>持续性为专科生、本科生、研究生等残疾大学生群体提供助学补助资企，并加大社会层面对助学教育的宣传力度，普及率达到98%。</t>
  </si>
  <si>
    <t>满意度指标</t>
  </si>
  <si>
    <t>服务对象满意度指标</t>
  </si>
  <si>
    <t>公众满意度</t>
  </si>
  <si>
    <t>85</t>
  </si>
  <si>
    <t>残疾人对惠民政策反映非常较好。要求政府加强力度，让每位残庆人能享受实感、公众满意度不低干85%</t>
  </si>
  <si>
    <t>该指标达到85%及以上得满分。共计5分，每降低5个百分点扣分，扣完即止。</t>
  </si>
  <si>
    <t>成本指标</t>
  </si>
  <si>
    <t>经济成本指标</t>
  </si>
  <si>
    <t>预算控制</t>
  </si>
  <si>
    <t>≤</t>
  </si>
  <si>
    <t>614.36</t>
  </si>
  <si>
    <t>万元</t>
  </si>
  <si>
    <t>该指标主要考察成本控制情况</t>
  </si>
  <si>
    <t>该指标小于预算成本得满分。共计10分，每超出5%扣1分，扣完为止。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</si>
  <si>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</si>
  <si>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</si>
  <si>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</si>
  <si>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</si>
  <si>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</si>
  <si>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</si>
  <si>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填报单位：202001_岳阳市岳阳楼区残疾人联合会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</si>
  <si>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</si>
  <si>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</si>
  <si>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</si>
  <si>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</si>
  <si>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</si>
  <si>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</si>
  <si>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</si>
  <si>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</si>
  <si>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</si>
  <si>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</si>
  <si>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</si>
  <si>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</si>
  <si>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</si>
  <si>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</si>
  <si>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</si>
  <si>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</si>
  <si>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</si>
  <si>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</si>
  <si>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</si>
  <si>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</si>
  <si>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</si>
  <si>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</si>
  <si>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</si>
  <si>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</si>
  <si>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</si>
  <si>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</si>
  <si>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</si>
  <si>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</si>
  <si>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</si>
  <si>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</si>
  <si>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</si>
  <si>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</si>
  <si>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</si>
  <si>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A090101</t>
  </si>
  <si>
    <t>复印纸</t>
  </si>
  <si>
    <t>箱</t>
  </si>
  <si>
    <t>A090402</t>
  </si>
  <si>
    <t>笔</t>
  </si>
  <si>
    <t>盒</t>
  </si>
  <si>
    <t>A02080700</t>
  </si>
  <si>
    <t>电话通信设备</t>
  </si>
  <si>
    <t>台</t>
  </si>
  <si>
    <t>服务类</t>
  </si>
  <si>
    <t>C23120800</t>
  </si>
  <si>
    <t>电梯维修和保养</t>
  </si>
  <si>
    <t>A02010508</t>
  </si>
  <si>
    <t>移动存储设备</t>
  </si>
  <si>
    <t>个</t>
  </si>
  <si>
    <t>A02021700</t>
  </si>
  <si>
    <t>办公设备零部件</t>
  </si>
  <si>
    <t>A05040200</t>
  </si>
  <si>
    <t>硒鼓、粉盒</t>
  </si>
  <si>
    <t>A05040106</t>
  </si>
  <si>
    <t>本册</t>
  </si>
  <si>
    <t>包</t>
  </si>
  <si>
    <t>A05040105</t>
  </si>
  <si>
    <t>票据</t>
  </si>
  <si>
    <t>A05040501</t>
  </si>
  <si>
    <t>卫生用纸制品</t>
  </si>
  <si>
    <t>提</t>
  </si>
  <si>
    <t>A05040502</t>
  </si>
  <si>
    <t>消毒杀菌用品</t>
  </si>
  <si>
    <t>C23090100</t>
  </si>
  <si>
    <t>印刷服务</t>
  </si>
  <si>
    <t>次</t>
  </si>
  <si>
    <t>A02061802</t>
  </si>
  <si>
    <t>风扇</t>
  </si>
  <si>
    <t>A02061808</t>
  </si>
  <si>
    <t>取暖器</t>
  </si>
  <si>
    <t>A05049900</t>
  </si>
  <si>
    <t>其他办公用品</t>
  </si>
  <si>
    <t>A07031300</t>
  </si>
  <si>
    <t>茶及饮料原料</t>
  </si>
  <si>
    <t>A05010200</t>
  </si>
  <si>
    <t>台、桌类</t>
  </si>
  <si>
    <t>A05040100</t>
  </si>
  <si>
    <t>纸质文具</t>
  </si>
  <si>
    <t>A05040400</t>
  </si>
  <si>
    <t>文教用品</t>
  </si>
  <si>
    <t>A05030700</t>
  </si>
  <si>
    <t>箱、包和类似制品</t>
  </si>
  <si>
    <t>C22010200</t>
  </si>
  <si>
    <t>一般会议服务</t>
  </si>
  <si>
    <t>C22040000</t>
  </si>
  <si>
    <t>餐饮服务</t>
  </si>
  <si>
    <t>C23150000</t>
  </si>
  <si>
    <t>广告宣传服务</t>
  </si>
  <si>
    <t>A04040100</t>
  </si>
  <si>
    <t>纸质档案</t>
  </si>
  <si>
    <t>A05040205</t>
  </si>
  <si>
    <t>色带</t>
  </si>
  <si>
    <t>套</t>
  </si>
  <si>
    <t>三代残疾证IC卡</t>
  </si>
  <si>
    <t>张</t>
  </si>
  <si>
    <t>C02060000</t>
  </si>
  <si>
    <t>培训服务</t>
  </si>
  <si>
    <t>C23100200</t>
  </si>
  <si>
    <t>速递服务</t>
  </si>
  <si>
    <t>C23120200</t>
  </si>
  <si>
    <t>办公设备维修和保养</t>
  </si>
  <si>
    <t>A05010399</t>
  </si>
  <si>
    <t>高位靠背轮椅</t>
  </si>
  <si>
    <t>电动轮椅</t>
  </si>
  <si>
    <t>儿童轮椅</t>
  </si>
  <si>
    <t>A05020105</t>
  </si>
  <si>
    <t>助听器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</si>
</sst>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仿宋_GB2312"/>
      <charset val="134"/>
    </font>
    <font>
      <sz val="8"/>
      <color indexed="8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6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2" fillId="0" borderId="0"/>
    <xf numFmtId="0" fontId="1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43" fontId="11" fillId="0" borderId="1" xfId="1" applyNumberFormat="1" applyFont="1" applyFill="1" applyBorder="1" applyAlignment="1" applyProtection="1">
      <alignment horizontal="right" vertical="center"/>
    </xf>
    <xf numFmtId="176" fontId="9" fillId="0" borderId="1" xfId="1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vertical="center" wrapText="1"/>
    </xf>
    <xf numFmtId="0" fontId="12" fillId="0" borderId="0" xfId="49" applyAlignment="1">
      <alignment vertical="center"/>
    </xf>
    <xf numFmtId="43" fontId="13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4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43" fontId="15" fillId="0" borderId="2" xfId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43" fontId="15" fillId="0" borderId="2" xfId="1" applyNumberFormat="1" applyFont="1" applyBorder="1" applyAlignment="1">
      <alignment vertical="center" wrapText="1"/>
    </xf>
    <xf numFmtId="43" fontId="15" fillId="0" borderId="2" xfId="1" applyFont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1" applyNumberFormat="1" applyFont="1" applyBorder="1" applyAlignment="1">
      <alignment horizontal="right" vertical="center" wrapText="1"/>
    </xf>
    <xf numFmtId="43" fontId="16" fillId="0" borderId="2" xfId="1" applyNumberFormat="1" applyFont="1" applyBorder="1" applyAlignment="1">
      <alignment horizontal="right" vertical="center" wrapText="1"/>
    </xf>
    <xf numFmtId="43" fontId="16" fillId="0" borderId="2" xfId="1" applyNumberFormat="1" applyFont="1" applyBorder="1" applyAlignment="1">
      <alignment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3" xfId="1" applyNumberFormat="1" applyFont="1" applyBorder="1" applyAlignment="1">
      <alignment horizontal="right" vertical="center" wrapText="1"/>
    </xf>
    <xf numFmtId="177" fontId="16" fillId="0" borderId="3" xfId="1" applyNumberFormat="1" applyFont="1" applyBorder="1" applyAlignment="1">
      <alignment vertical="center" wrapText="1"/>
    </xf>
    <xf numFmtId="43" fontId="15" fillId="0" borderId="1" xfId="1" applyFont="1" applyBorder="1" applyAlignment="1">
      <alignment horizontal="left" vertical="center" wrapText="1"/>
    </xf>
    <xf numFmtId="177" fontId="15" fillId="0" borderId="2" xfId="1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4" fontId="15" fillId="0" borderId="2" xfId="0" applyNumberFormat="1" applyFont="1" applyBorder="1" applyAlignment="1">
      <alignment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4" fontId="16" fillId="0" borderId="2" xfId="0" applyNumberFormat="1" applyFont="1" applyBorder="1" applyAlignment="1">
      <alignment vertical="center" wrapText="1"/>
    </xf>
    <xf numFmtId="4" fontId="16" fillId="0" borderId="2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 wrapText="1"/>
    </xf>
    <xf numFmtId="4" fontId="15" fillId="0" borderId="2" xfId="0" applyNumberFormat="1" applyFont="1" applyBorder="1" applyAlignment="1">
      <alignment horizontal="right" vertical="center" wrapText="1"/>
    </xf>
    <xf numFmtId="0" fontId="16" fillId="2" borderId="2" xfId="0" applyFont="1" applyFill="1" applyBorder="1" applyAlignment="1">
      <alignment vertical="center" wrapText="1"/>
    </xf>
    <xf numFmtId="4" fontId="16" fillId="2" borderId="2" xfId="0" applyNumberFormat="1" applyFont="1" applyFill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4" fontId="15" fillId="2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K8" sqref="K8"/>
    </sheetView>
  </sheetViews>
  <sheetFormatPr defaultColWidth="10" defaultRowHeight="14.4"/>
  <cols>
    <col min="1" max="15" width="9.76851851851852" customWidth="1"/>
  </cols>
  <sheetData>
    <row r="1" ht="14.3" customHeight="1" spans="1:15">
      <c r="A1" s="44"/>
    </row>
    <row r="2" ht="107.3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4.3" customHeight="1"/>
    <row r="4" ht="14.3" customHeight="1"/>
    <row r="5" ht="14.3" customHeight="1"/>
    <row r="6" ht="14.3" customHeight="1"/>
    <row r="7" ht="59.8" customHeight="1" spans="1:15">
      <c r="C7" s="94" t="s">
        <v>1</v>
      </c>
      <c r="D7" s="94"/>
      <c r="E7" s="95" t="s">
        <v>2</v>
      </c>
      <c r="F7" s="95"/>
      <c r="G7" s="95"/>
      <c r="H7" s="95"/>
      <c r="I7" s="95"/>
    </row>
    <row r="8" ht="59.8" customHeight="1" spans="1:15">
      <c r="C8" s="94" t="s">
        <v>3</v>
      </c>
      <c r="D8" s="94"/>
      <c r="E8" s="95" t="s">
        <v>4</v>
      </c>
      <c r="F8" s="95"/>
      <c r="G8" s="95"/>
      <c r="H8" s="95"/>
      <c r="I8" s="95"/>
    </row>
    <row r="9" ht="59.8" customHeight="1" spans="1:15">
      <c r="C9" s="94"/>
      <c r="D9" s="94"/>
      <c r="E9" s="95"/>
      <c r="F9" s="95"/>
      <c r="G9" s="95"/>
      <c r="H9" s="9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4"/>
      <c r="M1" s="45" t="s">
        <v>280</v>
      </c>
      <c r="N1" s="45"/>
    </row>
    <row r="2" ht="39.1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36.9" customHeight="1" spans="1:14">
      <c r="A4" s="49" t="s">
        <v>160</v>
      </c>
      <c r="B4" s="49"/>
      <c r="C4" s="49"/>
      <c r="D4" s="49" t="s">
        <v>207</v>
      </c>
      <c r="E4" s="49" t="s">
        <v>208</v>
      </c>
      <c r="F4" s="49" t="s">
        <v>225</v>
      </c>
      <c r="G4" s="49" t="s">
        <v>210</v>
      </c>
      <c r="H4" s="49"/>
      <c r="I4" s="49"/>
      <c r="J4" s="49"/>
      <c r="K4" s="49"/>
      <c r="L4" s="49" t="s">
        <v>214</v>
      </c>
      <c r="M4" s="49"/>
      <c r="N4" s="49"/>
    </row>
    <row r="5" ht="34.65" customHeight="1" spans="1:14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281</v>
      </c>
      <c r="I5" s="49" t="s">
        <v>282</v>
      </c>
      <c r="J5" s="49" t="s">
        <v>283</v>
      </c>
      <c r="K5" s="49" t="s">
        <v>284</v>
      </c>
      <c r="L5" s="49" t="s">
        <v>139</v>
      </c>
      <c r="M5" s="49" t="s">
        <v>226</v>
      </c>
      <c r="N5" s="49" t="s">
        <v>285</v>
      </c>
    </row>
    <row r="6" ht="19.9" customHeight="1" spans="1:14">
      <c r="A6" s="51"/>
      <c r="B6" s="51"/>
      <c r="C6" s="51"/>
      <c r="D6" s="51"/>
      <c r="E6" s="51" t="s">
        <v>139</v>
      </c>
      <c r="F6" s="68">
        <v>526.706358</v>
      </c>
      <c r="G6" s="68">
        <v>526.706358</v>
      </c>
      <c r="H6" s="68">
        <v>350.1827</v>
      </c>
      <c r="I6" s="68">
        <v>77.18261</v>
      </c>
      <c r="J6" s="68">
        <v>38.685048</v>
      </c>
      <c r="K6" s="68">
        <v>60.656</v>
      </c>
      <c r="L6" s="68"/>
      <c r="M6" s="68"/>
      <c r="N6" s="68"/>
    </row>
    <row r="7" ht="19.9" customHeight="1" spans="1:14">
      <c r="A7" s="51"/>
      <c r="B7" s="51"/>
      <c r="C7" s="51"/>
      <c r="D7" s="53" t="s">
        <v>157</v>
      </c>
      <c r="E7" s="53" t="s">
        <v>158</v>
      </c>
      <c r="F7" s="68">
        <v>526.706358</v>
      </c>
      <c r="G7" s="68">
        <v>526.706358</v>
      </c>
      <c r="H7" s="68">
        <v>350.1827</v>
      </c>
      <c r="I7" s="68">
        <v>77.18261</v>
      </c>
      <c r="J7" s="68">
        <v>38.685048</v>
      </c>
      <c r="K7" s="68">
        <v>60.656</v>
      </c>
      <c r="L7" s="68"/>
      <c r="M7" s="68"/>
      <c r="N7" s="68"/>
    </row>
    <row r="8" ht="19.9" customHeight="1" spans="1:14">
      <c r="A8" s="54" t="s">
        <v>171</v>
      </c>
      <c r="B8" s="54"/>
      <c r="C8" s="54"/>
      <c r="D8" s="66" t="s">
        <v>171</v>
      </c>
      <c r="E8" s="66" t="s">
        <v>172</v>
      </c>
      <c r="F8" s="68">
        <v>467.210964</v>
      </c>
      <c r="G8" s="68">
        <v>467.210964</v>
      </c>
      <c r="H8" s="68">
        <v>350.1827</v>
      </c>
      <c r="I8" s="68">
        <v>56.372264</v>
      </c>
      <c r="J8" s="68"/>
      <c r="K8" s="68">
        <v>60.656</v>
      </c>
      <c r="L8" s="68"/>
      <c r="M8" s="68"/>
      <c r="N8" s="68"/>
    </row>
    <row r="9" ht="19.9" customHeight="1" spans="1:14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51.580064</v>
      </c>
      <c r="G9" s="68">
        <v>51.580064</v>
      </c>
      <c r="H9" s="68"/>
      <c r="I9" s="68">
        <v>51.580064</v>
      </c>
      <c r="J9" s="68"/>
      <c r="K9" s="68"/>
      <c r="L9" s="68"/>
      <c r="M9" s="68"/>
      <c r="N9" s="68"/>
    </row>
    <row r="10" ht="19.9" customHeight="1" spans="1:14">
      <c r="A10" s="56" t="s">
        <v>171</v>
      </c>
      <c r="B10" s="56" t="s">
        <v>173</v>
      </c>
      <c r="C10" s="56" t="s">
        <v>176</v>
      </c>
      <c r="D10" s="57" t="s">
        <v>177</v>
      </c>
      <c r="E10" s="71" t="s">
        <v>178</v>
      </c>
      <c r="F10" s="58"/>
      <c r="G10" s="58"/>
      <c r="H10" s="59"/>
      <c r="I10" s="59"/>
      <c r="J10" s="59"/>
      <c r="K10" s="59"/>
      <c r="L10" s="58"/>
      <c r="M10" s="59"/>
      <c r="N10" s="59"/>
    </row>
    <row r="11" ht="19.9" customHeight="1" spans="1:14">
      <c r="A11" s="56" t="s">
        <v>171</v>
      </c>
      <c r="B11" s="56" t="s">
        <v>173</v>
      </c>
      <c r="C11" s="56" t="s">
        <v>173</v>
      </c>
      <c r="D11" s="57" t="s">
        <v>179</v>
      </c>
      <c r="E11" s="71" t="s">
        <v>180</v>
      </c>
      <c r="F11" s="58">
        <v>51.580064</v>
      </c>
      <c r="G11" s="58">
        <v>51.580064</v>
      </c>
      <c r="H11" s="59"/>
      <c r="I11" s="59">
        <v>51.580064</v>
      </c>
      <c r="J11" s="59"/>
      <c r="K11" s="59"/>
      <c r="L11" s="58"/>
      <c r="M11" s="59"/>
      <c r="N11" s="59"/>
    </row>
    <row r="12" ht="19.9" customHeight="1" spans="1:14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413.182624</v>
      </c>
      <c r="G12" s="68">
        <v>413.182624</v>
      </c>
      <c r="H12" s="68">
        <v>350.1827</v>
      </c>
      <c r="I12" s="68">
        <v>2.343924</v>
      </c>
      <c r="J12" s="68"/>
      <c r="K12" s="68">
        <v>60.656</v>
      </c>
      <c r="L12" s="68"/>
      <c r="M12" s="68"/>
      <c r="N12" s="68"/>
    </row>
    <row r="13" ht="19.9" customHeight="1" spans="1:14">
      <c r="A13" s="56" t="s">
        <v>171</v>
      </c>
      <c r="B13" s="56" t="s">
        <v>181</v>
      </c>
      <c r="C13" s="56" t="s">
        <v>184</v>
      </c>
      <c r="D13" s="57" t="s">
        <v>185</v>
      </c>
      <c r="E13" s="71" t="s">
        <v>186</v>
      </c>
      <c r="F13" s="58">
        <v>410.8387</v>
      </c>
      <c r="G13" s="58">
        <v>410.8387</v>
      </c>
      <c r="H13" s="59">
        <v>350.1827</v>
      </c>
      <c r="I13" s="59"/>
      <c r="J13" s="59"/>
      <c r="K13" s="59">
        <v>60.656</v>
      </c>
      <c r="L13" s="58"/>
      <c r="M13" s="59"/>
      <c r="N13" s="59"/>
    </row>
    <row r="14" ht="19.9" customHeight="1" spans="1:14">
      <c r="A14" s="56" t="s">
        <v>171</v>
      </c>
      <c r="B14" s="56" t="s">
        <v>181</v>
      </c>
      <c r="C14" s="56" t="s">
        <v>187</v>
      </c>
      <c r="D14" s="57" t="s">
        <v>188</v>
      </c>
      <c r="E14" s="71" t="s">
        <v>189</v>
      </c>
      <c r="F14" s="58">
        <v>2.343924</v>
      </c>
      <c r="G14" s="58">
        <v>2.343924</v>
      </c>
      <c r="H14" s="59"/>
      <c r="I14" s="59">
        <v>2.343924</v>
      </c>
      <c r="J14" s="59"/>
      <c r="K14" s="59"/>
      <c r="L14" s="58"/>
      <c r="M14" s="59"/>
      <c r="N14" s="59"/>
    </row>
    <row r="15" ht="19.9" customHeight="1" spans="1:14">
      <c r="A15" s="54" t="s">
        <v>171</v>
      </c>
      <c r="B15" s="54" t="s">
        <v>187</v>
      </c>
      <c r="C15" s="54"/>
      <c r="D15" s="66" t="s">
        <v>190</v>
      </c>
      <c r="E15" s="66" t="s">
        <v>191</v>
      </c>
      <c r="F15" s="68">
        <v>2.448276</v>
      </c>
      <c r="G15" s="68">
        <v>2.448276</v>
      </c>
      <c r="H15" s="68"/>
      <c r="I15" s="68">
        <v>2.448276</v>
      </c>
      <c r="J15" s="68"/>
      <c r="K15" s="68"/>
      <c r="L15" s="68"/>
      <c r="M15" s="68"/>
      <c r="N15" s="68"/>
    </row>
    <row r="16" ht="19.9" customHeight="1" spans="1:14">
      <c r="A16" s="56" t="s">
        <v>171</v>
      </c>
      <c r="B16" s="56" t="s">
        <v>187</v>
      </c>
      <c r="C16" s="56" t="s">
        <v>187</v>
      </c>
      <c r="D16" s="57" t="s">
        <v>192</v>
      </c>
      <c r="E16" s="71" t="s">
        <v>193</v>
      </c>
      <c r="F16" s="58">
        <v>2.448276</v>
      </c>
      <c r="G16" s="58">
        <v>2.448276</v>
      </c>
      <c r="H16" s="59"/>
      <c r="I16" s="59">
        <v>2.448276</v>
      </c>
      <c r="J16" s="59"/>
      <c r="K16" s="59"/>
      <c r="L16" s="58"/>
      <c r="M16" s="59"/>
      <c r="N16" s="59"/>
    </row>
    <row r="17" ht="19.9" customHeight="1" spans="1:14">
      <c r="A17" s="54" t="s">
        <v>194</v>
      </c>
      <c r="B17" s="54"/>
      <c r="C17" s="54"/>
      <c r="D17" s="66" t="s">
        <v>194</v>
      </c>
      <c r="E17" s="66" t="s">
        <v>195</v>
      </c>
      <c r="F17" s="68">
        <v>20.810346</v>
      </c>
      <c r="G17" s="68">
        <v>20.810346</v>
      </c>
      <c r="H17" s="68"/>
      <c r="I17" s="68">
        <v>20.810346</v>
      </c>
      <c r="J17" s="68"/>
      <c r="K17" s="68"/>
      <c r="L17" s="68"/>
      <c r="M17" s="68"/>
      <c r="N17" s="68"/>
    </row>
    <row r="18" ht="19.9" customHeight="1" spans="1:14">
      <c r="A18" s="54" t="s">
        <v>194</v>
      </c>
      <c r="B18" s="54" t="s">
        <v>181</v>
      </c>
      <c r="C18" s="54"/>
      <c r="D18" s="66" t="s">
        <v>196</v>
      </c>
      <c r="E18" s="66" t="s">
        <v>197</v>
      </c>
      <c r="F18" s="68">
        <v>20.810346</v>
      </c>
      <c r="G18" s="68">
        <v>20.810346</v>
      </c>
      <c r="H18" s="68"/>
      <c r="I18" s="68">
        <v>20.810346</v>
      </c>
      <c r="J18" s="68"/>
      <c r="K18" s="68"/>
      <c r="L18" s="68"/>
      <c r="M18" s="68"/>
      <c r="N18" s="68"/>
    </row>
    <row r="19" ht="19.9" customHeight="1" spans="1:14">
      <c r="A19" s="56" t="s">
        <v>194</v>
      </c>
      <c r="B19" s="56" t="s">
        <v>181</v>
      </c>
      <c r="C19" s="56" t="s">
        <v>176</v>
      </c>
      <c r="D19" s="57" t="s">
        <v>198</v>
      </c>
      <c r="E19" s="71" t="s">
        <v>199</v>
      </c>
      <c r="F19" s="58">
        <v>20.810346</v>
      </c>
      <c r="G19" s="58">
        <v>20.810346</v>
      </c>
      <c r="H19" s="59"/>
      <c r="I19" s="59">
        <v>20.810346</v>
      </c>
      <c r="J19" s="59"/>
      <c r="K19" s="59"/>
      <c r="L19" s="58"/>
      <c r="M19" s="59"/>
      <c r="N19" s="59"/>
    </row>
    <row r="20" ht="19.9" customHeight="1" spans="1:14">
      <c r="A20" s="54" t="s">
        <v>200</v>
      </c>
      <c r="B20" s="54"/>
      <c r="C20" s="54"/>
      <c r="D20" s="66" t="s">
        <v>200</v>
      </c>
      <c r="E20" s="66" t="s">
        <v>201</v>
      </c>
      <c r="F20" s="68">
        <v>38.685048</v>
      </c>
      <c r="G20" s="68">
        <v>38.685048</v>
      </c>
      <c r="H20" s="68"/>
      <c r="I20" s="68"/>
      <c r="J20" s="68">
        <v>38.685048</v>
      </c>
      <c r="K20" s="68"/>
      <c r="L20" s="68"/>
      <c r="M20" s="68"/>
      <c r="N20" s="68"/>
    </row>
    <row r="21" ht="19.9" customHeight="1" spans="1:14">
      <c r="A21" s="54" t="s">
        <v>200</v>
      </c>
      <c r="B21" s="54" t="s">
        <v>176</v>
      </c>
      <c r="C21" s="54"/>
      <c r="D21" s="66" t="s">
        <v>202</v>
      </c>
      <c r="E21" s="66" t="s">
        <v>203</v>
      </c>
      <c r="F21" s="68">
        <v>38.685048</v>
      </c>
      <c r="G21" s="68">
        <v>38.685048</v>
      </c>
      <c r="H21" s="68"/>
      <c r="I21" s="68"/>
      <c r="J21" s="68">
        <v>38.685048</v>
      </c>
      <c r="K21" s="68"/>
      <c r="L21" s="68"/>
      <c r="M21" s="68"/>
      <c r="N21" s="68"/>
    </row>
    <row r="22" ht="19.9" customHeight="1" spans="1:14">
      <c r="A22" s="56" t="s">
        <v>200</v>
      </c>
      <c r="B22" s="56" t="s">
        <v>176</v>
      </c>
      <c r="C22" s="56" t="s">
        <v>184</v>
      </c>
      <c r="D22" s="57" t="s">
        <v>204</v>
      </c>
      <c r="E22" s="71" t="s">
        <v>205</v>
      </c>
      <c r="F22" s="58">
        <v>38.685048</v>
      </c>
      <c r="G22" s="58">
        <v>38.685048</v>
      </c>
      <c r="H22" s="59"/>
      <c r="I22" s="59"/>
      <c r="J22" s="59">
        <v>38.685048</v>
      </c>
      <c r="K22" s="59"/>
      <c r="L22" s="58"/>
      <c r="M22" s="59"/>
      <c r="N22" s="59"/>
    </row>
    <row r="23" ht="14.3" customHeight="1" spans="1:14">
      <c r="A23" s="60"/>
      <c r="B23" s="60"/>
      <c r="C23" s="60"/>
      <c r="D23" s="60"/>
      <c r="E23" s="60"/>
      <c r="F23" s="60"/>
      <c r="G23" s="44"/>
      <c r="H23" s="44"/>
      <c r="I23" s="44"/>
      <c r="J23" s="44"/>
      <c r="K23" s="44"/>
      <c r="L23" s="44"/>
      <c r="M23" s="44"/>
      <c r="N23" s="44"/>
    </row>
    <row r="24" ht="14.3" customHeight="1" spans="1:14">
      <c r="A24" s="60"/>
      <c r="B24" s="60"/>
      <c r="C24" s="60"/>
      <c r="D24" s="60"/>
      <c r="E24" s="60"/>
      <c r="F24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3:F23"/>
    <mergeCell ref="A24:F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N27" sqref="N2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4"/>
      <c r="U1" s="45" t="s">
        <v>286</v>
      </c>
      <c r="V1" s="45"/>
    </row>
    <row r="2" ht="43.7" customHeight="1" spans="1:22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ht="21.1" customHeight="1" spans="1:22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34</v>
      </c>
      <c r="V3" s="48"/>
    </row>
    <row r="4" ht="23.35" customHeight="1" spans="1:22">
      <c r="A4" s="49" t="s">
        <v>160</v>
      </c>
      <c r="B4" s="49"/>
      <c r="C4" s="49"/>
      <c r="D4" s="49" t="s">
        <v>207</v>
      </c>
      <c r="E4" s="49" t="s">
        <v>208</v>
      </c>
      <c r="F4" s="49" t="s">
        <v>225</v>
      </c>
      <c r="G4" s="49" t="s">
        <v>287</v>
      </c>
      <c r="H4" s="49"/>
      <c r="I4" s="49"/>
      <c r="J4" s="49"/>
      <c r="K4" s="49"/>
      <c r="L4" s="49" t="s">
        <v>288</v>
      </c>
      <c r="M4" s="49"/>
      <c r="N4" s="49"/>
      <c r="O4" s="49"/>
      <c r="P4" s="49"/>
      <c r="Q4" s="49"/>
      <c r="R4" s="49" t="s">
        <v>283</v>
      </c>
      <c r="S4" s="49" t="s">
        <v>289</v>
      </c>
      <c r="T4" s="49"/>
      <c r="U4" s="49"/>
      <c r="V4" s="49"/>
    </row>
    <row r="5" ht="48.95" customHeight="1" spans="1:22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290</v>
      </c>
      <c r="I5" s="49" t="s">
        <v>291</v>
      </c>
      <c r="J5" s="49" t="s">
        <v>292</v>
      </c>
      <c r="K5" s="49" t="s">
        <v>293</v>
      </c>
      <c r="L5" s="49" t="s">
        <v>139</v>
      </c>
      <c r="M5" s="49" t="s">
        <v>294</v>
      </c>
      <c r="N5" s="49" t="s">
        <v>295</v>
      </c>
      <c r="O5" s="49" t="s">
        <v>296</v>
      </c>
      <c r="P5" s="49" t="s">
        <v>297</v>
      </c>
      <c r="Q5" s="49" t="s">
        <v>298</v>
      </c>
      <c r="R5" s="49"/>
      <c r="S5" s="49" t="s">
        <v>139</v>
      </c>
      <c r="T5" s="49" t="s">
        <v>299</v>
      </c>
      <c r="U5" s="49" t="s">
        <v>300</v>
      </c>
      <c r="V5" s="49" t="s">
        <v>284</v>
      </c>
    </row>
    <row r="6" ht="19.9" customHeight="1" spans="1:22">
      <c r="A6" s="51"/>
      <c r="B6" s="51"/>
      <c r="C6" s="51"/>
      <c r="D6" s="51"/>
      <c r="E6" s="51" t="s">
        <v>139</v>
      </c>
      <c r="F6" s="52">
        <v>526.706358</v>
      </c>
      <c r="G6" s="52">
        <v>350.1827</v>
      </c>
      <c r="H6" s="52">
        <v>156.2616</v>
      </c>
      <c r="I6" s="52">
        <v>23.508</v>
      </c>
      <c r="J6" s="52">
        <v>105.3551</v>
      </c>
      <c r="K6" s="52">
        <v>65.058</v>
      </c>
      <c r="L6" s="52">
        <v>77.18261</v>
      </c>
      <c r="M6" s="52">
        <v>51.580064</v>
      </c>
      <c r="N6" s="52"/>
      <c r="O6" s="52">
        <v>20.810346</v>
      </c>
      <c r="P6" s="52"/>
      <c r="Q6" s="52">
        <v>4.7922</v>
      </c>
      <c r="R6" s="52">
        <v>38.685048</v>
      </c>
      <c r="S6" s="52">
        <v>60.656</v>
      </c>
      <c r="T6" s="52">
        <v>17.5</v>
      </c>
      <c r="U6" s="52"/>
      <c r="V6" s="52">
        <v>43.156</v>
      </c>
    </row>
    <row r="7" ht="19.9" customHeight="1" spans="1:22">
      <c r="A7" s="51"/>
      <c r="B7" s="51"/>
      <c r="C7" s="51"/>
      <c r="D7" s="53" t="s">
        <v>157</v>
      </c>
      <c r="E7" s="53" t="s">
        <v>158</v>
      </c>
      <c r="F7" s="52">
        <v>526.706358</v>
      </c>
      <c r="G7" s="52">
        <v>350.1827</v>
      </c>
      <c r="H7" s="52">
        <v>156.2616</v>
      </c>
      <c r="I7" s="52">
        <v>23.508</v>
      </c>
      <c r="J7" s="52">
        <v>105.3551</v>
      </c>
      <c r="K7" s="52">
        <v>65.058</v>
      </c>
      <c r="L7" s="52">
        <v>77.18261</v>
      </c>
      <c r="M7" s="52">
        <v>51.580064</v>
      </c>
      <c r="N7" s="52"/>
      <c r="O7" s="52">
        <v>20.810346</v>
      </c>
      <c r="P7" s="52"/>
      <c r="Q7" s="52">
        <v>4.7922</v>
      </c>
      <c r="R7" s="52">
        <v>38.685048</v>
      </c>
      <c r="S7" s="52">
        <v>60.656</v>
      </c>
      <c r="T7" s="52">
        <v>17.5</v>
      </c>
      <c r="U7" s="52"/>
      <c r="V7" s="52">
        <v>43.156</v>
      </c>
    </row>
    <row r="8" ht="19.9" customHeight="1" spans="1:22">
      <c r="A8" s="54" t="s">
        <v>171</v>
      </c>
      <c r="B8" s="54"/>
      <c r="C8" s="54"/>
      <c r="D8" s="66" t="s">
        <v>171</v>
      </c>
      <c r="E8" s="66" t="s">
        <v>172</v>
      </c>
      <c r="F8" s="68">
        <v>467.210964</v>
      </c>
      <c r="G8" s="68">
        <v>350.1827</v>
      </c>
      <c r="H8" s="68">
        <v>156.2616</v>
      </c>
      <c r="I8" s="68">
        <v>23.508</v>
      </c>
      <c r="J8" s="68">
        <v>105.3551</v>
      </c>
      <c r="K8" s="68">
        <v>65.058</v>
      </c>
      <c r="L8" s="68">
        <v>56.372264</v>
      </c>
      <c r="M8" s="68">
        <v>51.580064</v>
      </c>
      <c r="N8" s="68"/>
      <c r="O8" s="68"/>
      <c r="P8" s="68"/>
      <c r="Q8" s="68">
        <v>4.7922</v>
      </c>
      <c r="R8" s="68"/>
      <c r="S8" s="68">
        <v>60.656</v>
      </c>
      <c r="T8" s="68">
        <v>17.5</v>
      </c>
      <c r="U8" s="68"/>
      <c r="V8" s="68">
        <v>43.156</v>
      </c>
    </row>
    <row r="9" ht="19.9" customHeight="1" spans="1:22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51.580064</v>
      </c>
      <c r="G9" s="68"/>
      <c r="H9" s="68"/>
      <c r="I9" s="68"/>
      <c r="J9" s="68"/>
      <c r="K9" s="68"/>
      <c r="L9" s="68">
        <v>51.580064</v>
      </c>
      <c r="M9" s="68">
        <v>51.580064</v>
      </c>
      <c r="N9" s="68"/>
      <c r="O9" s="68"/>
      <c r="P9" s="68"/>
      <c r="Q9" s="68"/>
      <c r="R9" s="68"/>
      <c r="S9" s="68"/>
      <c r="T9" s="68"/>
      <c r="U9" s="68"/>
      <c r="V9" s="68"/>
    </row>
    <row r="10" ht="19.9" customHeight="1" spans="1:22">
      <c r="A10" s="56" t="s">
        <v>171</v>
      </c>
      <c r="B10" s="56" t="s">
        <v>173</v>
      </c>
      <c r="C10" s="56" t="s">
        <v>173</v>
      </c>
      <c r="D10" s="57" t="s">
        <v>179</v>
      </c>
      <c r="E10" s="71" t="s">
        <v>180</v>
      </c>
      <c r="F10" s="58">
        <v>51.580064</v>
      </c>
      <c r="G10" s="59"/>
      <c r="H10" s="59"/>
      <c r="I10" s="59"/>
      <c r="J10" s="59"/>
      <c r="K10" s="59"/>
      <c r="L10" s="58">
        <v>51.580064</v>
      </c>
      <c r="M10" s="59">
        <v>51.580064</v>
      </c>
      <c r="N10" s="59"/>
      <c r="O10" s="59"/>
      <c r="P10" s="59"/>
      <c r="Q10" s="59"/>
      <c r="R10" s="59"/>
      <c r="S10" s="58"/>
      <c r="T10" s="59"/>
      <c r="U10" s="59"/>
      <c r="V10" s="59"/>
    </row>
    <row r="11" ht="19.9" customHeight="1" spans="1:22">
      <c r="A11" s="54" t="s">
        <v>171</v>
      </c>
      <c r="B11" s="54" t="s">
        <v>181</v>
      </c>
      <c r="C11" s="54"/>
      <c r="D11" s="66" t="s">
        <v>182</v>
      </c>
      <c r="E11" s="66" t="s">
        <v>183</v>
      </c>
      <c r="F11" s="68">
        <v>413.182624</v>
      </c>
      <c r="G11" s="68">
        <v>350.1827</v>
      </c>
      <c r="H11" s="68">
        <v>156.2616</v>
      </c>
      <c r="I11" s="68">
        <v>23.508</v>
      </c>
      <c r="J11" s="68">
        <v>105.3551</v>
      </c>
      <c r="K11" s="68">
        <v>65.058</v>
      </c>
      <c r="L11" s="68">
        <v>2.343924</v>
      </c>
      <c r="M11" s="68"/>
      <c r="N11" s="68"/>
      <c r="O11" s="68"/>
      <c r="P11" s="68"/>
      <c r="Q11" s="68">
        <v>2.343924</v>
      </c>
      <c r="R11" s="68"/>
      <c r="S11" s="68">
        <v>60.656</v>
      </c>
      <c r="T11" s="68">
        <v>17.5</v>
      </c>
      <c r="U11" s="68"/>
      <c r="V11" s="68">
        <v>43.156</v>
      </c>
    </row>
    <row r="12" ht="19.9" customHeight="1" spans="1:22">
      <c r="A12" s="56" t="s">
        <v>171</v>
      </c>
      <c r="B12" s="56" t="s">
        <v>181</v>
      </c>
      <c r="C12" s="56" t="s">
        <v>184</v>
      </c>
      <c r="D12" s="57" t="s">
        <v>185</v>
      </c>
      <c r="E12" s="71" t="s">
        <v>186</v>
      </c>
      <c r="F12" s="58">
        <v>410.8387</v>
      </c>
      <c r="G12" s="59">
        <v>350.1827</v>
      </c>
      <c r="H12" s="59">
        <v>156.2616</v>
      </c>
      <c r="I12" s="59">
        <v>23.508</v>
      </c>
      <c r="J12" s="59">
        <v>105.3551</v>
      </c>
      <c r="K12" s="59">
        <v>65.058</v>
      </c>
      <c r="L12" s="58"/>
      <c r="M12" s="59"/>
      <c r="N12" s="59"/>
      <c r="O12" s="59"/>
      <c r="P12" s="59"/>
      <c r="Q12" s="59"/>
      <c r="R12" s="59"/>
      <c r="S12" s="58">
        <v>60.656</v>
      </c>
      <c r="T12" s="59">
        <v>17.5</v>
      </c>
      <c r="U12" s="59"/>
      <c r="V12" s="59">
        <v>43.156</v>
      </c>
    </row>
    <row r="13" ht="19.9" customHeight="1" spans="1:22">
      <c r="A13" s="56" t="s">
        <v>171</v>
      </c>
      <c r="B13" s="56" t="s">
        <v>181</v>
      </c>
      <c r="C13" s="56" t="s">
        <v>187</v>
      </c>
      <c r="D13" s="57" t="s">
        <v>188</v>
      </c>
      <c r="E13" s="71" t="s">
        <v>189</v>
      </c>
      <c r="F13" s="58">
        <v>2.343924</v>
      </c>
      <c r="G13" s="59"/>
      <c r="H13" s="59"/>
      <c r="I13" s="59"/>
      <c r="J13" s="59"/>
      <c r="K13" s="59"/>
      <c r="L13" s="58">
        <v>2.343924</v>
      </c>
      <c r="M13" s="59"/>
      <c r="N13" s="59"/>
      <c r="O13" s="59"/>
      <c r="P13" s="59"/>
      <c r="Q13" s="59">
        <v>2.343924</v>
      </c>
      <c r="R13" s="59"/>
      <c r="S13" s="58"/>
      <c r="T13" s="59"/>
      <c r="U13" s="59"/>
      <c r="V13" s="59"/>
    </row>
    <row r="14" ht="19.9" customHeight="1" spans="1:22">
      <c r="A14" s="54" t="s">
        <v>171</v>
      </c>
      <c r="B14" s="54" t="s">
        <v>187</v>
      </c>
      <c r="C14" s="54"/>
      <c r="D14" s="66" t="s">
        <v>190</v>
      </c>
      <c r="E14" s="66" t="s">
        <v>191</v>
      </c>
      <c r="F14" s="68">
        <v>2.448276</v>
      </c>
      <c r="G14" s="68"/>
      <c r="H14" s="68"/>
      <c r="I14" s="68"/>
      <c r="J14" s="68"/>
      <c r="K14" s="68"/>
      <c r="L14" s="68">
        <v>2.448276</v>
      </c>
      <c r="M14" s="68"/>
      <c r="N14" s="68"/>
      <c r="O14" s="68"/>
      <c r="P14" s="68"/>
      <c r="Q14" s="68">
        <v>2.448276</v>
      </c>
      <c r="R14" s="68"/>
      <c r="S14" s="68"/>
      <c r="T14" s="68"/>
      <c r="U14" s="68"/>
      <c r="V14" s="68"/>
    </row>
    <row r="15" ht="19.9" customHeight="1" spans="1:22">
      <c r="A15" s="56" t="s">
        <v>171</v>
      </c>
      <c r="B15" s="56" t="s">
        <v>187</v>
      </c>
      <c r="C15" s="56" t="s">
        <v>187</v>
      </c>
      <c r="D15" s="57" t="s">
        <v>192</v>
      </c>
      <c r="E15" s="71" t="s">
        <v>193</v>
      </c>
      <c r="F15" s="58">
        <v>2.448276</v>
      </c>
      <c r="G15" s="59"/>
      <c r="H15" s="59"/>
      <c r="I15" s="59"/>
      <c r="J15" s="59"/>
      <c r="K15" s="59"/>
      <c r="L15" s="58">
        <v>2.448276</v>
      </c>
      <c r="M15" s="59"/>
      <c r="N15" s="59"/>
      <c r="O15" s="59"/>
      <c r="P15" s="59"/>
      <c r="Q15" s="59">
        <v>2.448276</v>
      </c>
      <c r="R15" s="59"/>
      <c r="S15" s="58"/>
      <c r="T15" s="59"/>
      <c r="U15" s="59"/>
      <c r="V15" s="59"/>
    </row>
    <row r="16" ht="19.9" customHeight="1" spans="1:22">
      <c r="A16" s="54" t="s">
        <v>194</v>
      </c>
      <c r="B16" s="54"/>
      <c r="C16" s="54"/>
      <c r="D16" s="66" t="s">
        <v>194</v>
      </c>
      <c r="E16" s="66" t="s">
        <v>195</v>
      </c>
      <c r="F16" s="68">
        <v>20.810346</v>
      </c>
      <c r="G16" s="68"/>
      <c r="H16" s="68"/>
      <c r="I16" s="68"/>
      <c r="J16" s="68"/>
      <c r="K16" s="68"/>
      <c r="L16" s="68">
        <v>20.810346</v>
      </c>
      <c r="M16" s="68"/>
      <c r="N16" s="68"/>
      <c r="O16" s="68">
        <v>20.810346</v>
      </c>
      <c r="P16" s="68"/>
      <c r="Q16" s="68"/>
      <c r="R16" s="68"/>
      <c r="S16" s="68"/>
      <c r="T16" s="68"/>
      <c r="U16" s="68"/>
      <c r="V16" s="68"/>
    </row>
    <row r="17" ht="19.9" customHeight="1" spans="1:22">
      <c r="A17" s="54" t="s">
        <v>194</v>
      </c>
      <c r="B17" s="54" t="s">
        <v>181</v>
      </c>
      <c r="C17" s="54"/>
      <c r="D17" s="66" t="s">
        <v>196</v>
      </c>
      <c r="E17" s="66" t="s">
        <v>197</v>
      </c>
      <c r="F17" s="68">
        <v>20.810346</v>
      </c>
      <c r="G17" s="68"/>
      <c r="H17" s="68"/>
      <c r="I17" s="68"/>
      <c r="J17" s="68"/>
      <c r="K17" s="68"/>
      <c r="L17" s="68">
        <v>20.810346</v>
      </c>
      <c r="M17" s="68"/>
      <c r="N17" s="68"/>
      <c r="O17" s="68">
        <v>20.810346</v>
      </c>
      <c r="P17" s="68"/>
      <c r="Q17" s="68"/>
      <c r="R17" s="68"/>
      <c r="S17" s="68"/>
      <c r="T17" s="68"/>
      <c r="U17" s="68"/>
      <c r="V17" s="68"/>
    </row>
    <row r="18" ht="19.9" customHeight="1" spans="1:22">
      <c r="A18" s="56" t="s">
        <v>194</v>
      </c>
      <c r="B18" s="56" t="s">
        <v>181</v>
      </c>
      <c r="C18" s="56" t="s">
        <v>176</v>
      </c>
      <c r="D18" s="57" t="s">
        <v>198</v>
      </c>
      <c r="E18" s="71" t="s">
        <v>199</v>
      </c>
      <c r="F18" s="58">
        <v>20.810346</v>
      </c>
      <c r="G18" s="59"/>
      <c r="H18" s="59"/>
      <c r="I18" s="59"/>
      <c r="J18" s="59"/>
      <c r="K18" s="59"/>
      <c r="L18" s="58">
        <v>20.810346</v>
      </c>
      <c r="M18" s="59"/>
      <c r="N18" s="59"/>
      <c r="O18" s="59">
        <v>20.810346</v>
      </c>
      <c r="P18" s="59"/>
      <c r="Q18" s="59"/>
      <c r="R18" s="59"/>
      <c r="S18" s="58"/>
      <c r="T18" s="59"/>
      <c r="U18" s="59"/>
      <c r="V18" s="59"/>
    </row>
    <row r="19" ht="19.9" customHeight="1" spans="1:22">
      <c r="A19" s="54" t="s">
        <v>200</v>
      </c>
      <c r="B19" s="54"/>
      <c r="C19" s="54"/>
      <c r="D19" s="66" t="s">
        <v>200</v>
      </c>
      <c r="E19" s="66" t="s">
        <v>201</v>
      </c>
      <c r="F19" s="68">
        <v>38.685048</v>
      </c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>
        <v>38.685048</v>
      </c>
      <c r="S19" s="68"/>
      <c r="T19" s="68"/>
      <c r="U19" s="68"/>
      <c r="V19" s="68"/>
    </row>
    <row r="20" ht="19.9" customHeight="1" spans="1:22">
      <c r="A20" s="54" t="s">
        <v>200</v>
      </c>
      <c r="B20" s="54" t="s">
        <v>176</v>
      </c>
      <c r="C20" s="54"/>
      <c r="D20" s="66" t="s">
        <v>202</v>
      </c>
      <c r="E20" s="66" t="s">
        <v>203</v>
      </c>
      <c r="F20" s="68">
        <v>38.685048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>
        <v>38.685048</v>
      </c>
      <c r="S20" s="68"/>
      <c r="T20" s="68"/>
      <c r="U20" s="68"/>
      <c r="V20" s="68"/>
    </row>
    <row r="21" ht="19.9" customHeight="1" spans="1:22">
      <c r="A21" s="56" t="s">
        <v>200</v>
      </c>
      <c r="B21" s="56" t="s">
        <v>176</v>
      </c>
      <c r="C21" s="56" t="s">
        <v>184</v>
      </c>
      <c r="D21" s="57" t="s">
        <v>204</v>
      </c>
      <c r="E21" s="71" t="s">
        <v>205</v>
      </c>
      <c r="F21" s="58">
        <v>38.685048</v>
      </c>
      <c r="G21" s="59"/>
      <c r="H21" s="59"/>
      <c r="I21" s="59"/>
      <c r="J21" s="59"/>
      <c r="K21" s="59"/>
      <c r="L21" s="58"/>
      <c r="M21" s="59"/>
      <c r="N21" s="59"/>
      <c r="O21" s="59"/>
      <c r="P21" s="59"/>
      <c r="Q21" s="59"/>
      <c r="R21" s="59">
        <v>38.685048</v>
      </c>
      <c r="S21" s="58"/>
      <c r="T21" s="59"/>
      <c r="U21" s="59"/>
      <c r="V21" s="59"/>
    </row>
    <row r="22" ht="14.3" customHeight="1" spans="1:22">
      <c r="A22" s="60"/>
      <c r="B22" s="60"/>
      <c r="C22" s="60"/>
      <c r="D22" s="60"/>
      <c r="E22" s="60"/>
      <c r="F22" s="60"/>
      <c r="G22" s="44"/>
      <c r="H22" s="44"/>
      <c r="I22" s="44"/>
    </row>
    <row r="23" ht="14.3" customHeight="1" spans="1:22">
      <c r="A23" s="60"/>
      <c r="B23" s="60"/>
      <c r="C23" s="60"/>
      <c r="D23" s="60"/>
      <c r="E23" s="60"/>
      <c r="F23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4"/>
      <c r="K1" s="45" t="s">
        <v>301</v>
      </c>
    </row>
    <row r="2" ht="42.2" customHeight="1" spans="1:11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5.8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20.35" customHeight="1" spans="1:11">
      <c r="A4" s="49" t="s">
        <v>160</v>
      </c>
      <c r="B4" s="49"/>
      <c r="C4" s="49"/>
      <c r="D4" s="49" t="s">
        <v>207</v>
      </c>
      <c r="E4" s="49" t="s">
        <v>208</v>
      </c>
      <c r="F4" s="49" t="s">
        <v>302</v>
      </c>
      <c r="G4" s="49" t="s">
        <v>303</v>
      </c>
      <c r="H4" s="49" t="s">
        <v>304</v>
      </c>
      <c r="I4" s="49" t="s">
        <v>305</v>
      </c>
      <c r="J4" s="49" t="s">
        <v>306</v>
      </c>
      <c r="K4" s="49" t="s">
        <v>307</v>
      </c>
    </row>
    <row r="5" ht="20.35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51"/>
      <c r="B6" s="51"/>
      <c r="C6" s="51"/>
      <c r="D6" s="51"/>
      <c r="E6" s="51" t="s">
        <v>139</v>
      </c>
      <c r="F6" s="52">
        <v>24.6512</v>
      </c>
      <c r="G6" s="52"/>
      <c r="H6" s="52"/>
      <c r="I6" s="52"/>
      <c r="J6" s="52">
        <v>24.6512</v>
      </c>
      <c r="K6" s="52"/>
    </row>
    <row r="7" ht="19.9" customHeight="1" spans="1:11">
      <c r="A7" s="51"/>
      <c r="B7" s="51"/>
      <c r="C7" s="51"/>
      <c r="D7" s="53" t="s">
        <v>157</v>
      </c>
      <c r="E7" s="53" t="s">
        <v>158</v>
      </c>
      <c r="F7" s="52">
        <v>24.6512</v>
      </c>
      <c r="G7" s="52"/>
      <c r="H7" s="52"/>
      <c r="I7" s="52"/>
      <c r="J7" s="52">
        <v>24.6512</v>
      </c>
      <c r="K7" s="52"/>
    </row>
    <row r="8" ht="19.9" customHeight="1" spans="1:11">
      <c r="A8" s="54" t="s">
        <v>171</v>
      </c>
      <c r="B8" s="54"/>
      <c r="C8" s="54"/>
      <c r="D8" s="51" t="s">
        <v>171</v>
      </c>
      <c r="E8" s="51" t="s">
        <v>172</v>
      </c>
      <c r="F8" s="68">
        <v>24.6512</v>
      </c>
      <c r="G8" s="68"/>
      <c r="H8" s="68"/>
      <c r="I8" s="68"/>
      <c r="J8" s="68">
        <v>24.6512</v>
      </c>
      <c r="K8" s="68"/>
    </row>
    <row r="9" ht="19.9" customHeight="1" spans="1:11">
      <c r="A9" s="54" t="s">
        <v>171</v>
      </c>
      <c r="B9" s="54" t="s">
        <v>173</v>
      </c>
      <c r="C9" s="54"/>
      <c r="D9" s="51" t="s">
        <v>174</v>
      </c>
      <c r="E9" s="51" t="s">
        <v>175</v>
      </c>
      <c r="F9" s="68">
        <v>24.6512</v>
      </c>
      <c r="G9" s="68"/>
      <c r="H9" s="68"/>
      <c r="I9" s="68"/>
      <c r="J9" s="68">
        <v>24.6512</v>
      </c>
      <c r="K9" s="68"/>
    </row>
    <row r="10" ht="19.9" customHeight="1" spans="1:11">
      <c r="A10" s="56" t="s">
        <v>171</v>
      </c>
      <c r="B10" s="56" t="s">
        <v>173</v>
      </c>
      <c r="C10" s="56" t="s">
        <v>176</v>
      </c>
      <c r="D10" s="57" t="s">
        <v>177</v>
      </c>
      <c r="E10" s="50" t="s">
        <v>178</v>
      </c>
      <c r="F10" s="58">
        <v>24.6512</v>
      </c>
      <c r="G10" s="59"/>
      <c r="H10" s="59"/>
      <c r="I10" s="59"/>
      <c r="J10" s="59">
        <v>24.6512</v>
      </c>
      <c r="K10" s="59"/>
    </row>
    <row r="11" ht="14.3" customHeight="1" spans="1:11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</row>
    <row r="12" ht="14.3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4" sqref="H4:H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4"/>
      <c r="Q1" s="45" t="s">
        <v>308</v>
      </c>
      <c r="R1" s="45"/>
    </row>
    <row r="2" ht="35.4" customHeight="1" spans="1:18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1.1" customHeight="1" spans="1:18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34</v>
      </c>
      <c r="R3" s="48"/>
    </row>
    <row r="4" ht="21.1" customHeight="1" spans="1:18">
      <c r="A4" s="49" t="s">
        <v>160</v>
      </c>
      <c r="B4" s="49"/>
      <c r="C4" s="49"/>
      <c r="D4" s="49" t="s">
        <v>207</v>
      </c>
      <c r="E4" s="49" t="s">
        <v>208</v>
      </c>
      <c r="F4" s="49" t="s">
        <v>302</v>
      </c>
      <c r="G4" s="49" t="s">
        <v>309</v>
      </c>
      <c r="H4" s="49" t="s">
        <v>310</v>
      </c>
      <c r="I4" s="49" t="s">
        <v>311</v>
      </c>
      <c r="J4" s="49" t="s">
        <v>312</v>
      </c>
      <c r="K4" s="49" t="s">
        <v>313</v>
      </c>
      <c r="L4" s="49" t="s">
        <v>314</v>
      </c>
      <c r="M4" s="49" t="s">
        <v>315</v>
      </c>
      <c r="N4" s="49" t="s">
        <v>304</v>
      </c>
      <c r="O4" s="49" t="s">
        <v>316</v>
      </c>
      <c r="P4" s="49" t="s">
        <v>317</v>
      </c>
      <c r="Q4" s="49" t="s">
        <v>305</v>
      </c>
      <c r="R4" s="49" t="s">
        <v>307</v>
      </c>
    </row>
    <row r="5" ht="18.8" customHeight="1" spans="1:18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ht="19.9" customHeight="1" spans="1:18">
      <c r="A6" s="51"/>
      <c r="B6" s="51"/>
      <c r="C6" s="51"/>
      <c r="D6" s="51"/>
      <c r="E6" s="51" t="s">
        <v>139</v>
      </c>
      <c r="F6" s="52">
        <v>24.6512</v>
      </c>
      <c r="G6" s="52"/>
      <c r="H6" s="52">
        <v>24.6512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19.9" customHeight="1" spans="1:18">
      <c r="A7" s="51"/>
      <c r="B7" s="51"/>
      <c r="C7" s="51"/>
      <c r="D7" s="53" t="s">
        <v>157</v>
      </c>
      <c r="E7" s="53" t="s">
        <v>158</v>
      </c>
      <c r="F7" s="52">
        <v>24.6512</v>
      </c>
      <c r="G7" s="52"/>
      <c r="H7" s="52">
        <v>24.6512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19.9" customHeight="1" spans="1:18">
      <c r="A8" s="51" t="s">
        <v>171</v>
      </c>
      <c r="B8" s="51"/>
      <c r="C8" s="51"/>
      <c r="D8" s="51" t="s">
        <v>171</v>
      </c>
      <c r="E8" s="51" t="s">
        <v>172</v>
      </c>
      <c r="F8" s="68">
        <v>24.6512</v>
      </c>
      <c r="G8" s="68"/>
      <c r="H8" s="68">
        <v>24.6512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ht="19.9" customHeight="1" spans="1:18">
      <c r="A9" s="51" t="s">
        <v>171</v>
      </c>
      <c r="B9" s="51" t="s">
        <v>173</v>
      </c>
      <c r="C9" s="51"/>
      <c r="D9" s="51" t="s">
        <v>174</v>
      </c>
      <c r="E9" s="51" t="s">
        <v>175</v>
      </c>
      <c r="F9" s="68">
        <v>24.6512</v>
      </c>
      <c r="G9" s="68"/>
      <c r="H9" s="68">
        <v>24.6512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19.9" customHeight="1" spans="1:18">
      <c r="A10" s="56" t="s">
        <v>171</v>
      </c>
      <c r="B10" s="56" t="s">
        <v>173</v>
      </c>
      <c r="C10" s="56" t="s">
        <v>176</v>
      </c>
      <c r="D10" s="57" t="s">
        <v>177</v>
      </c>
      <c r="E10" s="50" t="s">
        <v>178</v>
      </c>
      <c r="F10" s="58">
        <v>24.6512</v>
      </c>
      <c r="G10" s="59"/>
      <c r="H10" s="59">
        <v>24.6512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0"/>
      <c r="B11" s="60"/>
      <c r="C11" s="60"/>
      <c r="D11" s="60"/>
      <c r="E11" s="60"/>
      <c r="F11" s="60"/>
    </row>
    <row r="12" ht="14.3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4"/>
      <c r="S1" s="45" t="s">
        <v>318</v>
      </c>
      <c r="T1" s="45"/>
    </row>
    <row r="2" ht="31.65" customHeight="1" spans="1:20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1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85" customHeight="1" spans="1:20">
      <c r="A4" s="49" t="s">
        <v>160</v>
      </c>
      <c r="B4" s="49"/>
      <c r="C4" s="49"/>
      <c r="D4" s="49" t="s">
        <v>207</v>
      </c>
      <c r="E4" s="49" t="s">
        <v>208</v>
      </c>
      <c r="F4" s="49" t="s">
        <v>302</v>
      </c>
      <c r="G4" s="49" t="s">
        <v>211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214</v>
      </c>
      <c r="S4" s="49"/>
      <c r="T4" s="49"/>
    </row>
    <row r="5" ht="31.65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319</v>
      </c>
      <c r="I5" s="49" t="s">
        <v>320</v>
      </c>
      <c r="J5" s="49" t="s">
        <v>321</v>
      </c>
      <c r="K5" s="49" t="s">
        <v>322</v>
      </c>
      <c r="L5" s="49" t="s">
        <v>323</v>
      </c>
      <c r="M5" s="49" t="s">
        <v>324</v>
      </c>
      <c r="N5" s="49" t="s">
        <v>325</v>
      </c>
      <c r="O5" s="49" t="s">
        <v>326</v>
      </c>
      <c r="P5" s="49" t="s">
        <v>327</v>
      </c>
      <c r="Q5" s="49" t="s">
        <v>328</v>
      </c>
      <c r="R5" s="49" t="s">
        <v>139</v>
      </c>
      <c r="S5" s="49" t="s">
        <v>329</v>
      </c>
      <c r="T5" s="49" t="s">
        <v>285</v>
      </c>
    </row>
    <row r="6" ht="19.9" customHeight="1" spans="1:20">
      <c r="A6" s="51"/>
      <c r="B6" s="51"/>
      <c r="C6" s="51"/>
      <c r="D6" s="51"/>
      <c r="E6" s="51" t="s">
        <v>139</v>
      </c>
      <c r="F6" s="68">
        <v>63</v>
      </c>
      <c r="G6" s="68">
        <v>63</v>
      </c>
      <c r="H6" s="68">
        <v>39.5</v>
      </c>
      <c r="I6" s="68"/>
      <c r="J6" s="68"/>
      <c r="K6" s="68"/>
      <c r="L6" s="68">
        <v>3</v>
      </c>
      <c r="M6" s="68">
        <v>1.5</v>
      </c>
      <c r="N6" s="68"/>
      <c r="O6" s="68"/>
      <c r="P6" s="68">
        <v>4</v>
      </c>
      <c r="Q6" s="68">
        <v>15</v>
      </c>
      <c r="R6" s="68"/>
      <c r="S6" s="68"/>
      <c r="T6" s="68"/>
    </row>
    <row r="7" ht="19.9" customHeight="1" spans="1:20">
      <c r="A7" s="51"/>
      <c r="B7" s="51"/>
      <c r="C7" s="51"/>
      <c r="D7" s="53" t="s">
        <v>157</v>
      </c>
      <c r="E7" s="53" t="s">
        <v>158</v>
      </c>
      <c r="F7" s="68">
        <v>63</v>
      </c>
      <c r="G7" s="68">
        <v>63</v>
      </c>
      <c r="H7" s="68">
        <v>39.5</v>
      </c>
      <c r="I7" s="68"/>
      <c r="J7" s="68"/>
      <c r="K7" s="68"/>
      <c r="L7" s="68">
        <v>3</v>
      </c>
      <c r="M7" s="68">
        <v>1.5</v>
      </c>
      <c r="N7" s="68"/>
      <c r="O7" s="68"/>
      <c r="P7" s="68">
        <v>4</v>
      </c>
      <c r="Q7" s="68">
        <v>15</v>
      </c>
      <c r="R7" s="68"/>
      <c r="S7" s="68"/>
      <c r="T7" s="68"/>
    </row>
    <row r="8" ht="19.9" customHeight="1" spans="1:20">
      <c r="A8" s="54" t="s">
        <v>171</v>
      </c>
      <c r="B8" s="54"/>
      <c r="C8" s="54"/>
      <c r="D8" s="66" t="s">
        <v>171</v>
      </c>
      <c r="E8" s="66" t="s">
        <v>172</v>
      </c>
      <c r="F8" s="68">
        <v>63</v>
      </c>
      <c r="G8" s="68">
        <v>63</v>
      </c>
      <c r="H8" s="68">
        <v>39.5</v>
      </c>
      <c r="I8" s="68"/>
      <c r="J8" s="68"/>
      <c r="K8" s="68"/>
      <c r="L8" s="68">
        <v>3</v>
      </c>
      <c r="M8" s="68">
        <v>1.5</v>
      </c>
      <c r="N8" s="68"/>
      <c r="O8" s="68"/>
      <c r="P8" s="68">
        <v>4</v>
      </c>
      <c r="Q8" s="68">
        <v>15</v>
      </c>
      <c r="R8" s="68"/>
      <c r="S8" s="68"/>
      <c r="T8" s="68"/>
    </row>
    <row r="9" ht="19.9" customHeight="1" spans="1:20">
      <c r="A9" s="54" t="s">
        <v>171</v>
      </c>
      <c r="B9" s="54" t="s">
        <v>181</v>
      </c>
      <c r="C9" s="54"/>
      <c r="D9" s="66" t="s">
        <v>182</v>
      </c>
      <c r="E9" s="66" t="s">
        <v>183</v>
      </c>
      <c r="F9" s="68">
        <v>63</v>
      </c>
      <c r="G9" s="68">
        <v>63</v>
      </c>
      <c r="H9" s="68">
        <v>39.5</v>
      </c>
      <c r="I9" s="68"/>
      <c r="J9" s="68"/>
      <c r="K9" s="68"/>
      <c r="L9" s="68">
        <v>3</v>
      </c>
      <c r="M9" s="68">
        <v>1.5</v>
      </c>
      <c r="N9" s="68"/>
      <c r="O9" s="68"/>
      <c r="P9" s="68">
        <v>4</v>
      </c>
      <c r="Q9" s="68">
        <v>15</v>
      </c>
      <c r="R9" s="68"/>
      <c r="S9" s="68"/>
      <c r="T9" s="68"/>
    </row>
    <row r="10" ht="19.9" customHeight="1" spans="1:20">
      <c r="A10" s="56" t="s">
        <v>171</v>
      </c>
      <c r="B10" s="56" t="s">
        <v>181</v>
      </c>
      <c r="C10" s="56" t="s">
        <v>184</v>
      </c>
      <c r="D10" s="57" t="s">
        <v>185</v>
      </c>
      <c r="E10" s="50" t="s">
        <v>186</v>
      </c>
      <c r="F10" s="58">
        <v>63</v>
      </c>
      <c r="G10" s="59">
        <v>63</v>
      </c>
      <c r="H10" s="59">
        <v>39.5</v>
      </c>
      <c r="I10" s="59"/>
      <c r="J10" s="59"/>
      <c r="K10" s="59"/>
      <c r="L10" s="59">
        <v>3</v>
      </c>
      <c r="M10" s="59">
        <v>1.5</v>
      </c>
      <c r="N10" s="59"/>
      <c r="O10" s="59"/>
      <c r="P10" s="59">
        <v>4</v>
      </c>
      <c r="Q10" s="59">
        <v>15</v>
      </c>
      <c r="R10" s="59"/>
      <c r="S10" s="58"/>
      <c r="T10" s="59"/>
    </row>
    <row r="11" ht="14.3" customHeight="1" spans="1:20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ht="14.3" customHeight="1" spans="1:20">
      <c r="A12" s="60"/>
      <c r="B12" s="60"/>
      <c r="C12" s="60"/>
      <c r="D12" s="60"/>
      <c r="E12" s="60"/>
      <c r="F12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Z4" sqref="Z4:Z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4"/>
      <c r="F1" s="44"/>
      <c r="AF1" s="45" t="s">
        <v>330</v>
      </c>
      <c r="AG1" s="45"/>
    </row>
    <row r="2" ht="38.4" customHeight="1" spans="1:33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1.1" customHeight="1" spans="1:3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34</v>
      </c>
      <c r="AG3" s="48"/>
    </row>
    <row r="4" ht="21.85" customHeight="1" spans="1:33">
      <c r="A4" s="49" t="s">
        <v>160</v>
      </c>
      <c r="B4" s="49"/>
      <c r="C4" s="49"/>
      <c r="D4" s="49" t="s">
        <v>207</v>
      </c>
      <c r="E4" s="49" t="s">
        <v>208</v>
      </c>
      <c r="F4" s="49" t="s">
        <v>331</v>
      </c>
      <c r="G4" s="49" t="s">
        <v>332</v>
      </c>
      <c r="H4" s="49" t="s">
        <v>333</v>
      </c>
      <c r="I4" s="49" t="s">
        <v>334</v>
      </c>
      <c r="J4" s="49" t="s">
        <v>335</v>
      </c>
      <c r="K4" s="49" t="s">
        <v>336</v>
      </c>
      <c r="L4" s="49" t="s">
        <v>337</v>
      </c>
      <c r="M4" s="49" t="s">
        <v>338</v>
      </c>
      <c r="N4" s="49" t="s">
        <v>339</v>
      </c>
      <c r="O4" s="49" t="s">
        <v>340</v>
      </c>
      <c r="P4" s="49" t="s">
        <v>341</v>
      </c>
      <c r="Q4" s="49" t="s">
        <v>325</v>
      </c>
      <c r="R4" s="49" t="s">
        <v>327</v>
      </c>
      <c r="S4" s="49" t="s">
        <v>342</v>
      </c>
      <c r="T4" s="49" t="s">
        <v>320</v>
      </c>
      <c r="U4" s="49" t="s">
        <v>321</v>
      </c>
      <c r="V4" s="49" t="s">
        <v>324</v>
      </c>
      <c r="W4" s="49" t="s">
        <v>343</v>
      </c>
      <c r="X4" s="49" t="s">
        <v>344</v>
      </c>
      <c r="Y4" s="49" t="s">
        <v>345</v>
      </c>
      <c r="Z4" s="49" t="s">
        <v>346</v>
      </c>
      <c r="AA4" s="49" t="s">
        <v>323</v>
      </c>
      <c r="AB4" s="49" t="s">
        <v>347</v>
      </c>
      <c r="AC4" s="49" t="s">
        <v>348</v>
      </c>
      <c r="AD4" s="49" t="s">
        <v>326</v>
      </c>
      <c r="AE4" s="49" t="s">
        <v>349</v>
      </c>
      <c r="AF4" s="49" t="s">
        <v>350</v>
      </c>
      <c r="AG4" s="49" t="s">
        <v>328</v>
      </c>
    </row>
    <row r="5" ht="18.8" customHeight="1" spans="1:33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ht="19.9" customHeight="1" spans="1:33">
      <c r="A6" s="54"/>
      <c r="B6" s="63"/>
      <c r="C6" s="63"/>
      <c r="D6" s="50"/>
      <c r="E6" s="50" t="s">
        <v>139</v>
      </c>
      <c r="F6" s="68">
        <v>63</v>
      </c>
      <c r="G6" s="68">
        <v>17</v>
      </c>
      <c r="H6" s="68">
        <v>4</v>
      </c>
      <c r="I6" s="68"/>
      <c r="J6" s="68"/>
      <c r="K6" s="68">
        <v>2</v>
      </c>
      <c r="L6" s="68">
        <v>12</v>
      </c>
      <c r="M6" s="68">
        <v>2.5</v>
      </c>
      <c r="N6" s="68"/>
      <c r="O6" s="68"/>
      <c r="P6" s="68">
        <v>2</v>
      </c>
      <c r="Q6" s="68"/>
      <c r="R6" s="68">
        <v>4</v>
      </c>
      <c r="S6" s="68"/>
      <c r="T6" s="68"/>
      <c r="U6" s="68"/>
      <c r="V6" s="68">
        <v>1.5</v>
      </c>
      <c r="W6" s="68"/>
      <c r="X6" s="68"/>
      <c r="Y6" s="68"/>
      <c r="Z6" s="68">
        <v>3</v>
      </c>
      <c r="AA6" s="68"/>
      <c r="AB6" s="68"/>
      <c r="AC6" s="68"/>
      <c r="AD6" s="68"/>
      <c r="AE6" s="68"/>
      <c r="AF6" s="68"/>
      <c r="AG6" s="68">
        <v>15</v>
      </c>
    </row>
    <row r="7" ht="19.9" customHeight="1" spans="1:33">
      <c r="A7" s="51"/>
      <c r="B7" s="51"/>
      <c r="C7" s="51"/>
      <c r="D7" s="53" t="s">
        <v>157</v>
      </c>
      <c r="E7" s="53" t="s">
        <v>158</v>
      </c>
      <c r="F7" s="68">
        <v>63</v>
      </c>
      <c r="G7" s="68">
        <v>17</v>
      </c>
      <c r="H7" s="68">
        <v>4</v>
      </c>
      <c r="I7" s="68"/>
      <c r="J7" s="68"/>
      <c r="K7" s="68">
        <v>2</v>
      </c>
      <c r="L7" s="68">
        <v>12</v>
      </c>
      <c r="M7" s="68">
        <v>2.5</v>
      </c>
      <c r="N7" s="68"/>
      <c r="O7" s="68"/>
      <c r="P7" s="68">
        <v>2</v>
      </c>
      <c r="Q7" s="68"/>
      <c r="R7" s="68">
        <v>4</v>
      </c>
      <c r="S7" s="68"/>
      <c r="T7" s="68"/>
      <c r="U7" s="68"/>
      <c r="V7" s="68">
        <v>1.5</v>
      </c>
      <c r="W7" s="68"/>
      <c r="X7" s="68"/>
      <c r="Y7" s="68"/>
      <c r="Z7" s="68">
        <v>3</v>
      </c>
      <c r="AA7" s="68"/>
      <c r="AB7" s="68"/>
      <c r="AC7" s="68"/>
      <c r="AD7" s="68"/>
      <c r="AE7" s="68"/>
      <c r="AF7" s="68"/>
      <c r="AG7" s="68">
        <v>15</v>
      </c>
    </row>
    <row r="8" ht="19.9" customHeight="1" spans="1:33">
      <c r="A8" s="54" t="s">
        <v>171</v>
      </c>
      <c r="B8" s="54"/>
      <c r="C8" s="54"/>
      <c r="D8" s="66" t="s">
        <v>171</v>
      </c>
      <c r="E8" s="66" t="s">
        <v>172</v>
      </c>
      <c r="F8" s="68">
        <v>63</v>
      </c>
      <c r="G8" s="68">
        <v>17</v>
      </c>
      <c r="H8" s="68">
        <v>4</v>
      </c>
      <c r="I8" s="68"/>
      <c r="J8" s="68"/>
      <c r="K8" s="68">
        <v>2</v>
      </c>
      <c r="L8" s="68">
        <v>12</v>
      </c>
      <c r="M8" s="68">
        <v>2.5</v>
      </c>
      <c r="N8" s="68"/>
      <c r="O8" s="68"/>
      <c r="P8" s="68">
        <v>2</v>
      </c>
      <c r="Q8" s="68"/>
      <c r="R8" s="68">
        <v>4</v>
      </c>
      <c r="S8" s="68"/>
      <c r="T8" s="68"/>
      <c r="U8" s="68"/>
      <c r="V8" s="68">
        <v>1.5</v>
      </c>
      <c r="W8" s="68"/>
      <c r="X8" s="68"/>
      <c r="Y8" s="68"/>
      <c r="Z8" s="68">
        <v>3</v>
      </c>
      <c r="AA8" s="68"/>
      <c r="AB8" s="68"/>
      <c r="AC8" s="68"/>
      <c r="AD8" s="68"/>
      <c r="AE8" s="68"/>
      <c r="AF8" s="68"/>
      <c r="AG8" s="68">
        <v>15</v>
      </c>
    </row>
    <row r="9" ht="19.9" customHeight="1" spans="1:33">
      <c r="A9" s="54" t="s">
        <v>171</v>
      </c>
      <c r="B9" s="54" t="s">
        <v>181</v>
      </c>
      <c r="C9" s="54"/>
      <c r="D9" s="66" t="s">
        <v>182</v>
      </c>
      <c r="E9" s="66" t="s">
        <v>183</v>
      </c>
      <c r="F9" s="68">
        <v>63</v>
      </c>
      <c r="G9" s="68">
        <v>17</v>
      </c>
      <c r="H9" s="68">
        <v>4</v>
      </c>
      <c r="I9" s="68"/>
      <c r="J9" s="68"/>
      <c r="K9" s="68">
        <v>2</v>
      </c>
      <c r="L9" s="68">
        <v>12</v>
      </c>
      <c r="M9" s="68">
        <v>2.5</v>
      </c>
      <c r="N9" s="68"/>
      <c r="O9" s="68"/>
      <c r="P9" s="68">
        <v>2</v>
      </c>
      <c r="Q9" s="68"/>
      <c r="R9" s="68">
        <v>4</v>
      </c>
      <c r="S9" s="68"/>
      <c r="T9" s="68"/>
      <c r="U9" s="68"/>
      <c r="V9" s="68">
        <v>1.5</v>
      </c>
      <c r="W9" s="68"/>
      <c r="X9" s="68"/>
      <c r="Y9" s="68"/>
      <c r="Z9" s="68">
        <v>3</v>
      </c>
      <c r="AA9" s="68"/>
      <c r="AB9" s="68"/>
      <c r="AC9" s="68"/>
      <c r="AD9" s="68"/>
      <c r="AE9" s="68"/>
      <c r="AF9" s="68"/>
      <c r="AG9" s="68">
        <v>15</v>
      </c>
    </row>
    <row r="10" ht="19.9" customHeight="1" spans="1:33">
      <c r="A10" s="56" t="s">
        <v>171</v>
      </c>
      <c r="B10" s="56" t="s">
        <v>181</v>
      </c>
      <c r="C10" s="56" t="s">
        <v>184</v>
      </c>
      <c r="D10" s="57" t="s">
        <v>185</v>
      </c>
      <c r="E10" s="50" t="s">
        <v>186</v>
      </c>
      <c r="F10" s="59">
        <v>63</v>
      </c>
      <c r="G10" s="59">
        <v>17</v>
      </c>
      <c r="H10" s="59">
        <v>4</v>
      </c>
      <c r="I10" s="59"/>
      <c r="J10" s="59"/>
      <c r="K10" s="59">
        <v>2</v>
      </c>
      <c r="L10" s="59">
        <v>12</v>
      </c>
      <c r="M10" s="59">
        <v>2.5</v>
      </c>
      <c r="N10" s="59"/>
      <c r="O10" s="59"/>
      <c r="P10" s="59">
        <v>2</v>
      </c>
      <c r="Q10" s="59"/>
      <c r="R10" s="59">
        <v>4</v>
      </c>
      <c r="S10" s="59"/>
      <c r="T10" s="59"/>
      <c r="U10" s="59"/>
      <c r="V10" s="59">
        <v>1.5</v>
      </c>
      <c r="W10" s="59"/>
      <c r="X10" s="59"/>
      <c r="Y10" s="59"/>
      <c r="Z10" s="59">
        <v>3</v>
      </c>
      <c r="AA10" s="59"/>
      <c r="AB10" s="59"/>
      <c r="AC10" s="59"/>
      <c r="AD10" s="59"/>
      <c r="AE10" s="59"/>
      <c r="AF10" s="59"/>
      <c r="AG10" s="59">
        <v>15</v>
      </c>
    </row>
    <row r="11" ht="14.3" customHeight="1" spans="1:33">
      <c r="A11" s="60"/>
      <c r="B11" s="60"/>
      <c r="C11" s="60"/>
      <c r="D11" s="60"/>
      <c r="E11" s="60"/>
      <c r="F11" s="60"/>
      <c r="G11" s="60"/>
      <c r="H11" s="44"/>
      <c r="I11" s="44"/>
      <c r="J11" s="44"/>
      <c r="K11" s="44"/>
      <c r="L11" s="44"/>
      <c r="M11" s="44"/>
    </row>
    <row r="12" ht="14.3" customHeight="1" spans="1:33">
      <c r="A12" s="60"/>
      <c r="B12" s="60"/>
      <c r="C12" s="60"/>
      <c r="D12" s="60"/>
      <c r="E12" s="60"/>
      <c r="F12" s="60"/>
      <c r="G12" s="6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6" sqref="E6:E7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4"/>
      <c r="G1" s="45" t="s">
        <v>351</v>
      </c>
      <c r="H1" s="45"/>
    </row>
    <row r="2" ht="29.35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352</v>
      </c>
      <c r="B4" s="49" t="s">
        <v>353</v>
      </c>
      <c r="C4" s="49" t="s">
        <v>354</v>
      </c>
      <c r="D4" s="49" t="s">
        <v>355</v>
      </c>
      <c r="E4" s="49" t="s">
        <v>356</v>
      </c>
      <c r="F4" s="49"/>
      <c r="G4" s="49"/>
      <c r="H4" s="49" t="s">
        <v>357</v>
      </c>
    </row>
    <row r="5" ht="22.6" customHeight="1" spans="1:8">
      <c r="A5" s="49"/>
      <c r="B5" s="49"/>
      <c r="C5" s="49"/>
      <c r="D5" s="49"/>
      <c r="E5" s="49" t="s">
        <v>141</v>
      </c>
      <c r="F5" s="49" t="s">
        <v>358</v>
      </c>
      <c r="G5" s="49" t="s">
        <v>359</v>
      </c>
      <c r="H5" s="49"/>
    </row>
    <row r="6" ht="19.9" customHeight="1" spans="1:8">
      <c r="A6" s="51"/>
      <c r="B6" s="51" t="s">
        <v>139</v>
      </c>
      <c r="C6" s="52">
        <v>1.5</v>
      </c>
      <c r="D6" s="52"/>
      <c r="E6" s="52"/>
      <c r="F6" s="52"/>
      <c r="G6" s="52"/>
      <c r="H6" s="52">
        <v>1.5</v>
      </c>
    </row>
    <row r="7" ht="19.9" customHeight="1" spans="1:8">
      <c r="A7" s="57" t="s">
        <v>157</v>
      </c>
      <c r="B7" s="57" t="s">
        <v>158</v>
      </c>
      <c r="C7" s="59">
        <v>1.5</v>
      </c>
      <c r="D7" s="59"/>
      <c r="E7" s="58"/>
      <c r="F7" s="59"/>
      <c r="G7" s="59"/>
      <c r="H7" s="59">
        <v>1.5</v>
      </c>
    </row>
    <row r="8" ht="14.3" customHeight="1" spans="1:8">
      <c r="A8" s="60"/>
      <c r="B8" s="60"/>
      <c r="C8" s="60"/>
    </row>
    <row r="9" ht="14.3" customHeight="1" spans="1:8">
      <c r="A9" s="60"/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4"/>
      <c r="G1" s="45" t="s">
        <v>360</v>
      </c>
      <c r="H1" s="45"/>
    </row>
    <row r="2" ht="33.9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161</v>
      </c>
      <c r="B4" s="49" t="s">
        <v>162</v>
      </c>
      <c r="C4" s="49" t="s">
        <v>139</v>
      </c>
      <c r="D4" s="49" t="s">
        <v>361</v>
      </c>
      <c r="E4" s="49"/>
      <c r="F4" s="49"/>
      <c r="G4" s="49"/>
      <c r="H4" s="49" t="s">
        <v>164</v>
      </c>
    </row>
    <row r="5" ht="17.3" customHeight="1" spans="1:8">
      <c r="A5" s="49"/>
      <c r="B5" s="49"/>
      <c r="C5" s="49"/>
      <c r="D5" s="49" t="s">
        <v>141</v>
      </c>
      <c r="E5" s="49" t="s">
        <v>248</v>
      </c>
      <c r="F5" s="49"/>
      <c r="G5" s="49" t="s">
        <v>249</v>
      </c>
      <c r="H5" s="49"/>
    </row>
    <row r="6" ht="24.1" customHeight="1" spans="1:8">
      <c r="A6" s="49"/>
      <c r="B6" s="49"/>
      <c r="C6" s="49"/>
      <c r="D6" s="49"/>
      <c r="E6" s="49" t="s">
        <v>226</v>
      </c>
      <c r="F6" s="49" t="s">
        <v>218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</row>
    <row r="13" ht="14.3" customHeight="1" spans="1:8">
      <c r="A13" s="60" t="s">
        <v>362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4"/>
      <c r="S1" s="45" t="s">
        <v>363</v>
      </c>
      <c r="T1" s="45"/>
    </row>
    <row r="2" ht="41.45" customHeight="1" spans="1:20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1.1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1" customHeight="1" spans="1:20">
      <c r="A4" s="49" t="s">
        <v>160</v>
      </c>
      <c r="B4" s="49"/>
      <c r="C4" s="49"/>
      <c r="D4" s="49" t="s">
        <v>207</v>
      </c>
      <c r="E4" s="49" t="s">
        <v>208</v>
      </c>
      <c r="F4" s="49" t="s">
        <v>209</v>
      </c>
      <c r="G4" s="49" t="s">
        <v>210</v>
      </c>
      <c r="H4" s="49" t="s">
        <v>211</v>
      </c>
      <c r="I4" s="49" t="s">
        <v>212</v>
      </c>
      <c r="J4" s="49" t="s">
        <v>213</v>
      </c>
      <c r="K4" s="49" t="s">
        <v>214</v>
      </c>
      <c r="L4" s="49" t="s">
        <v>215</v>
      </c>
      <c r="M4" s="49" t="s">
        <v>216</v>
      </c>
      <c r="N4" s="49" t="s">
        <v>217</v>
      </c>
      <c r="O4" s="49" t="s">
        <v>218</v>
      </c>
      <c r="P4" s="49" t="s">
        <v>219</v>
      </c>
      <c r="Q4" s="49" t="s">
        <v>220</v>
      </c>
      <c r="R4" s="49" t="s">
        <v>221</v>
      </c>
      <c r="S4" s="49" t="s">
        <v>222</v>
      </c>
      <c r="T4" s="49" t="s">
        <v>223</v>
      </c>
    </row>
    <row r="5" ht="17.3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1"/>
      <c r="B8" s="51"/>
      <c r="C8" s="51"/>
      <c r="D8" s="51"/>
      <c r="E8" s="51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1"/>
      <c r="B9" s="51"/>
      <c r="C9" s="51"/>
      <c r="D9" s="51"/>
      <c r="E9" s="51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362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4"/>
      <c r="S1" s="45" t="s">
        <v>364</v>
      </c>
      <c r="T1" s="45"/>
    </row>
    <row r="2" ht="41.45" customHeight="1" spans="1:20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8.8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5.6" customHeight="1" spans="1:20">
      <c r="A4" s="49" t="s">
        <v>160</v>
      </c>
      <c r="B4" s="49"/>
      <c r="C4" s="49"/>
      <c r="D4" s="49" t="s">
        <v>207</v>
      </c>
      <c r="E4" s="49" t="s">
        <v>208</v>
      </c>
      <c r="F4" s="49" t="s">
        <v>225</v>
      </c>
      <c r="G4" s="49" t="s">
        <v>163</v>
      </c>
      <c r="H4" s="49"/>
      <c r="I4" s="49"/>
      <c r="J4" s="49"/>
      <c r="K4" s="49" t="s">
        <v>164</v>
      </c>
      <c r="L4" s="49"/>
      <c r="M4" s="49"/>
      <c r="N4" s="49"/>
      <c r="O4" s="49"/>
      <c r="P4" s="49"/>
      <c r="Q4" s="49"/>
      <c r="R4" s="49"/>
      <c r="S4" s="49"/>
      <c r="T4" s="49"/>
    </row>
    <row r="5" ht="43.7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226</v>
      </c>
      <c r="I5" s="49" t="s">
        <v>227</v>
      </c>
      <c r="J5" s="49" t="s">
        <v>218</v>
      </c>
      <c r="K5" s="49" t="s">
        <v>139</v>
      </c>
      <c r="L5" s="49" t="s">
        <v>229</v>
      </c>
      <c r="M5" s="49" t="s">
        <v>230</v>
      </c>
      <c r="N5" s="49" t="s">
        <v>220</v>
      </c>
      <c r="O5" s="49" t="s">
        <v>231</v>
      </c>
      <c r="P5" s="49" t="s">
        <v>232</v>
      </c>
      <c r="Q5" s="49" t="s">
        <v>233</v>
      </c>
      <c r="R5" s="49" t="s">
        <v>216</v>
      </c>
      <c r="S5" s="49" t="s">
        <v>219</v>
      </c>
      <c r="T5" s="49" t="s">
        <v>223</v>
      </c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4"/>
      <c r="B8" s="54"/>
      <c r="C8" s="54"/>
      <c r="D8" s="66"/>
      <c r="E8" s="66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4"/>
      <c r="B9" s="54"/>
      <c r="C9" s="54"/>
      <c r="D9" s="66"/>
      <c r="E9" s="66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362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G38" sqref="G38"/>
    </sheetView>
  </sheetViews>
  <sheetFormatPr defaultColWidth="10" defaultRowHeight="14.4" outlineLevelCol="2"/>
  <cols>
    <col min="1" max="1" width="6.37962962962963" style="87" customWidth="1"/>
    <col min="2" max="2" width="9.90740740740741" style="87" customWidth="1"/>
    <col min="3" max="3" width="52.3796296296296" style="87" customWidth="1"/>
    <col min="4" max="16384" width="10" style="87"/>
  </cols>
  <sheetData>
    <row r="1" s="87" customFormat="1" ht="28.6" customHeight="1" spans="1:3">
      <c r="A1" s="88"/>
      <c r="B1" s="89" t="s">
        <v>5</v>
      </c>
      <c r="C1" s="89"/>
    </row>
    <row r="2" s="87" customFormat="1" ht="21.85" customHeight="1" spans="1:3">
      <c r="B2" s="89"/>
      <c r="C2" s="89"/>
    </row>
    <row r="3" s="87" customFormat="1" ht="27.1" customHeight="1" spans="1:3">
      <c r="B3" s="90" t="s">
        <v>6</v>
      </c>
      <c r="C3" s="90"/>
    </row>
    <row r="4" s="87" customFormat="1" ht="28.45" customHeight="1" spans="1:3">
      <c r="B4" s="91">
        <v>1</v>
      </c>
      <c r="C4" s="92" t="s">
        <v>7</v>
      </c>
    </row>
    <row r="5" s="87" customFormat="1" ht="28.45" customHeight="1" spans="1:3">
      <c r="B5" s="91">
        <v>2</v>
      </c>
      <c r="C5" s="92" t="s">
        <v>8</v>
      </c>
    </row>
    <row r="6" s="87" customFormat="1" ht="28.45" customHeight="1" spans="1:3">
      <c r="B6" s="91">
        <v>3</v>
      </c>
      <c r="C6" s="92" t="s">
        <v>9</v>
      </c>
    </row>
    <row r="7" s="87" customFormat="1" ht="28.45" customHeight="1" spans="1:3">
      <c r="B7" s="91">
        <v>4</v>
      </c>
      <c r="C7" s="92" t="s">
        <v>10</v>
      </c>
    </row>
    <row r="8" s="87" customFormat="1" ht="28.45" customHeight="1" spans="1:3">
      <c r="B8" s="91">
        <v>5</v>
      </c>
      <c r="C8" s="92" t="s">
        <v>11</v>
      </c>
    </row>
    <row r="9" s="87" customFormat="1" ht="28.45" customHeight="1" spans="1:3">
      <c r="B9" s="91">
        <v>6</v>
      </c>
      <c r="C9" s="92" t="s">
        <v>12</v>
      </c>
    </row>
    <row r="10" s="87" customFormat="1" ht="28.45" customHeight="1" spans="1:3">
      <c r="B10" s="91">
        <v>7</v>
      </c>
      <c r="C10" s="92" t="s">
        <v>13</v>
      </c>
    </row>
    <row r="11" s="87" customFormat="1" ht="28.45" customHeight="1" spans="1:3">
      <c r="B11" s="91">
        <v>8</v>
      </c>
      <c r="C11" s="92" t="s">
        <v>14</v>
      </c>
    </row>
    <row r="12" s="87" customFormat="1" ht="28.45" customHeight="1" spans="1:3">
      <c r="B12" s="91">
        <v>9</v>
      </c>
      <c r="C12" s="92" t="s">
        <v>15</v>
      </c>
    </row>
    <row r="13" s="87" customFormat="1" ht="28.45" customHeight="1" spans="1:3">
      <c r="B13" s="91">
        <v>10</v>
      </c>
      <c r="C13" s="92" t="s">
        <v>16</v>
      </c>
    </row>
    <row r="14" s="87" customFormat="1" ht="28.45" customHeight="1" spans="1:3">
      <c r="B14" s="91">
        <v>11</v>
      </c>
      <c r="C14" s="92" t="s">
        <v>17</v>
      </c>
    </row>
    <row r="15" s="87" customFormat="1" ht="28.45" customHeight="1" spans="1:3">
      <c r="B15" s="91">
        <v>12</v>
      </c>
      <c r="C15" s="92" t="s">
        <v>18</v>
      </c>
    </row>
    <row r="16" s="87" customFormat="1" ht="28.45" customHeight="1" spans="1:3">
      <c r="B16" s="91">
        <v>13</v>
      </c>
      <c r="C16" s="92" t="s">
        <v>19</v>
      </c>
    </row>
    <row r="17" s="87" customFormat="1" ht="28.45" customHeight="1" spans="2:3">
      <c r="B17" s="91">
        <v>14</v>
      </c>
      <c r="C17" s="92" t="s">
        <v>20</v>
      </c>
    </row>
    <row r="18" s="87" customFormat="1" ht="28.45" customHeight="1" spans="2:3">
      <c r="B18" s="91">
        <v>15</v>
      </c>
      <c r="C18" s="92" t="s">
        <v>21</v>
      </c>
    </row>
    <row r="19" s="87" customFormat="1" ht="28.45" customHeight="1" spans="2:3">
      <c r="B19" s="91">
        <v>16</v>
      </c>
      <c r="C19" s="92" t="s">
        <v>22</v>
      </c>
    </row>
    <row r="20" s="87" customFormat="1" ht="28.45" customHeight="1" spans="2:3">
      <c r="B20" s="91">
        <v>17</v>
      </c>
      <c r="C20" s="92" t="s">
        <v>23</v>
      </c>
    </row>
    <row r="21" s="87" customFormat="1" ht="28.45" customHeight="1" spans="2:3">
      <c r="B21" s="91">
        <v>18</v>
      </c>
      <c r="C21" s="92" t="s">
        <v>24</v>
      </c>
    </row>
    <row r="22" s="87" customFormat="1" ht="28.45" customHeight="1" spans="2:3">
      <c r="B22" s="91">
        <v>19</v>
      </c>
      <c r="C22" s="92" t="s">
        <v>25</v>
      </c>
    </row>
    <row r="23" s="87" customFormat="1" ht="28.45" customHeight="1" spans="2:3">
      <c r="B23" s="91">
        <v>20</v>
      </c>
      <c r="C23" s="92" t="s">
        <v>26</v>
      </c>
    </row>
    <row r="24" s="87" customFormat="1" ht="28.45" customHeight="1" spans="2:3">
      <c r="B24" s="91">
        <v>21</v>
      </c>
      <c r="C24" s="92" t="s">
        <v>27</v>
      </c>
    </row>
    <row r="25" s="87" customFormat="1" ht="28.45" customHeight="1" spans="2:3">
      <c r="B25" s="91">
        <v>22</v>
      </c>
      <c r="C25" s="92" t="s">
        <v>28</v>
      </c>
    </row>
    <row r="26" s="87" customFormat="1" ht="28.45" customHeight="1" spans="2:3">
      <c r="B26" s="91">
        <v>23</v>
      </c>
      <c r="C26" s="92" t="s">
        <v>29</v>
      </c>
    </row>
    <row r="27" s="87" customFormat="1" ht="28.45" customHeight="1" spans="2:3">
      <c r="B27" s="91">
        <v>24</v>
      </c>
      <c r="C27" s="92" t="s">
        <v>30</v>
      </c>
    </row>
    <row r="28" s="87" customFormat="1" ht="28.45" customHeight="1" spans="2:3">
      <c r="B28" s="91">
        <v>25</v>
      </c>
      <c r="C28" s="9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4"/>
      <c r="H1" s="45" t="s">
        <v>365</v>
      </c>
    </row>
    <row r="2" ht="33.9" customHeight="1" spans="1:8">
      <c r="A2" s="46" t="s">
        <v>366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17.3" customHeight="1" spans="1:8">
      <c r="A4" s="49" t="s">
        <v>161</v>
      </c>
      <c r="B4" s="49" t="s">
        <v>162</v>
      </c>
      <c r="C4" s="49" t="s">
        <v>139</v>
      </c>
      <c r="D4" s="49" t="s">
        <v>367</v>
      </c>
      <c r="E4" s="49"/>
      <c r="F4" s="49"/>
      <c r="G4" s="49"/>
      <c r="H4" s="49" t="s">
        <v>164</v>
      </c>
    </row>
    <row r="5" ht="20.35" customHeight="1" spans="1:8">
      <c r="A5" s="49"/>
      <c r="B5" s="49"/>
      <c r="C5" s="49"/>
      <c r="D5" s="49" t="s">
        <v>141</v>
      </c>
      <c r="E5" s="49" t="s">
        <v>248</v>
      </c>
      <c r="F5" s="49"/>
      <c r="G5" s="49" t="s">
        <v>249</v>
      </c>
      <c r="H5" s="49"/>
    </row>
    <row r="6" ht="20.35" customHeight="1" spans="1:8">
      <c r="A6" s="49"/>
      <c r="B6" s="49"/>
      <c r="C6" s="49"/>
      <c r="D6" s="49"/>
      <c r="E6" s="49" t="s">
        <v>226</v>
      </c>
      <c r="F6" s="49" t="s">
        <v>218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368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4"/>
      <c r="H1" s="45" t="s">
        <v>369</v>
      </c>
    </row>
    <row r="2" ht="33.9" customHeight="1" spans="1:8">
      <c r="A2" s="46" t="s">
        <v>25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18.05" customHeight="1" spans="1:8">
      <c r="A4" s="49" t="s">
        <v>161</v>
      </c>
      <c r="B4" s="49" t="s">
        <v>162</v>
      </c>
      <c r="C4" s="49" t="s">
        <v>139</v>
      </c>
      <c r="D4" s="49" t="s">
        <v>370</v>
      </c>
      <c r="E4" s="49"/>
      <c r="F4" s="49"/>
      <c r="G4" s="49"/>
      <c r="H4" s="49" t="s">
        <v>164</v>
      </c>
    </row>
    <row r="5" ht="16.55" customHeight="1" spans="1:8">
      <c r="A5" s="49"/>
      <c r="B5" s="49"/>
      <c r="C5" s="49"/>
      <c r="D5" s="49" t="s">
        <v>141</v>
      </c>
      <c r="E5" s="49" t="s">
        <v>248</v>
      </c>
      <c r="F5" s="49"/>
      <c r="G5" s="49" t="s">
        <v>249</v>
      </c>
      <c r="H5" s="49"/>
    </row>
    <row r="6" ht="21.1" customHeight="1" spans="1:8">
      <c r="A6" s="49"/>
      <c r="B6" s="49"/>
      <c r="C6" s="49"/>
      <c r="D6" s="49"/>
      <c r="E6" s="49" t="s">
        <v>226</v>
      </c>
      <c r="F6" s="49" t="s">
        <v>218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371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4"/>
      <c r="M1" s="45" t="s">
        <v>372</v>
      </c>
      <c r="N1" s="45"/>
    </row>
    <row r="2" ht="39.9" customHeight="1" spans="1:14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5.8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22.75" customHeight="1" spans="1:14">
      <c r="A4" s="49" t="s">
        <v>207</v>
      </c>
      <c r="B4" s="49" t="s">
        <v>373</v>
      </c>
      <c r="C4" s="49" t="s">
        <v>374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375</v>
      </c>
      <c r="N4" s="49"/>
    </row>
    <row r="5" ht="27.85" customHeight="1" spans="1:14">
      <c r="A5" s="49"/>
      <c r="B5" s="49"/>
      <c r="C5" s="49" t="s">
        <v>376</v>
      </c>
      <c r="D5" s="49" t="s">
        <v>142</v>
      </c>
      <c r="E5" s="49"/>
      <c r="F5" s="49"/>
      <c r="G5" s="49"/>
      <c r="H5" s="49"/>
      <c r="I5" s="49"/>
      <c r="J5" s="49" t="s">
        <v>377</v>
      </c>
      <c r="K5" s="49" t="s">
        <v>144</v>
      </c>
      <c r="L5" s="49" t="s">
        <v>145</v>
      </c>
      <c r="M5" s="49" t="s">
        <v>378</v>
      </c>
      <c r="N5" s="49" t="s">
        <v>379</v>
      </c>
    </row>
    <row r="6" ht="39.15" customHeight="1" spans="1:14">
      <c r="A6" s="49"/>
      <c r="B6" s="49"/>
      <c r="C6" s="49"/>
      <c r="D6" s="49" t="s">
        <v>380</v>
      </c>
      <c r="E6" s="49" t="s">
        <v>381</v>
      </c>
      <c r="F6" s="49" t="s">
        <v>382</v>
      </c>
      <c r="G6" s="49" t="s">
        <v>383</v>
      </c>
      <c r="H6" s="49" t="s">
        <v>384</v>
      </c>
      <c r="I6" s="49" t="s">
        <v>385</v>
      </c>
      <c r="J6" s="49"/>
      <c r="K6" s="49"/>
      <c r="L6" s="49"/>
      <c r="M6" s="49"/>
      <c r="N6" s="49"/>
    </row>
    <row r="7" ht="19.9" customHeight="1" spans="1:14">
      <c r="A7" s="51"/>
      <c r="B7" s="54" t="s">
        <v>139</v>
      </c>
      <c r="C7" s="52">
        <v>0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1"/>
    </row>
    <row r="8" ht="19.9" customHeight="1" spans="1:14">
      <c r="A8" s="57"/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D8" sqref="D8"/>
    </sheetView>
  </sheetViews>
  <sheetFormatPr defaultColWidth="10" defaultRowHeight="14.4" outlineLevelRow="6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386</v>
      </c>
    </row>
    <row r="2" ht="33.15" customHeight="1" spans="1:13">
      <c r="A2" s="44"/>
      <c r="B2" s="44"/>
      <c r="C2" s="65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18.8" customHeight="1" spans="1:1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 t="s">
        <v>34</v>
      </c>
      <c r="M3" s="48"/>
    </row>
    <row r="4" ht="29.35" customHeight="1" spans="1:13">
      <c r="A4" s="49" t="s">
        <v>207</v>
      </c>
      <c r="B4" s="49" t="s">
        <v>387</v>
      </c>
      <c r="C4" s="49" t="s">
        <v>388</v>
      </c>
      <c r="D4" s="49" t="s">
        <v>389</v>
      </c>
      <c r="E4" s="49" t="s">
        <v>390</v>
      </c>
      <c r="F4" s="49"/>
      <c r="G4" s="49"/>
      <c r="H4" s="49"/>
      <c r="I4" s="49"/>
      <c r="J4" s="49"/>
      <c r="K4" s="49"/>
      <c r="L4" s="49"/>
      <c r="M4" s="49"/>
    </row>
    <row r="5" ht="31.65" customHeight="1" spans="1:13">
      <c r="A5" s="49"/>
      <c r="B5" s="49"/>
      <c r="C5" s="49"/>
      <c r="D5" s="49"/>
      <c r="E5" s="49" t="s">
        <v>391</v>
      </c>
      <c r="F5" s="49" t="s">
        <v>392</v>
      </c>
      <c r="G5" s="49" t="s">
        <v>393</v>
      </c>
      <c r="H5" s="49" t="s">
        <v>394</v>
      </c>
      <c r="I5" s="49" t="s">
        <v>395</v>
      </c>
      <c r="J5" s="49" t="s">
        <v>396</v>
      </c>
      <c r="K5" s="49" t="s">
        <v>397</v>
      </c>
      <c r="L5" s="49" t="s">
        <v>398</v>
      </c>
      <c r="M5" s="49" t="s">
        <v>399</v>
      </c>
    </row>
    <row r="6" ht="24.85" customHeight="1" spans="1:13">
      <c r="A6" s="66"/>
      <c r="B6" s="54" t="s">
        <v>139</v>
      </c>
      <c r="C6" s="52">
        <v>0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ht="37.65" customHeight="1" spans="1:13">
      <c r="A7" s="50"/>
      <c r="B7" s="50"/>
      <c r="C7" s="58"/>
      <c r="D7" s="50"/>
      <c r="E7" s="51"/>
      <c r="F7" s="50"/>
      <c r="G7" s="50"/>
      <c r="H7" s="50"/>
      <c r="I7" s="50"/>
      <c r="J7" s="50"/>
      <c r="K7" s="50"/>
      <c r="L7" s="50"/>
      <c r="M7" s="50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opLeftCell="M1"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44"/>
      <c r="S1" s="44" t="s">
        <v>400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401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44"/>
      <c r="B4" s="44"/>
      <c r="C4" s="44"/>
      <c r="D4" s="44"/>
      <c r="E4" s="44"/>
      <c r="F4" s="44"/>
      <c r="G4" s="44"/>
      <c r="H4" s="44"/>
      <c r="I4" s="44"/>
      <c r="J4" s="44"/>
      <c r="Q4" s="48" t="s">
        <v>34</v>
      </c>
      <c r="R4" s="48"/>
      <c r="S4" s="48"/>
    </row>
    <row r="5" ht="15.8" customHeight="1" spans="1:19">
      <c r="A5" s="54" t="s">
        <v>352</v>
      </c>
      <c r="B5" s="54" t="s">
        <v>353</v>
      </c>
      <c r="C5" s="54" t="s">
        <v>402</v>
      </c>
      <c r="D5" s="54"/>
      <c r="E5" s="54"/>
      <c r="F5" s="54"/>
      <c r="G5" s="54"/>
      <c r="H5" s="54"/>
      <c r="I5" s="54"/>
      <c r="J5" s="54" t="s">
        <v>403</v>
      </c>
      <c r="K5" s="54" t="s">
        <v>404</v>
      </c>
      <c r="L5" s="54"/>
      <c r="M5" s="54"/>
      <c r="N5" s="54"/>
      <c r="O5" s="54"/>
      <c r="P5" s="54"/>
      <c r="Q5" s="54"/>
      <c r="R5" s="54"/>
      <c r="S5" s="54"/>
    </row>
    <row r="6" ht="16.55" customHeight="1" spans="1:19">
      <c r="A6" s="54"/>
      <c r="B6" s="54"/>
      <c r="C6" s="54" t="s">
        <v>388</v>
      </c>
      <c r="D6" s="54" t="s">
        <v>405</v>
      </c>
      <c r="E6" s="54"/>
      <c r="F6" s="54"/>
      <c r="G6" s="54"/>
      <c r="H6" s="54" t="s">
        <v>406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7.1" customHeight="1" spans="1:19">
      <c r="A7" s="54"/>
      <c r="B7" s="54"/>
      <c r="C7" s="54"/>
      <c r="D7" s="54" t="s">
        <v>142</v>
      </c>
      <c r="E7" s="54" t="s">
        <v>407</v>
      </c>
      <c r="F7" s="54" t="s">
        <v>146</v>
      </c>
      <c r="G7" s="54" t="s">
        <v>408</v>
      </c>
      <c r="H7" s="54" t="s">
        <v>163</v>
      </c>
      <c r="I7" s="54" t="s">
        <v>164</v>
      </c>
      <c r="J7" s="54"/>
      <c r="K7" s="54" t="s">
        <v>391</v>
      </c>
      <c r="L7" s="54" t="s">
        <v>392</v>
      </c>
      <c r="M7" s="54" t="s">
        <v>393</v>
      </c>
      <c r="N7" s="54" t="s">
        <v>398</v>
      </c>
      <c r="O7" s="54" t="s">
        <v>394</v>
      </c>
      <c r="P7" s="54" t="s">
        <v>409</v>
      </c>
      <c r="Q7" s="54" t="s">
        <v>410</v>
      </c>
      <c r="R7" s="54" t="s">
        <v>411</v>
      </c>
      <c r="S7" s="54" t="s">
        <v>399</v>
      </c>
    </row>
    <row r="8" ht="14.3" customHeight="1" spans="1:19">
      <c r="A8" s="63" t="s">
        <v>412</v>
      </c>
      <c r="B8" s="63"/>
      <c r="C8" s="58">
        <v>614.357558</v>
      </c>
      <c r="D8" s="58">
        <v>614.357558</v>
      </c>
      <c r="E8" s="58">
        <v>0</v>
      </c>
      <c r="F8" s="58">
        <v>0</v>
      </c>
      <c r="G8" s="58">
        <v>0</v>
      </c>
      <c r="H8" s="58">
        <v>614.357558</v>
      </c>
      <c r="I8" s="58">
        <v>0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17.05" customHeight="1" spans="1:19">
      <c r="A9" s="50" t="s">
        <v>2</v>
      </c>
      <c r="B9" s="50" t="s">
        <v>4</v>
      </c>
      <c r="C9" s="58">
        <v>614.357558</v>
      </c>
      <c r="D9" s="58">
        <v>614.357558</v>
      </c>
      <c r="E9" s="58"/>
      <c r="F9" s="58"/>
      <c r="G9" s="58"/>
      <c r="H9" s="58">
        <v>614.357558</v>
      </c>
      <c r="I9" s="58"/>
      <c r="J9" s="50" t="s">
        <v>413</v>
      </c>
      <c r="K9" s="64" t="s">
        <v>414</v>
      </c>
      <c r="L9" s="64" t="s">
        <v>415</v>
      </c>
      <c r="M9" s="50" t="s">
        <v>416</v>
      </c>
      <c r="N9" s="64" t="s">
        <v>417</v>
      </c>
      <c r="O9" s="50" t="s">
        <v>418</v>
      </c>
      <c r="P9" s="64" t="s">
        <v>419</v>
      </c>
      <c r="Q9" s="50" t="s">
        <v>420</v>
      </c>
      <c r="R9" s="64" t="s">
        <v>421</v>
      </c>
      <c r="S9" s="50" t="s">
        <v>422</v>
      </c>
    </row>
    <row r="10" ht="17.05" customHeight="1" spans="1:19">
      <c r="A10" s="50"/>
      <c r="B10" s="50"/>
      <c r="C10" s="58"/>
      <c r="D10" s="58"/>
      <c r="E10" s="58"/>
      <c r="F10" s="58"/>
      <c r="G10" s="58"/>
      <c r="H10" s="58"/>
      <c r="I10" s="58"/>
      <c r="J10" s="50"/>
      <c r="K10" s="64"/>
      <c r="L10" s="64"/>
      <c r="M10" s="50" t="s">
        <v>423</v>
      </c>
      <c r="N10" s="64" t="s">
        <v>417</v>
      </c>
      <c r="O10" s="50" t="s">
        <v>424</v>
      </c>
      <c r="P10" s="64" t="s">
        <v>419</v>
      </c>
      <c r="Q10" s="50" t="s">
        <v>425</v>
      </c>
      <c r="R10" s="64" t="s">
        <v>426</v>
      </c>
      <c r="S10" s="50" t="s">
        <v>422</v>
      </c>
    </row>
    <row r="11" ht="17.05" customHeight="1" spans="1:19">
      <c r="A11" s="50"/>
      <c r="B11" s="50"/>
      <c r="C11" s="58"/>
      <c r="D11" s="58"/>
      <c r="E11" s="58"/>
      <c r="F11" s="58"/>
      <c r="G11" s="58"/>
      <c r="H11" s="58"/>
      <c r="I11" s="58"/>
      <c r="J11" s="50"/>
      <c r="K11" s="64"/>
      <c r="L11" s="64"/>
      <c r="M11" s="50" t="s">
        <v>427</v>
      </c>
      <c r="N11" s="64" t="s">
        <v>417</v>
      </c>
      <c r="O11" s="50" t="s">
        <v>428</v>
      </c>
      <c r="P11" s="64" t="s">
        <v>419</v>
      </c>
      <c r="Q11" s="50" t="s">
        <v>429</v>
      </c>
      <c r="R11" s="64" t="s">
        <v>430</v>
      </c>
      <c r="S11" s="50" t="s">
        <v>422</v>
      </c>
    </row>
    <row r="12" ht="24.85" customHeight="1" spans="1:19">
      <c r="A12" s="50"/>
      <c r="B12" s="50"/>
      <c r="C12" s="58"/>
      <c r="D12" s="58"/>
      <c r="E12" s="58"/>
      <c r="F12" s="58"/>
      <c r="G12" s="58"/>
      <c r="H12" s="58"/>
      <c r="I12" s="58"/>
      <c r="J12" s="50"/>
      <c r="K12" s="64"/>
      <c r="L12" s="64"/>
      <c r="M12" s="50" t="s">
        <v>431</v>
      </c>
      <c r="N12" s="64" t="s">
        <v>417</v>
      </c>
      <c r="O12" s="50" t="s">
        <v>432</v>
      </c>
      <c r="P12" s="64" t="s">
        <v>419</v>
      </c>
      <c r="Q12" s="50" t="s">
        <v>433</v>
      </c>
      <c r="R12" s="64" t="s">
        <v>434</v>
      </c>
      <c r="S12" s="50" t="s">
        <v>422</v>
      </c>
    </row>
    <row r="13" ht="17.05" customHeight="1" spans="1:19">
      <c r="A13" s="50"/>
      <c r="B13" s="50"/>
      <c r="C13" s="58"/>
      <c r="D13" s="58"/>
      <c r="E13" s="58"/>
      <c r="F13" s="58"/>
      <c r="G13" s="58"/>
      <c r="H13" s="58"/>
      <c r="I13" s="58"/>
      <c r="J13" s="50"/>
      <c r="K13" s="64"/>
      <c r="L13" s="64"/>
      <c r="M13" s="50" t="s">
        <v>435</v>
      </c>
      <c r="N13" s="64" t="s">
        <v>417</v>
      </c>
      <c r="O13" s="50" t="s">
        <v>432</v>
      </c>
      <c r="P13" s="64" t="s">
        <v>436</v>
      </c>
      <c r="Q13" s="50" t="s">
        <v>437</v>
      </c>
      <c r="R13" s="64" t="s">
        <v>438</v>
      </c>
      <c r="S13" s="50" t="s">
        <v>422</v>
      </c>
    </row>
    <row r="14" ht="33.15" customHeight="1" spans="1:19">
      <c r="A14" s="50"/>
      <c r="B14" s="50"/>
      <c r="C14" s="58"/>
      <c r="D14" s="58"/>
      <c r="E14" s="58"/>
      <c r="F14" s="58"/>
      <c r="G14" s="58"/>
      <c r="H14" s="58"/>
      <c r="I14" s="58"/>
      <c r="J14" s="50"/>
      <c r="K14" s="64"/>
      <c r="L14" s="64" t="s">
        <v>439</v>
      </c>
      <c r="M14" s="50" t="s">
        <v>440</v>
      </c>
      <c r="N14" s="64" t="s">
        <v>417</v>
      </c>
      <c r="O14" s="50" t="s">
        <v>441</v>
      </c>
      <c r="P14" s="64" t="s">
        <v>442</v>
      </c>
      <c r="Q14" s="50" t="s">
        <v>443</v>
      </c>
      <c r="R14" s="64" t="s">
        <v>444</v>
      </c>
      <c r="S14" s="50" t="s">
        <v>445</v>
      </c>
    </row>
    <row r="15" ht="17.05" customHeight="1" spans="1:19">
      <c r="A15" s="50"/>
      <c r="B15" s="50"/>
      <c r="C15" s="58"/>
      <c r="D15" s="58"/>
      <c r="E15" s="58"/>
      <c r="F15" s="58"/>
      <c r="G15" s="58"/>
      <c r="H15" s="58"/>
      <c r="I15" s="58"/>
      <c r="J15" s="50"/>
      <c r="K15" s="64"/>
      <c r="L15" s="64" t="s">
        <v>446</v>
      </c>
      <c r="M15" s="50" t="s">
        <v>447</v>
      </c>
      <c r="N15" s="64" t="s">
        <v>417</v>
      </c>
      <c r="O15" s="50" t="s">
        <v>441</v>
      </c>
      <c r="P15" s="64" t="s">
        <v>442</v>
      </c>
      <c r="Q15" s="50" t="s">
        <v>448</v>
      </c>
      <c r="R15" s="64" t="s">
        <v>449</v>
      </c>
      <c r="S15" s="50" t="s">
        <v>445</v>
      </c>
    </row>
    <row r="16" ht="17.05" customHeight="1" spans="1:19">
      <c r="A16" s="50"/>
      <c r="B16" s="50"/>
      <c r="C16" s="58"/>
      <c r="D16" s="58"/>
      <c r="E16" s="58"/>
      <c r="F16" s="58"/>
      <c r="G16" s="58"/>
      <c r="H16" s="58"/>
      <c r="I16" s="58"/>
      <c r="J16" s="50"/>
      <c r="K16" s="64"/>
      <c r="L16" s="64"/>
      <c r="M16" s="50" t="s">
        <v>450</v>
      </c>
      <c r="N16" s="64" t="s">
        <v>451</v>
      </c>
      <c r="O16" s="50" t="s">
        <v>452</v>
      </c>
      <c r="P16" s="64" t="s">
        <v>453</v>
      </c>
      <c r="Q16" s="50" t="s">
        <v>454</v>
      </c>
      <c r="R16" s="64" t="s">
        <v>455</v>
      </c>
      <c r="S16" s="50" t="s">
        <v>445</v>
      </c>
    </row>
    <row r="17" ht="17.05" customHeight="1" spans="1:19">
      <c r="A17" s="50"/>
      <c r="B17" s="50"/>
      <c r="C17" s="58"/>
      <c r="D17" s="58"/>
      <c r="E17" s="58"/>
      <c r="F17" s="58"/>
      <c r="G17" s="58"/>
      <c r="H17" s="58"/>
      <c r="I17" s="58"/>
      <c r="J17" s="50"/>
      <c r="K17" s="64" t="s">
        <v>456</v>
      </c>
      <c r="L17" s="64" t="s">
        <v>457</v>
      </c>
      <c r="M17" s="50"/>
      <c r="N17" s="64"/>
      <c r="O17" s="50"/>
      <c r="P17" s="64"/>
      <c r="Q17" s="50"/>
      <c r="R17" s="64"/>
      <c r="S17" s="50"/>
    </row>
    <row r="18" ht="17.05" customHeight="1" spans="1:19">
      <c r="A18" s="50"/>
      <c r="B18" s="50"/>
      <c r="C18" s="58"/>
      <c r="D18" s="58"/>
      <c r="E18" s="58"/>
      <c r="F18" s="58"/>
      <c r="G18" s="58"/>
      <c r="H18" s="58"/>
      <c r="I18" s="58"/>
      <c r="J18" s="50"/>
      <c r="K18" s="64"/>
      <c r="L18" s="64" t="s">
        <v>458</v>
      </c>
      <c r="M18" s="50" t="s">
        <v>459</v>
      </c>
      <c r="N18" s="64" t="s">
        <v>417</v>
      </c>
      <c r="O18" s="50" t="s">
        <v>460</v>
      </c>
      <c r="P18" s="64" t="s">
        <v>442</v>
      </c>
      <c r="Q18" s="50" t="s">
        <v>461</v>
      </c>
      <c r="R18" s="64" t="s">
        <v>462</v>
      </c>
      <c r="S18" s="50" t="s">
        <v>445</v>
      </c>
    </row>
    <row r="19" ht="17.05" customHeight="1" spans="1:19">
      <c r="A19" s="50"/>
      <c r="B19" s="50"/>
      <c r="C19" s="58"/>
      <c r="D19" s="58"/>
      <c r="E19" s="58"/>
      <c r="F19" s="58"/>
      <c r="G19" s="58"/>
      <c r="H19" s="58"/>
      <c r="I19" s="58"/>
      <c r="J19" s="50"/>
      <c r="K19" s="64"/>
      <c r="L19" s="64"/>
      <c r="M19" s="50" t="s">
        <v>463</v>
      </c>
      <c r="N19" s="64" t="s">
        <v>417</v>
      </c>
      <c r="O19" s="50" t="s">
        <v>464</v>
      </c>
      <c r="P19" s="64" t="s">
        <v>442</v>
      </c>
      <c r="Q19" s="50" t="s">
        <v>465</v>
      </c>
      <c r="R19" s="64" t="s">
        <v>466</v>
      </c>
      <c r="S19" s="50" t="s">
        <v>445</v>
      </c>
    </row>
    <row r="20" ht="17.05" customHeight="1" spans="1:19">
      <c r="A20" s="50"/>
      <c r="B20" s="50"/>
      <c r="C20" s="58"/>
      <c r="D20" s="58"/>
      <c r="E20" s="58"/>
      <c r="F20" s="58"/>
      <c r="G20" s="58"/>
      <c r="H20" s="58"/>
      <c r="I20" s="58"/>
      <c r="J20" s="50"/>
      <c r="K20" s="64"/>
      <c r="L20" s="64" t="s">
        <v>467</v>
      </c>
      <c r="M20" s="50"/>
      <c r="N20" s="64"/>
      <c r="O20" s="50"/>
      <c r="P20" s="64"/>
      <c r="Q20" s="50"/>
      <c r="R20" s="64"/>
      <c r="S20" s="50"/>
    </row>
    <row r="21" ht="17.05" customHeight="1" spans="1:19">
      <c r="A21" s="50"/>
      <c r="B21" s="50"/>
      <c r="C21" s="58"/>
      <c r="D21" s="58"/>
      <c r="E21" s="58"/>
      <c r="F21" s="58"/>
      <c r="G21" s="58"/>
      <c r="H21" s="58"/>
      <c r="I21" s="58"/>
      <c r="J21" s="50"/>
      <c r="K21" s="64"/>
      <c r="L21" s="64" t="s">
        <v>468</v>
      </c>
      <c r="M21" s="50" t="s">
        <v>469</v>
      </c>
      <c r="N21" s="64" t="s">
        <v>417</v>
      </c>
      <c r="O21" s="50" t="s">
        <v>460</v>
      </c>
      <c r="P21" s="64" t="s">
        <v>442</v>
      </c>
      <c r="Q21" s="50" t="s">
        <v>470</v>
      </c>
      <c r="R21" s="64" t="s">
        <v>462</v>
      </c>
      <c r="S21" s="50" t="s">
        <v>445</v>
      </c>
    </row>
    <row r="22" ht="17.05" customHeight="1" spans="1:19">
      <c r="A22" s="50"/>
      <c r="B22" s="50"/>
      <c r="C22" s="58"/>
      <c r="D22" s="58"/>
      <c r="E22" s="58"/>
      <c r="F22" s="58"/>
      <c r="G22" s="58"/>
      <c r="H22" s="58"/>
      <c r="I22" s="58"/>
      <c r="J22" s="50"/>
      <c r="K22" s="64" t="s">
        <v>471</v>
      </c>
      <c r="L22" s="64" t="s">
        <v>472</v>
      </c>
      <c r="M22" s="50" t="s">
        <v>473</v>
      </c>
      <c r="N22" s="64" t="s">
        <v>417</v>
      </c>
      <c r="O22" s="50" t="s">
        <v>474</v>
      </c>
      <c r="P22" s="64" t="s">
        <v>442</v>
      </c>
      <c r="Q22" s="50" t="s">
        <v>475</v>
      </c>
      <c r="R22" s="64" t="s">
        <v>476</v>
      </c>
      <c r="S22" s="50" t="s">
        <v>422</v>
      </c>
    </row>
    <row r="23" ht="17.05" customHeight="1" spans="1:19">
      <c r="A23" s="50"/>
      <c r="B23" s="50"/>
      <c r="C23" s="58"/>
      <c r="D23" s="58"/>
      <c r="E23" s="58"/>
      <c r="F23" s="58"/>
      <c r="G23" s="58"/>
      <c r="H23" s="58"/>
      <c r="I23" s="58"/>
      <c r="J23" s="50"/>
      <c r="K23" s="64" t="s">
        <v>477</v>
      </c>
      <c r="L23" s="64" t="s">
        <v>478</v>
      </c>
      <c r="M23" s="50" t="s">
        <v>479</v>
      </c>
      <c r="N23" s="64" t="s">
        <v>480</v>
      </c>
      <c r="O23" s="50" t="s">
        <v>481</v>
      </c>
      <c r="P23" s="64" t="s">
        <v>482</v>
      </c>
      <c r="Q23" s="50" t="s">
        <v>483</v>
      </c>
      <c r="R23" s="64" t="s">
        <v>484</v>
      </c>
      <c r="S23" s="50" t="s">
        <v>422</v>
      </c>
    </row>
    <row r="24" ht="17.05" customHeight="1" spans="1:19">
      <c r="A24" s="50"/>
      <c r="B24" s="50"/>
      <c r="C24" s="58"/>
      <c r="D24" s="58"/>
      <c r="E24" s="58"/>
      <c r="F24" s="58"/>
      <c r="G24" s="58"/>
      <c r="H24" s="58"/>
      <c r="I24" s="58"/>
      <c r="J24" s="50"/>
      <c r="K24" s="64"/>
      <c r="L24" s="64" t="s">
        <v>485</v>
      </c>
      <c r="M24" s="50"/>
      <c r="N24" s="64"/>
      <c r="O24" s="50"/>
      <c r="P24" s="64"/>
      <c r="Q24" s="50"/>
      <c r="R24" s="64"/>
      <c r="S24" s="50"/>
    </row>
    <row r="25" ht="17.05" customHeight="1" spans="1:19">
      <c r="A25" s="50"/>
      <c r="B25" s="50"/>
      <c r="C25" s="58"/>
      <c r="D25" s="58"/>
      <c r="E25" s="58"/>
      <c r="F25" s="58"/>
      <c r="G25" s="58"/>
      <c r="H25" s="58"/>
      <c r="I25" s="58"/>
      <c r="J25" s="50"/>
      <c r="K25" s="64"/>
      <c r="L25" s="64" t="s">
        <v>486</v>
      </c>
      <c r="M25" s="50"/>
      <c r="N25" s="64"/>
      <c r="O25" s="50"/>
      <c r="P25" s="64"/>
      <c r="Q25" s="50"/>
      <c r="R25" s="64"/>
      <c r="S25" s="50"/>
    </row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 spans="6:6">
      <c r="F34" s="44" t="s">
        <v>487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6"/>
    <mergeCell ref="K17:K21"/>
    <mergeCell ref="K23:K25"/>
    <mergeCell ref="L9:L13"/>
    <mergeCell ref="L15:L16"/>
    <mergeCell ref="L18:L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488</v>
      </c>
    </row>
    <row r="2" ht="37.65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401</v>
      </c>
      <c r="B3" s="47"/>
      <c r="C3" s="47"/>
      <c r="D3" s="47"/>
      <c r="E3" s="47"/>
      <c r="F3" s="47"/>
      <c r="G3" s="47"/>
      <c r="H3" s="47"/>
      <c r="I3" s="48" t="s">
        <v>34</v>
      </c>
    </row>
    <row r="4" ht="17.3" customHeight="1" spans="1:9">
      <c r="A4" s="49" t="s">
        <v>160</v>
      </c>
      <c r="B4" s="49"/>
      <c r="C4" s="49"/>
      <c r="D4" s="49" t="s">
        <v>161</v>
      </c>
      <c r="E4" s="49" t="s">
        <v>162</v>
      </c>
      <c r="F4" s="49" t="s">
        <v>163</v>
      </c>
      <c r="G4" s="49"/>
      <c r="H4" s="49"/>
      <c r="I4" s="49"/>
    </row>
    <row r="5" ht="15.05" customHeight="1" spans="1:9">
      <c r="A5" s="49"/>
      <c r="B5" s="49"/>
      <c r="C5" s="49"/>
      <c r="D5" s="49"/>
      <c r="E5" s="49"/>
      <c r="F5" s="49" t="s">
        <v>139</v>
      </c>
      <c r="G5" s="49" t="s">
        <v>248</v>
      </c>
      <c r="H5" s="49"/>
      <c r="I5" s="49" t="s">
        <v>249</v>
      </c>
    </row>
    <row r="6" ht="21.1" customHeight="1" spans="1:9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 t="s">
        <v>226</v>
      </c>
      <c r="H6" s="49" t="s">
        <v>218</v>
      </c>
      <c r="I6" s="49"/>
    </row>
    <row r="7" ht="19.9" customHeight="1" spans="1:9">
      <c r="A7" s="50"/>
      <c r="B7" s="50"/>
      <c r="C7" s="50"/>
      <c r="D7" s="51"/>
      <c r="E7" s="51" t="s">
        <v>139</v>
      </c>
      <c r="F7" s="52">
        <v>614.357558</v>
      </c>
      <c r="G7" s="52">
        <v>526.706358</v>
      </c>
      <c r="H7" s="52">
        <v>24.6512</v>
      </c>
      <c r="I7" s="52">
        <v>63</v>
      </c>
    </row>
    <row r="8" ht="19.9" customHeight="1" spans="1:9">
      <c r="A8" s="50"/>
      <c r="B8" s="50"/>
      <c r="C8" s="50"/>
      <c r="D8" s="53" t="s">
        <v>157</v>
      </c>
      <c r="E8" s="53" t="s">
        <v>158</v>
      </c>
      <c r="F8" s="52">
        <v>614.357558</v>
      </c>
      <c r="G8" s="52">
        <v>526.706358</v>
      </c>
      <c r="H8" s="52">
        <v>24.6512</v>
      </c>
      <c r="I8" s="52">
        <v>63</v>
      </c>
    </row>
    <row r="9" ht="19.9" customHeight="1" spans="1:9">
      <c r="A9" s="54" t="s">
        <v>171</v>
      </c>
      <c r="B9" s="54"/>
      <c r="C9" s="54"/>
      <c r="D9" s="51" t="s">
        <v>250</v>
      </c>
      <c r="E9" s="51" t="s">
        <v>251</v>
      </c>
      <c r="F9" s="52">
        <v>554.862164</v>
      </c>
      <c r="G9" s="52">
        <v>467.210964</v>
      </c>
      <c r="H9" s="52">
        <v>24.6512</v>
      </c>
      <c r="I9" s="52">
        <v>63</v>
      </c>
    </row>
    <row r="10" ht="19.9" customHeight="1" spans="1:9">
      <c r="A10" s="54" t="s">
        <v>171</v>
      </c>
      <c r="B10" s="55" t="s">
        <v>173</v>
      </c>
      <c r="C10" s="54"/>
      <c r="D10" s="51" t="s">
        <v>252</v>
      </c>
      <c r="E10" s="51" t="s">
        <v>253</v>
      </c>
      <c r="F10" s="52">
        <v>76.231264</v>
      </c>
      <c r="G10" s="52">
        <v>51.580064</v>
      </c>
      <c r="H10" s="52">
        <v>24.6512</v>
      </c>
      <c r="I10" s="52">
        <v>0</v>
      </c>
    </row>
    <row r="11" ht="19.9" customHeight="1" spans="1:9">
      <c r="A11" s="56" t="s">
        <v>171</v>
      </c>
      <c r="B11" s="56" t="s">
        <v>173</v>
      </c>
      <c r="C11" s="56" t="s">
        <v>176</v>
      </c>
      <c r="D11" s="57" t="s">
        <v>254</v>
      </c>
      <c r="E11" s="50" t="s">
        <v>255</v>
      </c>
      <c r="F11" s="58">
        <v>24.6512</v>
      </c>
      <c r="G11" s="59"/>
      <c r="H11" s="59">
        <v>24.6512</v>
      </c>
      <c r="I11" s="59"/>
    </row>
    <row r="12" ht="19.9" customHeight="1" spans="1:9">
      <c r="A12" s="56" t="s">
        <v>171</v>
      </c>
      <c r="B12" s="56" t="s">
        <v>173</v>
      </c>
      <c r="C12" s="56" t="s">
        <v>173</v>
      </c>
      <c r="D12" s="57" t="s">
        <v>256</v>
      </c>
      <c r="E12" s="50" t="s">
        <v>257</v>
      </c>
      <c r="F12" s="58">
        <v>51.580064</v>
      </c>
      <c r="G12" s="59">
        <v>51.580064</v>
      </c>
      <c r="H12" s="59"/>
      <c r="I12" s="59"/>
    </row>
    <row r="13" ht="19.9" customHeight="1" spans="1:9">
      <c r="A13" s="54" t="s">
        <v>171</v>
      </c>
      <c r="B13" s="55" t="s">
        <v>181</v>
      </c>
      <c r="C13" s="54"/>
      <c r="D13" s="51" t="s">
        <v>258</v>
      </c>
      <c r="E13" s="51" t="s">
        <v>259</v>
      </c>
      <c r="F13" s="52">
        <v>476.182624</v>
      </c>
      <c r="G13" s="52">
        <v>413.182624</v>
      </c>
      <c r="H13" s="52">
        <v>0</v>
      </c>
      <c r="I13" s="52">
        <v>63</v>
      </c>
    </row>
    <row r="14" ht="19.9" customHeight="1" spans="1:9">
      <c r="A14" s="56" t="s">
        <v>171</v>
      </c>
      <c r="B14" s="56" t="s">
        <v>181</v>
      </c>
      <c r="C14" s="56" t="s">
        <v>184</v>
      </c>
      <c r="D14" s="57" t="s">
        <v>260</v>
      </c>
      <c r="E14" s="50" t="s">
        <v>261</v>
      </c>
      <c r="F14" s="58">
        <v>473.8387</v>
      </c>
      <c r="G14" s="59">
        <v>410.8387</v>
      </c>
      <c r="H14" s="59"/>
      <c r="I14" s="59">
        <v>63</v>
      </c>
    </row>
    <row r="15" ht="19.9" customHeight="1" spans="1:9">
      <c r="A15" s="56" t="s">
        <v>171</v>
      </c>
      <c r="B15" s="56" t="s">
        <v>181</v>
      </c>
      <c r="C15" s="56" t="s">
        <v>187</v>
      </c>
      <c r="D15" s="57" t="s">
        <v>262</v>
      </c>
      <c r="E15" s="50" t="s">
        <v>263</v>
      </c>
      <c r="F15" s="58">
        <v>2.343924</v>
      </c>
      <c r="G15" s="59">
        <v>2.343924</v>
      </c>
      <c r="H15" s="59"/>
      <c r="I15" s="59"/>
    </row>
    <row r="16" ht="19.9" customHeight="1" spans="1:9">
      <c r="A16" s="54" t="s">
        <v>171</v>
      </c>
      <c r="B16" s="55" t="s">
        <v>187</v>
      </c>
      <c r="C16" s="54"/>
      <c r="D16" s="51" t="s">
        <v>264</v>
      </c>
      <c r="E16" s="51" t="s">
        <v>193</v>
      </c>
      <c r="F16" s="52">
        <v>2.448276</v>
      </c>
      <c r="G16" s="52">
        <v>2.448276</v>
      </c>
      <c r="H16" s="52">
        <v>0</v>
      </c>
      <c r="I16" s="52">
        <v>0</v>
      </c>
    </row>
    <row r="17" ht="19.9" customHeight="1" spans="1:9">
      <c r="A17" s="56" t="s">
        <v>171</v>
      </c>
      <c r="B17" s="56" t="s">
        <v>187</v>
      </c>
      <c r="C17" s="56" t="s">
        <v>187</v>
      </c>
      <c r="D17" s="57" t="s">
        <v>265</v>
      </c>
      <c r="E17" s="50" t="s">
        <v>266</v>
      </c>
      <c r="F17" s="58">
        <v>2.448276</v>
      </c>
      <c r="G17" s="59">
        <v>2.448276</v>
      </c>
      <c r="H17" s="59"/>
      <c r="I17" s="59"/>
    </row>
    <row r="18" ht="19.9" customHeight="1" spans="1:9">
      <c r="A18" s="54" t="s">
        <v>194</v>
      </c>
      <c r="B18" s="54"/>
      <c r="C18" s="54"/>
      <c r="D18" s="51" t="s">
        <v>267</v>
      </c>
      <c r="E18" s="51" t="s">
        <v>268</v>
      </c>
      <c r="F18" s="52">
        <v>20.810346</v>
      </c>
      <c r="G18" s="52">
        <v>20.810346</v>
      </c>
      <c r="H18" s="52">
        <v>0</v>
      </c>
      <c r="I18" s="52">
        <v>0</v>
      </c>
    </row>
    <row r="19" ht="19.9" customHeight="1" spans="1:9">
      <c r="A19" s="54" t="s">
        <v>194</v>
      </c>
      <c r="B19" s="55" t="s">
        <v>181</v>
      </c>
      <c r="C19" s="54"/>
      <c r="D19" s="51" t="s">
        <v>269</v>
      </c>
      <c r="E19" s="51" t="s">
        <v>270</v>
      </c>
      <c r="F19" s="52">
        <v>20.810346</v>
      </c>
      <c r="G19" s="52">
        <v>20.810346</v>
      </c>
      <c r="H19" s="52">
        <v>0</v>
      </c>
      <c r="I19" s="52">
        <v>0</v>
      </c>
    </row>
    <row r="20" ht="19.9" customHeight="1" spans="1:9">
      <c r="A20" s="56" t="s">
        <v>194</v>
      </c>
      <c r="B20" s="56" t="s">
        <v>181</v>
      </c>
      <c r="C20" s="56" t="s">
        <v>176</v>
      </c>
      <c r="D20" s="57" t="s">
        <v>271</v>
      </c>
      <c r="E20" s="50" t="s">
        <v>272</v>
      </c>
      <c r="F20" s="58">
        <v>20.810346</v>
      </c>
      <c r="G20" s="59">
        <v>20.810346</v>
      </c>
      <c r="H20" s="59"/>
      <c r="I20" s="59"/>
    </row>
    <row r="21" ht="19.9" customHeight="1" spans="1:9">
      <c r="A21" s="54" t="s">
        <v>200</v>
      </c>
      <c r="B21" s="54"/>
      <c r="C21" s="54"/>
      <c r="D21" s="51" t="s">
        <v>273</v>
      </c>
      <c r="E21" s="51" t="s">
        <v>274</v>
      </c>
      <c r="F21" s="52">
        <v>38.685048</v>
      </c>
      <c r="G21" s="52">
        <v>38.685048</v>
      </c>
      <c r="H21" s="52">
        <v>0</v>
      </c>
      <c r="I21" s="52">
        <v>0</v>
      </c>
    </row>
    <row r="22" ht="19.9" customHeight="1" spans="1:9">
      <c r="A22" s="54" t="s">
        <v>200</v>
      </c>
      <c r="B22" s="55" t="s">
        <v>176</v>
      </c>
      <c r="C22" s="54"/>
      <c r="D22" s="51" t="s">
        <v>275</v>
      </c>
      <c r="E22" s="51" t="s">
        <v>276</v>
      </c>
      <c r="F22" s="52">
        <v>38.685048</v>
      </c>
      <c r="G22" s="52">
        <v>38.685048</v>
      </c>
      <c r="H22" s="52">
        <v>0</v>
      </c>
      <c r="I22" s="52">
        <v>0</v>
      </c>
    </row>
    <row r="23" ht="19.9" customHeight="1" spans="1:9">
      <c r="A23" s="56" t="s">
        <v>200</v>
      </c>
      <c r="B23" s="56" t="s">
        <v>176</v>
      </c>
      <c r="C23" s="56" t="s">
        <v>184</v>
      </c>
      <c r="D23" s="57" t="s">
        <v>277</v>
      </c>
      <c r="E23" s="50" t="s">
        <v>278</v>
      </c>
      <c r="F23" s="58">
        <v>38.685048</v>
      </c>
      <c r="G23" s="59">
        <v>38.685048</v>
      </c>
      <c r="H23" s="59"/>
      <c r="I23" s="59"/>
    </row>
    <row r="24" ht="14.3" customHeight="1" spans="1:9">
      <c r="A24" s="60"/>
      <c r="B24" s="60"/>
      <c r="C24" s="60"/>
      <c r="D24" s="60"/>
      <c r="E24" s="60"/>
      <c r="F24" s="60"/>
    </row>
    <row r="25" ht="14.3" customHeight="1" spans="1:9">
      <c r="A25" s="60"/>
      <c r="B25" s="60"/>
      <c r="C25" s="60"/>
      <c r="D25" s="60"/>
      <c r="E25" s="60"/>
      <c r="F25" s="60"/>
    </row>
  </sheetData>
  <mergeCells count="11">
    <mergeCell ref="A2:I2"/>
    <mergeCell ref="A3:H3"/>
    <mergeCell ref="F4:I4"/>
    <mergeCell ref="G5:H5"/>
    <mergeCell ref="A24:F24"/>
    <mergeCell ref="A25:F2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O9" sqref="O9"/>
    </sheetView>
  </sheetViews>
  <sheetFormatPr defaultColWidth="8.33333333333333" defaultRowHeight="24" customHeight="1" outlineLevelCol="4"/>
  <cols>
    <col min="1" max="1" width="26.8703703703704" style="23" customWidth="1"/>
    <col min="2" max="4" width="14.4444444444444" style="23" customWidth="1"/>
    <col min="5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796296296296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796296296296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796296296296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796296296296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796296296296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796296296296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796296296296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796296296296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796296296296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796296296296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796296296296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796296296296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796296296296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796296296296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796296296296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796296296296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796296296296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796296296296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796296296296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796296296296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796296296296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796296296296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796296296296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796296296296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796296296296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796296296296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796296296296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796296296296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796296296296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796296296296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796296296296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796296296296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796296296296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796296296296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796296296296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796296296296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796296296296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796296296296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796296296296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796296296296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796296296296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796296296296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796296296296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796296296296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796296296296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796296296296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796296296296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796296296296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796296296296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796296296296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796296296296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796296296296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796296296296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796296296296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796296296296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796296296296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796296296296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796296296296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796296296296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796296296296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796296296296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796296296296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796296296296" style="23" customWidth="1"/>
    <col min="16133" max="16384" width="8.33333333333333" style="23"/>
  </cols>
  <sheetData>
    <row r="1" s="23" customFormat="1" customHeight="1" spans="1:5">
      <c r="D1" s="5" t="s">
        <v>489</v>
      </c>
    </row>
    <row r="2" s="23" customFormat="1" ht="46.95" customHeight="1" spans="1:5">
      <c r="A2" s="25" t="s">
        <v>490</v>
      </c>
      <c r="B2" s="25"/>
      <c r="C2" s="25"/>
      <c r="D2" s="25"/>
    </row>
    <row r="3" s="23" customFormat="1" ht="25.05" customHeight="1" spans="1:5">
      <c r="A3" s="26" t="s">
        <v>491</v>
      </c>
      <c r="B3" s="27"/>
      <c r="C3" s="27"/>
      <c r="D3" s="28" t="s">
        <v>34</v>
      </c>
      <c r="E3" s="28"/>
    </row>
    <row r="4" s="23" customFormat="1" customHeight="1" spans="1:5">
      <c r="A4" s="29" t="s">
        <v>492</v>
      </c>
      <c r="B4" s="29" t="s">
        <v>493</v>
      </c>
      <c r="C4" s="29" t="s">
        <v>494</v>
      </c>
      <c r="D4" s="29" t="s">
        <v>495</v>
      </c>
    </row>
    <row r="5" s="24" customFormat="1" customHeight="1" spans="1:5">
      <c r="A5" s="30" t="s">
        <v>496</v>
      </c>
      <c r="B5" s="30"/>
      <c r="C5" s="30"/>
      <c r="D5" s="30"/>
    </row>
    <row r="6" s="24" customFormat="1" customHeight="1" spans="1:5">
      <c r="A6" s="30" t="s">
        <v>497</v>
      </c>
      <c r="B6" s="31">
        <v>1</v>
      </c>
      <c r="C6" s="32"/>
      <c r="D6" s="33">
        <f>D7+D18</f>
        <v>2567.79</v>
      </c>
    </row>
    <row r="7" s="24" customFormat="1" customHeight="1" spans="1:5">
      <c r="A7" s="34" t="s">
        <v>498</v>
      </c>
      <c r="B7" s="31">
        <v>2</v>
      </c>
      <c r="C7" s="32"/>
      <c r="D7" s="33">
        <f>D8+D10+D13+D15+D16</f>
        <v>2567.79</v>
      </c>
    </row>
    <row r="8" s="23" customFormat="1" customHeight="1" spans="1:5">
      <c r="A8" s="35" t="s">
        <v>499</v>
      </c>
      <c r="B8" s="31">
        <v>3</v>
      </c>
      <c r="C8" s="36">
        <v>12450</v>
      </c>
      <c r="D8" s="37">
        <v>2459.82</v>
      </c>
    </row>
    <row r="9" s="23" customFormat="1" customHeight="1" spans="1:5">
      <c r="A9" s="35" t="s">
        <v>500</v>
      </c>
      <c r="B9" s="31">
        <v>4</v>
      </c>
      <c r="C9" s="36">
        <v>12450</v>
      </c>
      <c r="D9" s="37">
        <v>2459.82</v>
      </c>
    </row>
    <row r="10" s="23" customFormat="1" customHeight="1" spans="1:5">
      <c r="A10" s="35" t="s">
        <v>501</v>
      </c>
      <c r="B10" s="31">
        <v>5</v>
      </c>
      <c r="C10" s="36">
        <v>230</v>
      </c>
      <c r="D10" s="38">
        <v>96.02</v>
      </c>
    </row>
    <row r="11" s="23" customFormat="1" customHeight="1" spans="1:5">
      <c r="A11" s="35" t="s">
        <v>502</v>
      </c>
      <c r="B11" s="31">
        <v>6</v>
      </c>
      <c r="C11" s="36"/>
      <c r="D11" s="38"/>
    </row>
    <row r="12" s="23" customFormat="1" customHeight="1" spans="1:5">
      <c r="A12" s="35" t="s">
        <v>503</v>
      </c>
      <c r="B12" s="31">
        <v>7</v>
      </c>
      <c r="C12" s="36"/>
      <c r="D12" s="38"/>
    </row>
    <row r="13" s="23" customFormat="1" customHeight="1" spans="1:5">
      <c r="A13" s="35" t="s">
        <v>504</v>
      </c>
      <c r="B13" s="31">
        <v>8</v>
      </c>
      <c r="C13" s="36"/>
      <c r="D13" s="38"/>
    </row>
    <row r="14" s="23" customFormat="1" customHeight="1" spans="1:5">
      <c r="A14" s="35" t="s">
        <v>505</v>
      </c>
      <c r="B14" s="31">
        <v>9</v>
      </c>
      <c r="C14" s="36"/>
      <c r="D14" s="38"/>
    </row>
    <row r="15" s="23" customFormat="1" customHeight="1" spans="1:5">
      <c r="A15" s="35" t="s">
        <v>506</v>
      </c>
      <c r="B15" s="31">
        <v>10</v>
      </c>
      <c r="C15" s="36"/>
      <c r="D15" s="38"/>
    </row>
    <row r="16" s="23" customFormat="1" customHeight="1" spans="1:5">
      <c r="A16" s="35" t="s">
        <v>507</v>
      </c>
      <c r="B16" s="31">
        <v>11</v>
      </c>
      <c r="C16" s="36">
        <v>201</v>
      </c>
      <c r="D16" s="38">
        <v>11.95</v>
      </c>
    </row>
    <row r="17" s="23" customFormat="1" customHeight="1" spans="1:4">
      <c r="A17" s="39" t="s">
        <v>508</v>
      </c>
      <c r="B17" s="31">
        <v>12</v>
      </c>
      <c r="C17" s="40"/>
      <c r="D17" s="41"/>
    </row>
    <row r="18" s="23" customFormat="1" customHeight="1" spans="1:4">
      <c r="A18" s="42" t="s">
        <v>509</v>
      </c>
      <c r="B18" s="31">
        <v>13</v>
      </c>
      <c r="C18" s="32">
        <v>0</v>
      </c>
      <c r="D18" s="4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D42"/>
  <sheetViews>
    <sheetView workbookViewId="0">
      <selection activeCell="N11" sqref="N11:N38"/>
    </sheetView>
  </sheetViews>
  <sheetFormatPr defaultColWidth="9.77777777777778" defaultRowHeight="14.4"/>
  <cols>
    <col min="1" max="1" width="3.62962962962963" style="1" customWidth="1"/>
    <col min="2" max="3" width="2.87962962962963" style="1" customWidth="1"/>
    <col min="4" max="4" width="7.37962962962963" style="1" customWidth="1"/>
    <col min="5" max="5" width="22.1296296296296" style="1" customWidth="1"/>
    <col min="6" max="6" width="8" style="1" customWidth="1"/>
    <col min="7" max="7" width="10.6666666666667" style="2" customWidth="1"/>
    <col min="8" max="8" width="14.8888888888889" style="1" customWidth="1"/>
    <col min="9" max="9" width="9.66666666666667" style="1" customWidth="1"/>
    <col min="10" max="10" width="10" style="1" customWidth="1"/>
    <col min="11" max="12" width="6.62962962962963" style="1" customWidth="1"/>
    <col min="13" max="13" width="6.62962962962963" style="3" customWidth="1"/>
    <col min="14" max="14" width="7.37962962962963" style="3" customWidth="1"/>
    <col min="15" max="15" width="9.62962962962963" style="3" customWidth="1"/>
    <col min="16" max="16" width="6.62962962962963" style="3" customWidth="1"/>
    <col min="17" max="17" width="12.6296296296296" style="3" customWidth="1"/>
    <col min="18" max="19" width="11.1296296296296" style="3" customWidth="1"/>
    <col min="20" max="20" width="9.62962962962963" style="3" customWidth="1"/>
    <col min="21" max="22" width="8.12962962962963" style="3" customWidth="1"/>
    <col min="23" max="23" width="9.62962962962963" style="3" customWidth="1"/>
    <col min="24" max="24" width="6.62962962962963" style="3" customWidth="1"/>
    <col min="25" max="27" width="8.12962962962963" style="3" customWidth="1"/>
    <col min="28" max="28" width="6.62962962962963" style="3" customWidth="1"/>
    <col min="29" max="29" width="8.12962962962963" style="3" customWidth="1"/>
    <col min="30" max="30" width="13.75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510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491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207</v>
      </c>
      <c r="E4" s="12" t="s">
        <v>353</v>
      </c>
      <c r="F4" s="12" t="s">
        <v>511</v>
      </c>
      <c r="G4" s="12" t="s">
        <v>512</v>
      </c>
      <c r="H4" s="12" t="s">
        <v>513</v>
      </c>
      <c r="I4" s="12" t="s">
        <v>514</v>
      </c>
      <c r="J4" s="12" t="s">
        <v>515</v>
      </c>
      <c r="K4" s="12" t="s">
        <v>516</v>
      </c>
      <c r="L4" s="12" t="s">
        <v>409</v>
      </c>
      <c r="M4" s="13" t="s">
        <v>517</v>
      </c>
      <c r="N4" s="13" t="s">
        <v>518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399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302</v>
      </c>
      <c r="O5" s="13" t="s">
        <v>519</v>
      </c>
      <c r="P5" s="13"/>
      <c r="Q5" s="13"/>
      <c r="R5" s="13" t="s">
        <v>407</v>
      </c>
      <c r="S5" s="13" t="s">
        <v>144</v>
      </c>
      <c r="T5" s="13" t="s">
        <v>520</v>
      </c>
      <c r="U5" s="13" t="s">
        <v>521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522</v>
      </c>
      <c r="P6" s="13" t="s">
        <v>381</v>
      </c>
      <c r="Q6" s="13" t="s">
        <v>523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1" hidden="1" customHeight="1" spans="1:30">
      <c r="A7" s="12"/>
      <c r="B7" s="12"/>
      <c r="C7" s="12"/>
      <c r="D7" s="12"/>
      <c r="E7" s="14" t="s">
        <v>139</v>
      </c>
      <c r="F7" s="12"/>
      <c r="G7" s="12"/>
      <c r="H7" s="12"/>
      <c r="I7" s="12"/>
      <c r="J7" s="12"/>
      <c r="K7" s="12"/>
      <c r="L7" s="12"/>
      <c r="M7" s="13">
        <f t="shared" ref="M7:P7" si="0">SUM(M8:M42)</f>
        <v>63</v>
      </c>
      <c r="N7" s="13">
        <f t="shared" si="0"/>
        <v>63</v>
      </c>
      <c r="O7" s="13">
        <f t="shared" si="0"/>
        <v>63</v>
      </c>
      <c r="P7" s="13">
        <f t="shared" si="0"/>
        <v>63</v>
      </c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2"/>
    </row>
    <row r="8" s="1" customFormat="1" ht="20" hidden="1" customHeight="1" spans="1:30">
      <c r="A8" s="15" t="s">
        <v>171</v>
      </c>
      <c r="B8" s="15" t="s">
        <v>181</v>
      </c>
      <c r="C8" s="15" t="s">
        <v>184</v>
      </c>
      <c r="D8" s="15" t="s">
        <v>157</v>
      </c>
      <c r="E8" s="15" t="s">
        <v>4</v>
      </c>
      <c r="F8" s="16" t="s">
        <v>524</v>
      </c>
      <c r="G8" s="16" t="s">
        <v>525</v>
      </c>
      <c r="H8" s="16" t="s">
        <v>526</v>
      </c>
      <c r="I8" s="17">
        <v>45658</v>
      </c>
      <c r="J8" s="17">
        <v>46022</v>
      </c>
      <c r="K8" s="18">
        <v>30</v>
      </c>
      <c r="L8" s="18" t="s">
        <v>527</v>
      </c>
      <c r="M8" s="19">
        <v>0.7</v>
      </c>
      <c r="N8" s="20">
        <v>0.7</v>
      </c>
      <c r="O8" s="19">
        <v>0.7</v>
      </c>
      <c r="P8" s="19">
        <v>0.7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="1" customFormat="1" ht="20" hidden="1" customHeight="1" spans="1:30">
      <c r="A9" s="15" t="s">
        <v>171</v>
      </c>
      <c r="B9" s="15" t="s">
        <v>181</v>
      </c>
      <c r="C9" s="15" t="s">
        <v>184</v>
      </c>
      <c r="D9" s="15" t="s">
        <v>157</v>
      </c>
      <c r="E9" s="15" t="s">
        <v>4</v>
      </c>
      <c r="F9" s="16" t="s">
        <v>524</v>
      </c>
      <c r="G9" s="16" t="s">
        <v>528</v>
      </c>
      <c r="H9" s="16" t="s">
        <v>529</v>
      </c>
      <c r="I9" s="17">
        <v>45658</v>
      </c>
      <c r="J9" s="17">
        <v>46022</v>
      </c>
      <c r="K9" s="18">
        <v>100</v>
      </c>
      <c r="L9" s="18" t="s">
        <v>530</v>
      </c>
      <c r="M9" s="19">
        <v>0.4</v>
      </c>
      <c r="N9" s="20">
        <v>0.4</v>
      </c>
      <c r="O9" s="19">
        <v>0.4</v>
      </c>
      <c r="P9" s="19">
        <v>0.4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2"/>
    </row>
    <row r="10" s="1" customFormat="1" ht="20" hidden="1" customHeight="1" spans="1:30">
      <c r="A10" s="15" t="s">
        <v>171</v>
      </c>
      <c r="B10" s="15" t="s">
        <v>181</v>
      </c>
      <c r="C10" s="15" t="s">
        <v>184</v>
      </c>
      <c r="D10" s="15" t="s">
        <v>157</v>
      </c>
      <c r="E10" s="15" t="s">
        <v>4</v>
      </c>
      <c r="F10" s="16" t="s">
        <v>524</v>
      </c>
      <c r="G10" s="16" t="s">
        <v>531</v>
      </c>
      <c r="H10" s="16" t="s">
        <v>532</v>
      </c>
      <c r="I10" s="17">
        <v>45658</v>
      </c>
      <c r="J10" s="17">
        <v>46022</v>
      </c>
      <c r="K10" s="18">
        <v>4</v>
      </c>
      <c r="L10" s="18" t="s">
        <v>533</v>
      </c>
      <c r="M10" s="19">
        <v>0.5</v>
      </c>
      <c r="N10" s="20">
        <v>0.5</v>
      </c>
      <c r="O10" s="19">
        <v>0.5</v>
      </c>
      <c r="P10" s="19">
        <v>0.5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2"/>
    </row>
    <row r="11" s="1" customFormat="1" ht="20" customHeight="1" spans="1:30">
      <c r="A11" s="15" t="s">
        <v>171</v>
      </c>
      <c r="B11" s="15" t="s">
        <v>181</v>
      </c>
      <c r="C11" s="15" t="s">
        <v>184</v>
      </c>
      <c r="D11" s="15" t="s">
        <v>157</v>
      </c>
      <c r="E11" s="15" t="s">
        <v>4</v>
      </c>
      <c r="F11" s="16" t="s">
        <v>534</v>
      </c>
      <c r="G11" s="16" t="s">
        <v>535</v>
      </c>
      <c r="H11" s="16" t="s">
        <v>536</v>
      </c>
      <c r="I11" s="17">
        <v>45658</v>
      </c>
      <c r="J11" s="17">
        <v>46022</v>
      </c>
      <c r="K11" s="18">
        <v>2</v>
      </c>
      <c r="L11" s="18" t="s">
        <v>533</v>
      </c>
      <c r="M11" s="19">
        <v>1.5</v>
      </c>
      <c r="N11" s="20">
        <v>1.5</v>
      </c>
      <c r="O11" s="19">
        <v>1.5</v>
      </c>
      <c r="P11" s="19">
        <v>1.5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2"/>
    </row>
    <row r="12" s="1" customFormat="1" ht="20" hidden="1" customHeight="1" spans="1:30">
      <c r="A12" s="15" t="s">
        <v>171</v>
      </c>
      <c r="B12" s="15" t="s">
        <v>181</v>
      </c>
      <c r="C12" s="15" t="s">
        <v>184</v>
      </c>
      <c r="D12" s="15" t="s">
        <v>157</v>
      </c>
      <c r="E12" s="15" t="s">
        <v>4</v>
      </c>
      <c r="F12" s="16" t="s">
        <v>524</v>
      </c>
      <c r="G12" s="16" t="s">
        <v>537</v>
      </c>
      <c r="H12" s="16" t="s">
        <v>538</v>
      </c>
      <c r="I12" s="17">
        <v>45658</v>
      </c>
      <c r="J12" s="17">
        <v>46022</v>
      </c>
      <c r="K12" s="18">
        <v>10</v>
      </c>
      <c r="L12" s="18" t="s">
        <v>539</v>
      </c>
      <c r="M12" s="19">
        <v>0.2</v>
      </c>
      <c r="N12" s="20">
        <v>0.2</v>
      </c>
      <c r="O12" s="19">
        <v>0.2</v>
      </c>
      <c r="P12" s="19">
        <v>0.2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2"/>
    </row>
    <row r="13" s="1" customFormat="1" ht="20" hidden="1" customHeight="1" spans="1:30">
      <c r="A13" s="15" t="s">
        <v>171</v>
      </c>
      <c r="B13" s="15" t="s">
        <v>181</v>
      </c>
      <c r="C13" s="15" t="s">
        <v>184</v>
      </c>
      <c r="D13" s="15" t="s">
        <v>157</v>
      </c>
      <c r="E13" s="15" t="s">
        <v>4</v>
      </c>
      <c r="F13" s="16" t="s">
        <v>524</v>
      </c>
      <c r="G13" s="16" t="s">
        <v>540</v>
      </c>
      <c r="H13" s="16" t="s">
        <v>541</v>
      </c>
      <c r="I13" s="17">
        <v>45658</v>
      </c>
      <c r="J13" s="17">
        <v>46022</v>
      </c>
      <c r="K13" s="18">
        <v>20</v>
      </c>
      <c r="L13" s="18" t="s">
        <v>539</v>
      </c>
      <c r="M13" s="19">
        <v>0.5</v>
      </c>
      <c r="N13" s="20">
        <v>0.5</v>
      </c>
      <c r="O13" s="19">
        <v>0.5</v>
      </c>
      <c r="P13" s="19">
        <v>0.5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2"/>
    </row>
    <row r="14" s="1" customFormat="1" ht="20" hidden="1" customHeight="1" spans="1:30">
      <c r="A14" s="15" t="s">
        <v>171</v>
      </c>
      <c r="B14" s="15" t="s">
        <v>181</v>
      </c>
      <c r="C14" s="15" t="s">
        <v>184</v>
      </c>
      <c r="D14" s="15" t="s">
        <v>157</v>
      </c>
      <c r="E14" s="15" t="s">
        <v>4</v>
      </c>
      <c r="F14" s="16" t="s">
        <v>524</v>
      </c>
      <c r="G14" s="16" t="s">
        <v>542</v>
      </c>
      <c r="H14" s="16" t="s">
        <v>543</v>
      </c>
      <c r="I14" s="17">
        <v>45658</v>
      </c>
      <c r="J14" s="17">
        <v>46022</v>
      </c>
      <c r="K14" s="18">
        <v>60</v>
      </c>
      <c r="L14" s="18" t="s">
        <v>539</v>
      </c>
      <c r="M14" s="19">
        <v>1.5</v>
      </c>
      <c r="N14" s="20">
        <v>1.5</v>
      </c>
      <c r="O14" s="19">
        <v>1.5</v>
      </c>
      <c r="P14" s="19">
        <v>1.5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2"/>
    </row>
    <row r="15" s="1" customFormat="1" ht="20" hidden="1" customHeight="1" spans="1:30">
      <c r="A15" s="15" t="s">
        <v>171</v>
      </c>
      <c r="B15" s="15" t="s">
        <v>181</v>
      </c>
      <c r="C15" s="15" t="s">
        <v>184</v>
      </c>
      <c r="D15" s="15" t="s">
        <v>157</v>
      </c>
      <c r="E15" s="15" t="s">
        <v>4</v>
      </c>
      <c r="F15" s="16" t="s">
        <v>524</v>
      </c>
      <c r="G15" s="16" t="s">
        <v>544</v>
      </c>
      <c r="H15" s="16" t="s">
        <v>545</v>
      </c>
      <c r="I15" s="17">
        <v>45658</v>
      </c>
      <c r="J15" s="17">
        <v>46022</v>
      </c>
      <c r="K15" s="18">
        <v>30</v>
      </c>
      <c r="L15" s="18" t="s">
        <v>546</v>
      </c>
      <c r="M15" s="19">
        <v>0.3</v>
      </c>
      <c r="N15" s="20">
        <v>0.3</v>
      </c>
      <c r="O15" s="19">
        <v>0.3</v>
      </c>
      <c r="P15" s="19">
        <v>0.3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2"/>
    </row>
    <row r="16" s="1" customFormat="1" ht="20" hidden="1" customHeight="1" spans="1:30">
      <c r="A16" s="15" t="s">
        <v>171</v>
      </c>
      <c r="B16" s="15" t="s">
        <v>181</v>
      </c>
      <c r="C16" s="15" t="s">
        <v>184</v>
      </c>
      <c r="D16" s="15" t="s">
        <v>157</v>
      </c>
      <c r="E16" s="15" t="s">
        <v>4</v>
      </c>
      <c r="F16" s="16" t="s">
        <v>524</v>
      </c>
      <c r="G16" s="16" t="s">
        <v>547</v>
      </c>
      <c r="H16" s="16" t="s">
        <v>548</v>
      </c>
      <c r="I16" s="17">
        <v>45658</v>
      </c>
      <c r="J16" s="17">
        <v>46022</v>
      </c>
      <c r="K16" s="18">
        <v>10</v>
      </c>
      <c r="L16" s="18" t="s">
        <v>546</v>
      </c>
      <c r="M16" s="19">
        <v>0.1</v>
      </c>
      <c r="N16" s="20">
        <v>0.1</v>
      </c>
      <c r="O16" s="19">
        <v>0.1</v>
      </c>
      <c r="P16" s="19">
        <v>0.1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2"/>
    </row>
    <row r="17" s="1" customFormat="1" ht="20" hidden="1" customHeight="1" spans="1:30">
      <c r="A17" s="15" t="s">
        <v>171</v>
      </c>
      <c r="B17" s="15" t="s">
        <v>181</v>
      </c>
      <c r="C17" s="15" t="s">
        <v>184</v>
      </c>
      <c r="D17" s="15" t="s">
        <v>157</v>
      </c>
      <c r="E17" s="15" t="s">
        <v>4</v>
      </c>
      <c r="F17" s="16" t="s">
        <v>524</v>
      </c>
      <c r="G17" s="16" t="s">
        <v>549</v>
      </c>
      <c r="H17" s="16" t="s">
        <v>550</v>
      </c>
      <c r="I17" s="17">
        <v>45658</v>
      </c>
      <c r="J17" s="17">
        <v>46022</v>
      </c>
      <c r="K17" s="18">
        <v>160</v>
      </c>
      <c r="L17" s="18" t="s">
        <v>551</v>
      </c>
      <c r="M17" s="19">
        <v>0.6</v>
      </c>
      <c r="N17" s="20">
        <v>0.6</v>
      </c>
      <c r="O17" s="19">
        <v>0.6</v>
      </c>
      <c r="P17" s="19">
        <v>0.6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2"/>
    </row>
    <row r="18" s="1" customFormat="1" ht="20" hidden="1" customHeight="1" spans="1:30">
      <c r="A18" s="15" t="s">
        <v>171</v>
      </c>
      <c r="B18" s="15" t="s">
        <v>181</v>
      </c>
      <c r="C18" s="15" t="s">
        <v>184</v>
      </c>
      <c r="D18" s="15" t="s">
        <v>157</v>
      </c>
      <c r="E18" s="15" t="s">
        <v>4</v>
      </c>
      <c r="F18" s="16" t="s">
        <v>524</v>
      </c>
      <c r="G18" s="16" t="s">
        <v>552</v>
      </c>
      <c r="H18" s="16" t="s">
        <v>553</v>
      </c>
      <c r="I18" s="17">
        <v>45658</v>
      </c>
      <c r="J18" s="17">
        <v>46022</v>
      </c>
      <c r="K18" s="18">
        <v>10</v>
      </c>
      <c r="L18" s="18" t="s">
        <v>527</v>
      </c>
      <c r="M18" s="19">
        <v>0.3</v>
      </c>
      <c r="N18" s="20">
        <v>0.3</v>
      </c>
      <c r="O18" s="19">
        <v>0.3</v>
      </c>
      <c r="P18" s="19">
        <v>0.3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2"/>
    </row>
    <row r="19" s="1" customFormat="1" ht="20" customHeight="1" spans="1:30">
      <c r="A19" s="15" t="s">
        <v>171</v>
      </c>
      <c r="B19" s="15" t="s">
        <v>181</v>
      </c>
      <c r="C19" s="15" t="s">
        <v>184</v>
      </c>
      <c r="D19" s="15" t="s">
        <v>157</v>
      </c>
      <c r="E19" s="15" t="s">
        <v>4</v>
      </c>
      <c r="F19" s="16" t="s">
        <v>534</v>
      </c>
      <c r="G19" s="16" t="s">
        <v>554</v>
      </c>
      <c r="H19" s="16" t="s">
        <v>555</v>
      </c>
      <c r="I19" s="17">
        <v>45658</v>
      </c>
      <c r="J19" s="17">
        <v>46022</v>
      </c>
      <c r="K19" s="18">
        <v>30</v>
      </c>
      <c r="L19" s="18" t="s">
        <v>556</v>
      </c>
      <c r="M19" s="19">
        <v>3</v>
      </c>
      <c r="N19" s="20">
        <v>3</v>
      </c>
      <c r="O19" s="19">
        <v>3</v>
      </c>
      <c r="P19" s="19">
        <v>3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2"/>
    </row>
    <row r="20" s="1" customFormat="1" ht="20" hidden="1" customHeight="1" spans="1:30">
      <c r="A20" s="15" t="s">
        <v>171</v>
      </c>
      <c r="B20" s="15" t="s">
        <v>181</v>
      </c>
      <c r="C20" s="15" t="s">
        <v>184</v>
      </c>
      <c r="D20" s="15" t="s">
        <v>157</v>
      </c>
      <c r="E20" s="15" t="s">
        <v>4</v>
      </c>
      <c r="F20" s="16" t="s">
        <v>524</v>
      </c>
      <c r="G20" s="16" t="s">
        <v>557</v>
      </c>
      <c r="H20" s="16" t="s">
        <v>558</v>
      </c>
      <c r="I20" s="17">
        <v>45658</v>
      </c>
      <c r="J20" s="17">
        <v>46022</v>
      </c>
      <c r="K20" s="18">
        <v>5</v>
      </c>
      <c r="L20" s="18" t="s">
        <v>539</v>
      </c>
      <c r="M20" s="19">
        <v>0.15</v>
      </c>
      <c r="N20" s="20">
        <v>0.15</v>
      </c>
      <c r="O20" s="19">
        <v>0.15</v>
      </c>
      <c r="P20" s="19">
        <v>0.15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2"/>
    </row>
    <row r="21" s="1" customFormat="1" ht="20" hidden="1" customHeight="1" spans="1:30">
      <c r="A21" s="15" t="s">
        <v>171</v>
      </c>
      <c r="B21" s="15" t="s">
        <v>181</v>
      </c>
      <c r="C21" s="15" t="s">
        <v>184</v>
      </c>
      <c r="D21" s="15" t="s">
        <v>157</v>
      </c>
      <c r="E21" s="15" t="s">
        <v>4</v>
      </c>
      <c r="F21" s="16" t="s">
        <v>524</v>
      </c>
      <c r="G21" s="16" t="s">
        <v>559</v>
      </c>
      <c r="H21" s="16" t="s">
        <v>560</v>
      </c>
      <c r="I21" s="17">
        <v>45658</v>
      </c>
      <c r="J21" s="17">
        <v>46022</v>
      </c>
      <c r="K21" s="18">
        <v>5</v>
      </c>
      <c r="L21" s="18" t="s">
        <v>539</v>
      </c>
      <c r="M21" s="19">
        <v>0.15</v>
      </c>
      <c r="N21" s="20">
        <v>0.15</v>
      </c>
      <c r="O21" s="19">
        <v>0.15</v>
      </c>
      <c r="P21" s="19">
        <v>0.15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2"/>
    </row>
    <row r="22" s="1" customFormat="1" ht="20" hidden="1" customHeight="1" spans="1:30">
      <c r="A22" s="15" t="s">
        <v>171</v>
      </c>
      <c r="B22" s="15" t="s">
        <v>181</v>
      </c>
      <c r="C22" s="15" t="s">
        <v>184</v>
      </c>
      <c r="D22" s="15" t="s">
        <v>157</v>
      </c>
      <c r="E22" s="15" t="s">
        <v>4</v>
      </c>
      <c r="F22" s="16" t="s">
        <v>524</v>
      </c>
      <c r="G22" s="16" t="s">
        <v>561</v>
      </c>
      <c r="H22" s="16" t="s">
        <v>562</v>
      </c>
      <c r="I22" s="17">
        <v>45658</v>
      </c>
      <c r="J22" s="17">
        <v>46022</v>
      </c>
      <c r="K22" s="18">
        <v>200</v>
      </c>
      <c r="L22" s="18" t="s">
        <v>539</v>
      </c>
      <c r="M22" s="19">
        <v>0.55</v>
      </c>
      <c r="N22" s="20">
        <v>0.55</v>
      </c>
      <c r="O22" s="19">
        <v>0.55</v>
      </c>
      <c r="P22" s="19">
        <v>0.55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2"/>
    </row>
    <row r="23" s="1" customFormat="1" ht="20" hidden="1" customHeight="1" spans="1:30">
      <c r="A23" s="15" t="s">
        <v>171</v>
      </c>
      <c r="B23" s="15" t="s">
        <v>181</v>
      </c>
      <c r="C23" s="15" t="s">
        <v>184</v>
      </c>
      <c r="D23" s="15" t="s">
        <v>157</v>
      </c>
      <c r="E23" s="15" t="s">
        <v>4</v>
      </c>
      <c r="F23" s="16" t="s">
        <v>524</v>
      </c>
      <c r="G23" s="16" t="s">
        <v>563</v>
      </c>
      <c r="H23" s="16" t="s">
        <v>564</v>
      </c>
      <c r="I23" s="17">
        <v>45658</v>
      </c>
      <c r="J23" s="17">
        <v>46022</v>
      </c>
      <c r="K23" s="18">
        <v>250</v>
      </c>
      <c r="L23" s="18" t="s">
        <v>546</v>
      </c>
      <c r="M23" s="19">
        <v>0.75</v>
      </c>
      <c r="N23" s="20">
        <v>0.75</v>
      </c>
      <c r="O23" s="19">
        <v>0.75</v>
      </c>
      <c r="P23" s="19">
        <v>0.75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2"/>
    </row>
    <row r="24" s="1" customFormat="1" ht="20" hidden="1" customHeight="1" spans="1:30">
      <c r="A24" s="15" t="s">
        <v>171</v>
      </c>
      <c r="B24" s="15" t="s">
        <v>181</v>
      </c>
      <c r="C24" s="15" t="s">
        <v>184</v>
      </c>
      <c r="D24" s="15" t="s">
        <v>157</v>
      </c>
      <c r="E24" s="15" t="s">
        <v>4</v>
      </c>
      <c r="F24" s="16" t="s">
        <v>524</v>
      </c>
      <c r="G24" s="16" t="s">
        <v>565</v>
      </c>
      <c r="H24" s="16" t="s">
        <v>566</v>
      </c>
      <c r="I24" s="17">
        <v>45658</v>
      </c>
      <c r="J24" s="17">
        <v>46022</v>
      </c>
      <c r="K24" s="18">
        <v>3</v>
      </c>
      <c r="L24" s="18" t="s">
        <v>539</v>
      </c>
      <c r="M24" s="19">
        <v>0.3</v>
      </c>
      <c r="N24" s="20">
        <v>0.3</v>
      </c>
      <c r="O24" s="19">
        <v>0.3</v>
      </c>
      <c r="P24" s="19">
        <v>0.3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2"/>
    </row>
    <row r="25" s="1" customFormat="1" ht="20" hidden="1" customHeight="1" spans="1:30">
      <c r="A25" s="15" t="s">
        <v>171</v>
      </c>
      <c r="B25" s="15" t="s">
        <v>181</v>
      </c>
      <c r="C25" s="15" t="s">
        <v>184</v>
      </c>
      <c r="D25" s="15" t="s">
        <v>157</v>
      </c>
      <c r="E25" s="15" t="s">
        <v>4</v>
      </c>
      <c r="F25" s="16" t="s">
        <v>524</v>
      </c>
      <c r="G25" s="16" t="s">
        <v>567</v>
      </c>
      <c r="H25" s="16" t="s">
        <v>568</v>
      </c>
      <c r="I25" s="17">
        <v>45658</v>
      </c>
      <c r="J25" s="17">
        <v>46022</v>
      </c>
      <c r="K25" s="18">
        <v>5</v>
      </c>
      <c r="L25" s="18" t="s">
        <v>527</v>
      </c>
      <c r="M25" s="19">
        <v>0.3</v>
      </c>
      <c r="N25" s="20">
        <v>0.3</v>
      </c>
      <c r="O25" s="19">
        <v>0.3</v>
      </c>
      <c r="P25" s="19">
        <v>0.3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2"/>
    </row>
    <row r="26" s="1" customFormat="1" ht="20" hidden="1" customHeight="1" spans="1:30">
      <c r="A26" s="15" t="s">
        <v>171</v>
      </c>
      <c r="B26" s="15" t="s">
        <v>181</v>
      </c>
      <c r="C26" s="15" t="s">
        <v>184</v>
      </c>
      <c r="D26" s="15" t="s">
        <v>157</v>
      </c>
      <c r="E26" s="15" t="s">
        <v>4</v>
      </c>
      <c r="F26" s="16" t="s">
        <v>524</v>
      </c>
      <c r="G26" s="16" t="s">
        <v>569</v>
      </c>
      <c r="H26" s="16" t="s">
        <v>570</v>
      </c>
      <c r="I26" s="17">
        <v>45658</v>
      </c>
      <c r="J26" s="17">
        <v>46022</v>
      </c>
      <c r="K26" s="18">
        <v>40</v>
      </c>
      <c r="L26" s="18" t="s">
        <v>530</v>
      </c>
      <c r="M26" s="19">
        <v>0.5</v>
      </c>
      <c r="N26" s="20">
        <v>0.5</v>
      </c>
      <c r="O26" s="19">
        <v>0.5</v>
      </c>
      <c r="P26" s="19">
        <v>0.5</v>
      </c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2"/>
    </row>
    <row r="27" s="1" customFormat="1" ht="20" hidden="1" customHeight="1" spans="1:30">
      <c r="A27" s="15" t="s">
        <v>171</v>
      </c>
      <c r="B27" s="15" t="s">
        <v>181</v>
      </c>
      <c r="C27" s="15" t="s">
        <v>184</v>
      </c>
      <c r="D27" s="15" t="s">
        <v>157</v>
      </c>
      <c r="E27" s="15" t="s">
        <v>4</v>
      </c>
      <c r="F27" s="16" t="s">
        <v>524</v>
      </c>
      <c r="G27" s="16" t="s">
        <v>571</v>
      </c>
      <c r="H27" s="16" t="s">
        <v>572</v>
      </c>
      <c r="I27" s="17">
        <v>45658</v>
      </c>
      <c r="J27" s="17">
        <v>46022</v>
      </c>
      <c r="K27" s="18">
        <v>50</v>
      </c>
      <c r="L27" s="18" t="s">
        <v>539</v>
      </c>
      <c r="M27" s="19">
        <v>0.3</v>
      </c>
      <c r="N27" s="20">
        <v>0.3</v>
      </c>
      <c r="O27" s="19">
        <v>0.3</v>
      </c>
      <c r="P27" s="19">
        <v>0.3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2"/>
    </row>
    <row r="28" s="1" customFormat="1" ht="20" customHeight="1" spans="1:30">
      <c r="A28" s="15" t="s">
        <v>171</v>
      </c>
      <c r="B28" s="15" t="s">
        <v>181</v>
      </c>
      <c r="C28" s="15" t="s">
        <v>184</v>
      </c>
      <c r="D28" s="15" t="s">
        <v>157</v>
      </c>
      <c r="E28" s="15" t="s">
        <v>4</v>
      </c>
      <c r="F28" s="16" t="s">
        <v>534</v>
      </c>
      <c r="G28" s="16" t="s">
        <v>573</v>
      </c>
      <c r="H28" s="16" t="s">
        <v>574</v>
      </c>
      <c r="I28" s="17">
        <v>45658</v>
      </c>
      <c r="J28" s="17">
        <v>46022</v>
      </c>
      <c r="K28" s="18">
        <v>4</v>
      </c>
      <c r="L28" s="18" t="s">
        <v>556</v>
      </c>
      <c r="M28" s="19">
        <v>2</v>
      </c>
      <c r="N28" s="20">
        <v>2</v>
      </c>
      <c r="O28" s="19">
        <v>2</v>
      </c>
      <c r="P28" s="19">
        <v>2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2"/>
    </row>
    <row r="29" s="1" customFormat="1" ht="20" customHeight="1" spans="1:30">
      <c r="A29" s="15" t="s">
        <v>171</v>
      </c>
      <c r="B29" s="15" t="s">
        <v>181</v>
      </c>
      <c r="C29" s="15" t="s">
        <v>184</v>
      </c>
      <c r="D29" s="15" t="s">
        <v>157</v>
      </c>
      <c r="E29" s="15" t="s">
        <v>4</v>
      </c>
      <c r="F29" s="16" t="s">
        <v>534</v>
      </c>
      <c r="G29" s="16" t="s">
        <v>575</v>
      </c>
      <c r="H29" s="16" t="s">
        <v>576</v>
      </c>
      <c r="I29" s="17">
        <v>45658</v>
      </c>
      <c r="J29" s="17">
        <v>46022</v>
      </c>
      <c r="K29" s="18">
        <v>2</v>
      </c>
      <c r="L29" s="18" t="s">
        <v>556</v>
      </c>
      <c r="M29" s="19">
        <v>1.5</v>
      </c>
      <c r="N29" s="20">
        <v>1.5</v>
      </c>
      <c r="O29" s="19">
        <v>1.5</v>
      </c>
      <c r="P29" s="19">
        <v>1.5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2"/>
    </row>
    <row r="30" s="1" customFormat="1" ht="20" customHeight="1" spans="1:30">
      <c r="A30" s="15" t="s">
        <v>171</v>
      </c>
      <c r="B30" s="15" t="s">
        <v>181</v>
      </c>
      <c r="C30" s="15" t="s">
        <v>184</v>
      </c>
      <c r="D30" s="15" t="s">
        <v>157</v>
      </c>
      <c r="E30" s="15" t="s">
        <v>4</v>
      </c>
      <c r="F30" s="16" t="s">
        <v>534</v>
      </c>
      <c r="G30" s="16" t="s">
        <v>554</v>
      </c>
      <c r="H30" s="16" t="s">
        <v>555</v>
      </c>
      <c r="I30" s="17">
        <v>45658</v>
      </c>
      <c r="J30" s="17">
        <v>46022</v>
      </c>
      <c r="K30" s="18">
        <v>2</v>
      </c>
      <c r="L30" s="18" t="s">
        <v>556</v>
      </c>
      <c r="M30" s="19">
        <v>4</v>
      </c>
      <c r="N30" s="20">
        <v>4</v>
      </c>
      <c r="O30" s="19">
        <v>4</v>
      </c>
      <c r="P30" s="19">
        <v>4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2"/>
    </row>
    <row r="31" s="1" customFormat="1" ht="20" customHeight="1" spans="1:30">
      <c r="A31" s="15" t="s">
        <v>171</v>
      </c>
      <c r="B31" s="15" t="s">
        <v>181</v>
      </c>
      <c r="C31" s="15" t="s">
        <v>184</v>
      </c>
      <c r="D31" s="15" t="s">
        <v>157</v>
      </c>
      <c r="E31" s="15" t="s">
        <v>4</v>
      </c>
      <c r="F31" s="16" t="s">
        <v>534</v>
      </c>
      <c r="G31" s="16" t="s">
        <v>577</v>
      </c>
      <c r="H31" s="16" t="s">
        <v>578</v>
      </c>
      <c r="I31" s="17">
        <v>45658</v>
      </c>
      <c r="J31" s="17">
        <v>46022</v>
      </c>
      <c r="K31" s="18">
        <v>7</v>
      </c>
      <c r="L31" s="18" t="s">
        <v>556</v>
      </c>
      <c r="M31" s="19">
        <v>7</v>
      </c>
      <c r="N31" s="20">
        <v>7</v>
      </c>
      <c r="O31" s="19">
        <v>7</v>
      </c>
      <c r="P31" s="19">
        <v>7</v>
      </c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2"/>
    </row>
    <row r="32" s="1" customFormat="1" ht="20" hidden="1" customHeight="1" spans="1:30">
      <c r="A32" s="15" t="s">
        <v>171</v>
      </c>
      <c r="B32" s="15" t="s">
        <v>181</v>
      </c>
      <c r="C32" s="15" t="s">
        <v>184</v>
      </c>
      <c r="D32" s="15" t="s">
        <v>157</v>
      </c>
      <c r="E32" s="15" t="s">
        <v>4</v>
      </c>
      <c r="F32" s="16" t="s">
        <v>524</v>
      </c>
      <c r="G32" s="16" t="s">
        <v>579</v>
      </c>
      <c r="H32" s="16" t="s">
        <v>580</v>
      </c>
      <c r="I32" s="17">
        <v>45658</v>
      </c>
      <c r="J32" s="17">
        <v>46022</v>
      </c>
      <c r="K32" s="18">
        <v>50</v>
      </c>
      <c r="L32" s="18" t="s">
        <v>527</v>
      </c>
      <c r="M32" s="19">
        <v>1.5</v>
      </c>
      <c r="N32" s="20">
        <v>1.5</v>
      </c>
      <c r="O32" s="19">
        <v>1.5</v>
      </c>
      <c r="P32" s="19">
        <v>1.5</v>
      </c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2"/>
    </row>
    <row r="33" s="1" customFormat="1" ht="20" hidden="1" customHeight="1" spans="1:30">
      <c r="A33" s="15" t="s">
        <v>171</v>
      </c>
      <c r="B33" s="15" t="s">
        <v>181</v>
      </c>
      <c r="C33" s="15" t="s">
        <v>184</v>
      </c>
      <c r="D33" s="15" t="s">
        <v>157</v>
      </c>
      <c r="E33" s="15" t="s">
        <v>4</v>
      </c>
      <c r="F33" s="16" t="s">
        <v>524</v>
      </c>
      <c r="G33" s="16" t="s">
        <v>581</v>
      </c>
      <c r="H33" s="16" t="s">
        <v>582</v>
      </c>
      <c r="I33" s="17">
        <v>45658</v>
      </c>
      <c r="J33" s="17">
        <v>46022</v>
      </c>
      <c r="K33" s="18">
        <v>20</v>
      </c>
      <c r="L33" s="18" t="s">
        <v>583</v>
      </c>
      <c r="M33" s="19">
        <v>2</v>
      </c>
      <c r="N33" s="20">
        <v>2</v>
      </c>
      <c r="O33" s="19">
        <v>2</v>
      </c>
      <c r="P33" s="19">
        <v>2</v>
      </c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2"/>
    </row>
    <row r="34" s="1" customFormat="1" ht="20" hidden="1" customHeight="1" spans="1:30">
      <c r="A34" s="15" t="s">
        <v>171</v>
      </c>
      <c r="B34" s="15" t="s">
        <v>181</v>
      </c>
      <c r="C34" s="15" t="s">
        <v>184</v>
      </c>
      <c r="D34" s="15" t="s">
        <v>157</v>
      </c>
      <c r="E34" s="15" t="s">
        <v>4</v>
      </c>
      <c r="F34" s="16" t="s">
        <v>524</v>
      </c>
      <c r="G34" s="16" t="s">
        <v>561</v>
      </c>
      <c r="H34" s="16" t="s">
        <v>584</v>
      </c>
      <c r="I34" s="17">
        <v>45658</v>
      </c>
      <c r="J34" s="17">
        <v>46022</v>
      </c>
      <c r="K34" s="18">
        <v>3000</v>
      </c>
      <c r="L34" s="18" t="s">
        <v>585</v>
      </c>
      <c r="M34" s="19">
        <v>4.5</v>
      </c>
      <c r="N34" s="20">
        <v>4.5</v>
      </c>
      <c r="O34" s="19">
        <v>4.5</v>
      </c>
      <c r="P34" s="19">
        <v>4.5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2"/>
    </row>
    <row r="35" s="1" customFormat="1" ht="20" hidden="1" customHeight="1" spans="1:30">
      <c r="A35" s="15" t="s">
        <v>171</v>
      </c>
      <c r="B35" s="15" t="s">
        <v>181</v>
      </c>
      <c r="C35" s="15" t="s">
        <v>184</v>
      </c>
      <c r="D35" s="15" t="s">
        <v>157</v>
      </c>
      <c r="E35" s="15" t="s">
        <v>4</v>
      </c>
      <c r="F35" s="16" t="s">
        <v>524</v>
      </c>
      <c r="G35" s="16" t="s">
        <v>542</v>
      </c>
      <c r="H35" s="16" t="s">
        <v>543</v>
      </c>
      <c r="I35" s="17">
        <v>45658</v>
      </c>
      <c r="J35" s="17">
        <v>46022</v>
      </c>
      <c r="K35" s="18">
        <v>20</v>
      </c>
      <c r="L35" s="18" t="s">
        <v>583</v>
      </c>
      <c r="M35" s="19">
        <v>0.5</v>
      </c>
      <c r="N35" s="20">
        <v>0.5</v>
      </c>
      <c r="O35" s="19">
        <v>0.5</v>
      </c>
      <c r="P35" s="19">
        <v>0.5</v>
      </c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2"/>
    </row>
    <row r="36" s="1" customFormat="1" ht="20" customHeight="1" spans="1:30">
      <c r="A36" s="15" t="s">
        <v>171</v>
      </c>
      <c r="B36" s="15" t="s">
        <v>181</v>
      </c>
      <c r="C36" s="15" t="s">
        <v>184</v>
      </c>
      <c r="D36" s="15" t="s">
        <v>157</v>
      </c>
      <c r="E36" s="15" t="s">
        <v>4</v>
      </c>
      <c r="F36" s="16" t="s">
        <v>534</v>
      </c>
      <c r="G36" s="16" t="s">
        <v>586</v>
      </c>
      <c r="H36" s="16" t="s">
        <v>587</v>
      </c>
      <c r="I36" s="17">
        <v>45658</v>
      </c>
      <c r="J36" s="17">
        <v>46022</v>
      </c>
      <c r="K36" s="18">
        <v>2</v>
      </c>
      <c r="L36" s="18" t="s">
        <v>556</v>
      </c>
      <c r="M36" s="19">
        <v>2</v>
      </c>
      <c r="N36" s="20">
        <v>2</v>
      </c>
      <c r="O36" s="19">
        <v>2</v>
      </c>
      <c r="P36" s="19">
        <v>2</v>
      </c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2"/>
    </row>
    <row r="37" s="1" customFormat="1" ht="20" customHeight="1" spans="1:30">
      <c r="A37" s="15" t="s">
        <v>171</v>
      </c>
      <c r="B37" s="15" t="s">
        <v>181</v>
      </c>
      <c r="C37" s="15" t="s">
        <v>184</v>
      </c>
      <c r="D37" s="15" t="s">
        <v>157</v>
      </c>
      <c r="E37" s="15" t="s">
        <v>4</v>
      </c>
      <c r="F37" s="16" t="s">
        <v>534</v>
      </c>
      <c r="G37" s="16" t="s">
        <v>588</v>
      </c>
      <c r="H37" s="16" t="s">
        <v>589</v>
      </c>
      <c r="I37" s="17">
        <v>45658</v>
      </c>
      <c r="J37" s="17">
        <v>46022</v>
      </c>
      <c r="K37" s="18">
        <v>2000</v>
      </c>
      <c r="L37" s="18" t="s">
        <v>556</v>
      </c>
      <c r="M37" s="19">
        <v>0.5</v>
      </c>
      <c r="N37" s="20">
        <v>0.5</v>
      </c>
      <c r="O37" s="19">
        <v>0.5</v>
      </c>
      <c r="P37" s="19">
        <v>0.5</v>
      </c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2"/>
    </row>
    <row r="38" s="1" customFormat="1" ht="20" customHeight="1" spans="1:30">
      <c r="A38" s="15" t="s">
        <v>171</v>
      </c>
      <c r="B38" s="15" t="s">
        <v>181</v>
      </c>
      <c r="C38" s="15" t="s">
        <v>184</v>
      </c>
      <c r="D38" s="15" t="s">
        <v>157</v>
      </c>
      <c r="E38" s="15" t="s">
        <v>4</v>
      </c>
      <c r="F38" s="16" t="s">
        <v>534</v>
      </c>
      <c r="G38" s="16" t="s">
        <v>590</v>
      </c>
      <c r="H38" s="16" t="s">
        <v>591</v>
      </c>
      <c r="I38" s="17">
        <v>45658</v>
      </c>
      <c r="J38" s="17">
        <v>46022</v>
      </c>
      <c r="K38" s="18">
        <v>5</v>
      </c>
      <c r="L38" s="18" t="s">
        <v>556</v>
      </c>
      <c r="M38" s="19">
        <v>5</v>
      </c>
      <c r="N38" s="20">
        <v>5</v>
      </c>
      <c r="O38" s="19">
        <v>5</v>
      </c>
      <c r="P38" s="19">
        <v>5</v>
      </c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2"/>
    </row>
    <row r="39" s="1" customFormat="1" ht="20" hidden="1" customHeight="1" spans="1:30">
      <c r="A39" s="15" t="s">
        <v>171</v>
      </c>
      <c r="B39" s="15" t="s">
        <v>181</v>
      </c>
      <c r="C39" s="15" t="s">
        <v>184</v>
      </c>
      <c r="D39" s="15" t="s">
        <v>157</v>
      </c>
      <c r="E39" s="15" t="s">
        <v>4</v>
      </c>
      <c r="F39" s="16" t="s">
        <v>524</v>
      </c>
      <c r="G39" s="16" t="s">
        <v>592</v>
      </c>
      <c r="H39" s="16" t="s">
        <v>593</v>
      </c>
      <c r="I39" s="17">
        <v>45658</v>
      </c>
      <c r="J39" s="17">
        <v>46022</v>
      </c>
      <c r="K39" s="18">
        <v>30</v>
      </c>
      <c r="L39" s="18" t="s">
        <v>533</v>
      </c>
      <c r="M39" s="19">
        <v>3</v>
      </c>
      <c r="N39" s="20">
        <v>3</v>
      </c>
      <c r="O39" s="19">
        <v>3</v>
      </c>
      <c r="P39" s="19">
        <v>3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2"/>
    </row>
    <row r="40" s="1" customFormat="1" ht="20" hidden="1" customHeight="1" spans="1:30">
      <c r="A40" s="15" t="s">
        <v>171</v>
      </c>
      <c r="B40" s="15" t="s">
        <v>181</v>
      </c>
      <c r="C40" s="15" t="s">
        <v>184</v>
      </c>
      <c r="D40" s="15" t="s">
        <v>157</v>
      </c>
      <c r="E40" s="15" t="s">
        <v>4</v>
      </c>
      <c r="F40" s="16" t="s">
        <v>524</v>
      </c>
      <c r="G40" s="16" t="s">
        <v>592</v>
      </c>
      <c r="H40" s="16" t="s">
        <v>594</v>
      </c>
      <c r="I40" s="17">
        <v>45658</v>
      </c>
      <c r="J40" s="17">
        <v>46022</v>
      </c>
      <c r="K40" s="18">
        <v>30</v>
      </c>
      <c r="L40" s="18" t="s">
        <v>533</v>
      </c>
      <c r="M40" s="19">
        <v>3</v>
      </c>
      <c r="N40" s="20">
        <v>3</v>
      </c>
      <c r="O40" s="19">
        <v>3</v>
      </c>
      <c r="P40" s="19">
        <v>3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2"/>
    </row>
    <row r="41" s="1" customFormat="1" ht="20" hidden="1" customHeight="1" spans="1:30">
      <c r="A41" s="15" t="s">
        <v>171</v>
      </c>
      <c r="B41" s="15" t="s">
        <v>181</v>
      </c>
      <c r="C41" s="15" t="s">
        <v>184</v>
      </c>
      <c r="D41" s="15" t="s">
        <v>157</v>
      </c>
      <c r="E41" s="15" t="s">
        <v>4</v>
      </c>
      <c r="F41" s="16" t="s">
        <v>524</v>
      </c>
      <c r="G41" s="16" t="s">
        <v>592</v>
      </c>
      <c r="H41" s="16" t="s">
        <v>595</v>
      </c>
      <c r="I41" s="17">
        <v>45658</v>
      </c>
      <c r="J41" s="17">
        <v>46022</v>
      </c>
      <c r="K41" s="18">
        <v>20</v>
      </c>
      <c r="L41" s="18" t="s">
        <v>533</v>
      </c>
      <c r="M41" s="19">
        <v>1.9</v>
      </c>
      <c r="N41" s="20">
        <v>1.9</v>
      </c>
      <c r="O41" s="19">
        <v>1.9</v>
      </c>
      <c r="P41" s="19">
        <v>1.9</v>
      </c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2"/>
    </row>
    <row r="42" s="1" customFormat="1" ht="20" hidden="1" customHeight="1" spans="1:30">
      <c r="A42" s="15" t="s">
        <v>171</v>
      </c>
      <c r="B42" s="15" t="s">
        <v>181</v>
      </c>
      <c r="C42" s="15" t="s">
        <v>184</v>
      </c>
      <c r="D42" s="15" t="s">
        <v>157</v>
      </c>
      <c r="E42" s="15" t="s">
        <v>4</v>
      </c>
      <c r="F42" s="16" t="s">
        <v>524</v>
      </c>
      <c r="G42" s="16" t="s">
        <v>596</v>
      </c>
      <c r="H42" s="16" t="s">
        <v>597</v>
      </c>
      <c r="I42" s="17">
        <v>45658</v>
      </c>
      <c r="J42" s="17">
        <v>46022</v>
      </c>
      <c r="K42" s="18">
        <v>120</v>
      </c>
      <c r="L42" s="18" t="s">
        <v>533</v>
      </c>
      <c r="M42" s="19">
        <v>12</v>
      </c>
      <c r="N42" s="20">
        <v>12</v>
      </c>
      <c r="O42" s="19">
        <v>12</v>
      </c>
      <c r="P42" s="19">
        <v>12</v>
      </c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2"/>
    </row>
  </sheetData>
  <autoFilter xmlns:etc="http://www.wps.cn/officeDocument/2017/etCustomData" ref="A6:AD42" etc:filterBottomFollowUsedRange="0">
    <filterColumn colId="5">
      <customFilters>
        <customFilter operator="equal" val="服务类"/>
      </customFilters>
    </filterColumn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4"/>
      <c r="H1" s="45" t="s">
        <v>32</v>
      </c>
    </row>
    <row r="2" ht="21.1" customHeight="1" spans="1:8">
      <c r="A2" s="85" t="s">
        <v>7</v>
      </c>
      <c r="B2" s="85"/>
      <c r="C2" s="85"/>
      <c r="D2" s="85"/>
      <c r="E2" s="85"/>
      <c r="F2" s="85"/>
      <c r="G2" s="85"/>
      <c r="H2" s="85"/>
    </row>
    <row r="3" ht="15.05" customHeight="1" spans="1:8">
      <c r="A3" s="47" t="s">
        <v>33</v>
      </c>
      <c r="B3" s="47"/>
      <c r="C3" s="47"/>
      <c r="D3" s="47"/>
      <c r="E3" s="47"/>
      <c r="F3" s="47"/>
      <c r="G3" s="48" t="s">
        <v>34</v>
      </c>
      <c r="H3" s="48"/>
    </row>
    <row r="4" ht="15.65" customHeight="1" spans="1:8">
      <c r="A4" s="49" t="s">
        <v>35</v>
      </c>
      <c r="B4" s="49"/>
      <c r="C4" s="49" t="s">
        <v>36</v>
      </c>
      <c r="D4" s="49"/>
      <c r="E4" s="49"/>
      <c r="F4" s="49"/>
      <c r="G4" s="49"/>
      <c r="H4" s="49"/>
    </row>
    <row r="5" ht="15.65" customHeight="1" spans="1:8">
      <c r="A5" s="49" t="s">
        <v>37</v>
      </c>
      <c r="B5" s="49" t="s">
        <v>38</v>
      </c>
      <c r="C5" s="49" t="s">
        <v>39</v>
      </c>
      <c r="D5" s="49" t="s">
        <v>38</v>
      </c>
      <c r="E5" s="49" t="s">
        <v>40</v>
      </c>
      <c r="F5" s="49" t="s">
        <v>38</v>
      </c>
      <c r="G5" s="49" t="s">
        <v>41</v>
      </c>
      <c r="H5" s="49" t="s">
        <v>38</v>
      </c>
    </row>
    <row r="6" ht="14.2" customHeight="1" spans="1:8">
      <c r="A6" s="51" t="s">
        <v>42</v>
      </c>
      <c r="B6" s="58">
        <v>614.357558</v>
      </c>
      <c r="C6" s="50" t="s">
        <v>43</v>
      </c>
      <c r="D6" s="59"/>
      <c r="E6" s="51" t="s">
        <v>44</v>
      </c>
      <c r="F6" s="52">
        <v>614.357558</v>
      </c>
      <c r="G6" s="50" t="s">
        <v>45</v>
      </c>
      <c r="H6" s="58">
        <v>526.706358</v>
      </c>
    </row>
    <row r="7" ht="14.2" customHeight="1" spans="1:8">
      <c r="A7" s="50" t="s">
        <v>46</v>
      </c>
      <c r="B7" s="58">
        <v>614.357558</v>
      </c>
      <c r="C7" s="50" t="s">
        <v>47</v>
      </c>
      <c r="D7" s="59"/>
      <c r="E7" s="50" t="s">
        <v>48</v>
      </c>
      <c r="F7" s="58">
        <v>526.706358</v>
      </c>
      <c r="G7" s="50" t="s">
        <v>49</v>
      </c>
      <c r="H7" s="58">
        <v>63</v>
      </c>
    </row>
    <row r="8" ht="14.2" customHeight="1" spans="1:8">
      <c r="A8" s="51" t="s">
        <v>50</v>
      </c>
      <c r="B8" s="58"/>
      <c r="C8" s="50" t="s">
        <v>51</v>
      </c>
      <c r="D8" s="59"/>
      <c r="E8" s="50" t="s">
        <v>52</v>
      </c>
      <c r="F8" s="58">
        <v>63</v>
      </c>
      <c r="G8" s="50" t="s">
        <v>53</v>
      </c>
      <c r="H8" s="58"/>
    </row>
    <row r="9" ht="14.2" customHeight="1" spans="1:8">
      <c r="A9" s="50" t="s">
        <v>54</v>
      </c>
      <c r="B9" s="58"/>
      <c r="C9" s="50" t="s">
        <v>55</v>
      </c>
      <c r="D9" s="59"/>
      <c r="E9" s="50" t="s">
        <v>56</v>
      </c>
      <c r="F9" s="58">
        <v>24.6512</v>
      </c>
      <c r="G9" s="50" t="s">
        <v>57</v>
      </c>
      <c r="H9" s="58"/>
    </row>
    <row r="10" ht="14.2" customHeight="1" spans="1:8">
      <c r="A10" s="50" t="s">
        <v>58</v>
      </c>
      <c r="B10" s="58"/>
      <c r="C10" s="50" t="s">
        <v>59</v>
      </c>
      <c r="D10" s="59"/>
      <c r="E10" s="51" t="s">
        <v>60</v>
      </c>
      <c r="F10" s="52"/>
      <c r="G10" s="50" t="s">
        <v>61</v>
      </c>
      <c r="H10" s="58"/>
    </row>
    <row r="11" ht="14.2" customHeight="1" spans="1:8">
      <c r="A11" s="50" t="s">
        <v>62</v>
      </c>
      <c r="B11" s="58"/>
      <c r="C11" s="50" t="s">
        <v>63</v>
      </c>
      <c r="D11" s="59"/>
      <c r="E11" s="50" t="s">
        <v>64</v>
      </c>
      <c r="F11" s="58"/>
      <c r="G11" s="50" t="s">
        <v>65</v>
      </c>
      <c r="H11" s="58"/>
    </row>
    <row r="12" ht="14.2" customHeight="1" spans="1:8">
      <c r="A12" s="50" t="s">
        <v>66</v>
      </c>
      <c r="B12" s="58"/>
      <c r="C12" s="50" t="s">
        <v>67</v>
      </c>
      <c r="D12" s="59"/>
      <c r="E12" s="50" t="s">
        <v>68</v>
      </c>
      <c r="F12" s="58"/>
      <c r="G12" s="50" t="s">
        <v>69</v>
      </c>
      <c r="H12" s="58"/>
    </row>
    <row r="13" ht="14.2" customHeight="1" spans="1:8">
      <c r="A13" s="50" t="s">
        <v>70</v>
      </c>
      <c r="B13" s="58"/>
      <c r="C13" s="50" t="s">
        <v>71</v>
      </c>
      <c r="D13" s="59">
        <v>554.862164</v>
      </c>
      <c r="E13" s="50" t="s">
        <v>72</v>
      </c>
      <c r="F13" s="58"/>
      <c r="G13" s="50" t="s">
        <v>73</v>
      </c>
      <c r="H13" s="58"/>
    </row>
    <row r="14" ht="14.2" customHeight="1" spans="1:8">
      <c r="A14" s="50" t="s">
        <v>74</v>
      </c>
      <c r="B14" s="58"/>
      <c r="C14" s="50" t="s">
        <v>75</v>
      </c>
      <c r="D14" s="59"/>
      <c r="E14" s="50" t="s">
        <v>76</v>
      </c>
      <c r="F14" s="58"/>
      <c r="G14" s="50" t="s">
        <v>77</v>
      </c>
      <c r="H14" s="58">
        <v>24.6512</v>
      </c>
    </row>
    <row r="15" ht="14.2" customHeight="1" spans="1:8">
      <c r="A15" s="50" t="s">
        <v>78</v>
      </c>
      <c r="B15" s="58"/>
      <c r="C15" s="50" t="s">
        <v>79</v>
      </c>
      <c r="D15" s="59">
        <v>20.810346</v>
      </c>
      <c r="E15" s="50" t="s">
        <v>80</v>
      </c>
      <c r="F15" s="58"/>
      <c r="G15" s="50" t="s">
        <v>81</v>
      </c>
      <c r="H15" s="58"/>
    </row>
    <row r="16" ht="14.2" customHeight="1" spans="1:8">
      <c r="A16" s="50" t="s">
        <v>82</v>
      </c>
      <c r="B16" s="58"/>
      <c r="C16" s="50" t="s">
        <v>83</v>
      </c>
      <c r="D16" s="59"/>
      <c r="E16" s="50" t="s">
        <v>84</v>
      </c>
      <c r="F16" s="58"/>
      <c r="G16" s="50" t="s">
        <v>85</v>
      </c>
      <c r="H16" s="58"/>
    </row>
    <row r="17" ht="14.2" customHeight="1" spans="1:8">
      <c r="A17" s="50" t="s">
        <v>86</v>
      </c>
      <c r="B17" s="58"/>
      <c r="C17" s="50" t="s">
        <v>87</v>
      </c>
      <c r="D17" s="59"/>
      <c r="E17" s="50" t="s">
        <v>88</v>
      </c>
      <c r="F17" s="58"/>
      <c r="G17" s="50" t="s">
        <v>89</v>
      </c>
      <c r="H17" s="58"/>
    </row>
    <row r="18" ht="14.2" customHeight="1" spans="1:8">
      <c r="A18" s="50" t="s">
        <v>90</v>
      </c>
      <c r="B18" s="58"/>
      <c r="C18" s="50" t="s">
        <v>91</v>
      </c>
      <c r="D18" s="59"/>
      <c r="E18" s="50" t="s">
        <v>92</v>
      </c>
      <c r="F18" s="58"/>
      <c r="G18" s="50" t="s">
        <v>93</v>
      </c>
      <c r="H18" s="58"/>
    </row>
    <row r="19" ht="14.2" customHeight="1" spans="1:8">
      <c r="A19" s="50" t="s">
        <v>94</v>
      </c>
      <c r="B19" s="58"/>
      <c r="C19" s="50" t="s">
        <v>95</v>
      </c>
      <c r="D19" s="59"/>
      <c r="E19" s="50" t="s">
        <v>96</v>
      </c>
      <c r="F19" s="58"/>
      <c r="G19" s="50" t="s">
        <v>97</v>
      </c>
      <c r="H19" s="58"/>
    </row>
    <row r="20" ht="14.2" customHeight="1" spans="1:8">
      <c r="A20" s="51" t="s">
        <v>98</v>
      </c>
      <c r="B20" s="52"/>
      <c r="C20" s="50" t="s">
        <v>99</v>
      </c>
      <c r="D20" s="59"/>
      <c r="E20" s="50" t="s">
        <v>100</v>
      </c>
      <c r="F20" s="58"/>
      <c r="G20" s="50"/>
      <c r="H20" s="58"/>
    </row>
    <row r="21" ht="14.2" customHeight="1" spans="1:8">
      <c r="A21" s="51" t="s">
        <v>101</v>
      </c>
      <c r="B21" s="52"/>
      <c r="C21" s="50" t="s">
        <v>102</v>
      </c>
      <c r="D21" s="59"/>
      <c r="E21" s="51" t="s">
        <v>103</v>
      </c>
      <c r="F21" s="52"/>
      <c r="G21" s="50"/>
      <c r="H21" s="58"/>
    </row>
    <row r="22" ht="14.2" customHeight="1" spans="1:8">
      <c r="A22" s="51" t="s">
        <v>104</v>
      </c>
      <c r="B22" s="52"/>
      <c r="C22" s="50" t="s">
        <v>105</v>
      </c>
      <c r="D22" s="59"/>
      <c r="E22" s="50"/>
      <c r="F22" s="50"/>
      <c r="G22" s="50"/>
      <c r="H22" s="58"/>
    </row>
    <row r="23" ht="14.2" customHeight="1" spans="1:8">
      <c r="A23" s="51" t="s">
        <v>106</v>
      </c>
      <c r="B23" s="52"/>
      <c r="C23" s="50" t="s">
        <v>107</v>
      </c>
      <c r="D23" s="59"/>
      <c r="E23" s="50"/>
      <c r="F23" s="50"/>
      <c r="G23" s="50"/>
      <c r="H23" s="58"/>
    </row>
    <row r="24" ht="14.2" customHeight="1" spans="1:8">
      <c r="A24" s="51" t="s">
        <v>108</v>
      </c>
      <c r="B24" s="52"/>
      <c r="C24" s="50" t="s">
        <v>109</v>
      </c>
      <c r="D24" s="59"/>
      <c r="E24" s="50"/>
      <c r="F24" s="50"/>
      <c r="G24" s="50"/>
      <c r="H24" s="58"/>
    </row>
    <row r="25" ht="14.2" customHeight="1" spans="1:8">
      <c r="A25" s="50" t="s">
        <v>110</v>
      </c>
      <c r="B25" s="58"/>
      <c r="C25" s="50" t="s">
        <v>111</v>
      </c>
      <c r="D25" s="59">
        <v>38.685048</v>
      </c>
      <c r="E25" s="50"/>
      <c r="F25" s="50"/>
      <c r="G25" s="50"/>
      <c r="H25" s="58"/>
    </row>
    <row r="26" ht="14.2" customHeight="1" spans="1:8">
      <c r="A26" s="50" t="s">
        <v>112</v>
      </c>
      <c r="B26" s="58"/>
      <c r="C26" s="50" t="s">
        <v>113</v>
      </c>
      <c r="D26" s="59"/>
      <c r="E26" s="50"/>
      <c r="F26" s="50"/>
      <c r="G26" s="50"/>
      <c r="H26" s="58"/>
    </row>
    <row r="27" ht="14.2" customHeight="1" spans="1:8">
      <c r="A27" s="50" t="s">
        <v>114</v>
      </c>
      <c r="B27" s="58"/>
      <c r="C27" s="50" t="s">
        <v>115</v>
      </c>
      <c r="D27" s="59"/>
      <c r="E27" s="50"/>
      <c r="F27" s="50"/>
      <c r="G27" s="50"/>
      <c r="H27" s="58"/>
    </row>
    <row r="28" ht="14.2" customHeight="1" spans="1:8">
      <c r="A28" s="51" t="s">
        <v>116</v>
      </c>
      <c r="B28" s="52"/>
      <c r="C28" s="50" t="s">
        <v>117</v>
      </c>
      <c r="D28" s="59"/>
      <c r="E28" s="50"/>
      <c r="F28" s="50"/>
      <c r="G28" s="50"/>
      <c r="H28" s="58"/>
    </row>
    <row r="29" ht="14.2" customHeight="1" spans="1:8">
      <c r="A29" s="51" t="s">
        <v>118</v>
      </c>
      <c r="B29" s="52"/>
      <c r="C29" s="50" t="s">
        <v>119</v>
      </c>
      <c r="D29" s="59"/>
      <c r="E29" s="50"/>
      <c r="F29" s="50"/>
      <c r="G29" s="50"/>
      <c r="H29" s="58"/>
    </row>
    <row r="30" ht="14.2" customHeight="1" spans="1:8">
      <c r="A30" s="51" t="s">
        <v>120</v>
      </c>
      <c r="B30" s="52"/>
      <c r="C30" s="50" t="s">
        <v>121</v>
      </c>
      <c r="D30" s="59"/>
      <c r="E30" s="50"/>
      <c r="F30" s="50"/>
      <c r="G30" s="50"/>
      <c r="H30" s="58"/>
    </row>
    <row r="31" ht="14.2" customHeight="1" spans="1:8">
      <c r="A31" s="51" t="s">
        <v>122</v>
      </c>
      <c r="B31" s="52"/>
      <c r="C31" s="50" t="s">
        <v>123</v>
      </c>
      <c r="D31" s="59"/>
      <c r="E31" s="50"/>
      <c r="F31" s="50"/>
      <c r="G31" s="50"/>
      <c r="H31" s="58"/>
    </row>
    <row r="32" ht="14.2" customHeight="1" spans="1:8">
      <c r="A32" s="51" t="s">
        <v>124</v>
      </c>
      <c r="B32" s="52"/>
      <c r="C32" s="50" t="s">
        <v>125</v>
      </c>
      <c r="D32" s="59"/>
      <c r="E32" s="50"/>
      <c r="F32" s="50"/>
      <c r="G32" s="50"/>
      <c r="H32" s="58"/>
    </row>
    <row r="33" ht="14.2" customHeight="1" spans="1:8">
      <c r="A33" s="50"/>
      <c r="B33" s="50"/>
      <c r="C33" s="50" t="s">
        <v>126</v>
      </c>
      <c r="D33" s="59"/>
      <c r="E33" s="50"/>
      <c r="F33" s="50"/>
      <c r="G33" s="50"/>
      <c r="H33" s="50"/>
    </row>
    <row r="34" ht="14.2" customHeight="1" spans="1:8">
      <c r="A34" s="50"/>
      <c r="B34" s="50"/>
      <c r="C34" s="50" t="s">
        <v>127</v>
      </c>
      <c r="D34" s="59"/>
      <c r="E34" s="50"/>
      <c r="F34" s="50"/>
      <c r="G34" s="50"/>
      <c r="H34" s="50"/>
    </row>
    <row r="35" ht="14.2" customHeight="1" spans="1:8">
      <c r="A35" s="50"/>
      <c r="B35" s="50"/>
      <c r="C35" s="50" t="s">
        <v>128</v>
      </c>
      <c r="D35" s="59"/>
      <c r="E35" s="50"/>
      <c r="F35" s="50"/>
      <c r="G35" s="50"/>
      <c r="H35" s="50"/>
    </row>
    <row r="36" ht="14.2" customHeight="1" spans="1:8">
      <c r="A36" s="50"/>
      <c r="B36" s="50"/>
      <c r="C36" s="50"/>
      <c r="D36" s="50"/>
      <c r="E36" s="50"/>
      <c r="F36" s="50"/>
      <c r="G36" s="50"/>
      <c r="H36" s="50"/>
    </row>
    <row r="37" ht="14.2" customHeight="1" spans="1:8">
      <c r="A37" s="51" t="s">
        <v>129</v>
      </c>
      <c r="B37" s="52">
        <v>614.357558</v>
      </c>
      <c r="C37" s="51" t="s">
        <v>130</v>
      </c>
      <c r="D37" s="52">
        <v>614.357558</v>
      </c>
      <c r="E37" s="51" t="s">
        <v>130</v>
      </c>
      <c r="F37" s="52">
        <v>614.357558</v>
      </c>
      <c r="G37" s="51" t="s">
        <v>130</v>
      </c>
      <c r="H37" s="52">
        <v>614.357558</v>
      </c>
    </row>
    <row r="38" ht="14.2" customHeight="1" spans="1:8">
      <c r="A38" s="51" t="s">
        <v>131</v>
      </c>
      <c r="B38" s="52"/>
      <c r="C38" s="51" t="s">
        <v>132</v>
      </c>
      <c r="D38" s="52"/>
      <c r="E38" s="51" t="s">
        <v>132</v>
      </c>
      <c r="F38" s="52"/>
      <c r="G38" s="51" t="s">
        <v>132</v>
      </c>
      <c r="H38" s="52"/>
    </row>
    <row r="39" ht="14.2" customHeight="1" spans="1:8">
      <c r="A39" s="50"/>
      <c r="B39" s="58"/>
      <c r="C39" s="50"/>
      <c r="D39" s="58"/>
      <c r="E39" s="51"/>
      <c r="F39" s="52"/>
      <c r="G39" s="51"/>
      <c r="H39" s="52"/>
    </row>
    <row r="40" ht="14.2" customHeight="1" spans="1:8">
      <c r="A40" s="51" t="s">
        <v>133</v>
      </c>
      <c r="B40" s="52">
        <v>614.357558</v>
      </c>
      <c r="C40" s="51" t="s">
        <v>134</v>
      </c>
      <c r="D40" s="52">
        <v>614.357558</v>
      </c>
      <c r="E40" s="51" t="s">
        <v>134</v>
      </c>
      <c r="F40" s="52">
        <v>614.357558</v>
      </c>
      <c r="G40" s="51" t="s">
        <v>134</v>
      </c>
      <c r="H40" s="52">
        <v>614.357558</v>
      </c>
    </row>
    <row r="41" ht="15.65" customHeight="1" spans="1:8">
      <c r="A41" s="86" t="s">
        <v>135</v>
      </c>
      <c r="B41" s="86"/>
      <c r="C41" s="86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4"/>
      <c r="X1" s="45" t="s">
        <v>136</v>
      </c>
      <c r="Y1" s="45"/>
    </row>
    <row r="2" ht="29.35" customHeight="1" spans="1: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19.55" customHeight="1" spans="1:25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34</v>
      </c>
      <c r="Y3" s="48"/>
    </row>
    <row r="4" ht="19.55" customHeight="1" spans="1:25">
      <c r="A4" s="54" t="s">
        <v>137</v>
      </c>
      <c r="B4" s="54" t="s">
        <v>138</v>
      </c>
      <c r="C4" s="54" t="s">
        <v>139</v>
      </c>
      <c r="D4" s="54" t="s">
        <v>140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131</v>
      </c>
      <c r="T4" s="54"/>
      <c r="U4" s="54"/>
      <c r="V4" s="54"/>
      <c r="W4" s="54"/>
      <c r="X4" s="54"/>
      <c r="Y4" s="54"/>
    </row>
    <row r="5" ht="19.55" customHeight="1" spans="1:25">
      <c r="A5" s="54"/>
      <c r="B5" s="54"/>
      <c r="C5" s="54"/>
      <c r="D5" s="54" t="s">
        <v>141</v>
      </c>
      <c r="E5" s="54" t="s">
        <v>142</v>
      </c>
      <c r="F5" s="54" t="s">
        <v>143</v>
      </c>
      <c r="G5" s="54" t="s">
        <v>144</v>
      </c>
      <c r="H5" s="54" t="s">
        <v>145</v>
      </c>
      <c r="I5" s="54" t="s">
        <v>146</v>
      </c>
      <c r="J5" s="54" t="s">
        <v>147</v>
      </c>
      <c r="K5" s="54"/>
      <c r="L5" s="54"/>
      <c r="M5" s="54"/>
      <c r="N5" s="54" t="s">
        <v>148</v>
      </c>
      <c r="O5" s="54" t="s">
        <v>149</v>
      </c>
      <c r="P5" s="54" t="s">
        <v>150</v>
      </c>
      <c r="Q5" s="54" t="s">
        <v>151</v>
      </c>
      <c r="R5" s="54" t="s">
        <v>152</v>
      </c>
      <c r="S5" s="54" t="s">
        <v>141</v>
      </c>
      <c r="T5" s="54" t="s">
        <v>142</v>
      </c>
      <c r="U5" s="54" t="s">
        <v>143</v>
      </c>
      <c r="V5" s="54" t="s">
        <v>144</v>
      </c>
      <c r="W5" s="54" t="s">
        <v>145</v>
      </c>
      <c r="X5" s="54" t="s">
        <v>146</v>
      </c>
      <c r="Y5" s="54" t="s">
        <v>153</v>
      </c>
    </row>
    <row r="6" ht="19.55" customHeight="1" spans="1:25">
      <c r="A6" s="54"/>
      <c r="B6" s="54"/>
      <c r="C6" s="54"/>
      <c r="D6" s="54"/>
      <c r="E6" s="54"/>
      <c r="F6" s="54"/>
      <c r="G6" s="54"/>
      <c r="H6" s="54"/>
      <c r="I6" s="54"/>
      <c r="J6" s="54" t="s">
        <v>154</v>
      </c>
      <c r="K6" s="54" t="s">
        <v>155</v>
      </c>
      <c r="L6" s="54" t="s">
        <v>156</v>
      </c>
      <c r="M6" s="54" t="s">
        <v>145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19.9" customHeight="1" spans="1:25">
      <c r="A7" s="51"/>
      <c r="B7" s="51" t="s">
        <v>139</v>
      </c>
      <c r="C7" s="68">
        <v>614.357558</v>
      </c>
      <c r="D7" s="68">
        <v>614.357558</v>
      </c>
      <c r="E7" s="68">
        <v>614.357558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71" t="s">
        <v>157</v>
      </c>
      <c r="B8" s="71" t="s">
        <v>158</v>
      </c>
      <c r="C8" s="59">
        <v>614.357558</v>
      </c>
      <c r="D8" s="59">
        <v>614.357558</v>
      </c>
      <c r="E8" s="58">
        <v>614.357558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opLeftCell="A3" workbookViewId="0">
      <selection activeCell="A5" sqref="$A5:$XFD5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4"/>
      <c r="D1" s="73"/>
      <c r="K1" s="45" t="s">
        <v>159</v>
      </c>
    </row>
    <row r="2" ht="27.85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48" t="s">
        <v>34</v>
      </c>
    </row>
    <row r="4" ht="24.1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 t="s">
        <v>164</v>
      </c>
      <c r="I4" s="49" t="s">
        <v>165</v>
      </c>
      <c r="J4" s="49" t="s">
        <v>166</v>
      </c>
      <c r="K4" s="49" t="s">
        <v>167</v>
      </c>
    </row>
    <row r="5" ht="22.6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63"/>
      <c r="B6" s="63"/>
      <c r="C6" s="63"/>
      <c r="D6" s="75" t="s">
        <v>139</v>
      </c>
      <c r="E6" s="75"/>
      <c r="F6" s="76">
        <v>614.36</v>
      </c>
      <c r="G6" s="76">
        <v>614.36</v>
      </c>
      <c r="H6" s="76"/>
      <c r="I6" s="76"/>
      <c r="J6" s="75"/>
      <c r="K6" s="75"/>
    </row>
    <row r="7" ht="19.9" customHeight="1" spans="1:11">
      <c r="A7" s="77"/>
      <c r="B7" s="77"/>
      <c r="C7" s="77"/>
      <c r="D7" s="78" t="s">
        <v>157</v>
      </c>
      <c r="E7" s="78" t="s">
        <v>158</v>
      </c>
      <c r="F7" s="79">
        <v>614.36</v>
      </c>
      <c r="G7" s="79">
        <v>614.36</v>
      </c>
      <c r="H7" s="79"/>
      <c r="I7" s="79"/>
      <c r="J7" s="80"/>
      <c r="K7" s="80"/>
    </row>
    <row r="8" ht="19.9" customHeight="1" spans="1:11">
      <c r="A8" s="54" t="s">
        <v>171</v>
      </c>
      <c r="B8" s="54"/>
      <c r="C8" s="54"/>
      <c r="D8" s="66" t="s">
        <v>171</v>
      </c>
      <c r="E8" s="66" t="s">
        <v>172</v>
      </c>
      <c r="F8" s="68">
        <v>554.862164</v>
      </c>
      <c r="G8" s="68">
        <v>554.862164</v>
      </c>
      <c r="H8" s="68">
        <v>0</v>
      </c>
      <c r="I8" s="68">
        <v>0</v>
      </c>
      <c r="J8" s="67"/>
      <c r="K8" s="67"/>
    </row>
    <row r="9" ht="19.9" customHeight="1" spans="1:11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76.231264</v>
      </c>
      <c r="G9" s="68">
        <v>76.231264</v>
      </c>
      <c r="H9" s="68">
        <v>0</v>
      </c>
      <c r="I9" s="68">
        <v>0</v>
      </c>
      <c r="J9" s="67"/>
      <c r="K9" s="67"/>
    </row>
    <row r="10" ht="19.9" customHeight="1" spans="1:11">
      <c r="A10" s="81" t="s">
        <v>171</v>
      </c>
      <c r="B10" s="81" t="s">
        <v>173</v>
      </c>
      <c r="C10" s="81" t="s">
        <v>176</v>
      </c>
      <c r="D10" s="82" t="s">
        <v>177</v>
      </c>
      <c r="E10" s="82" t="s">
        <v>178</v>
      </c>
      <c r="F10" s="83">
        <v>24.6512</v>
      </c>
      <c r="G10" s="83">
        <v>24.6512</v>
      </c>
      <c r="H10" s="83"/>
      <c r="I10" s="83"/>
      <c r="J10" s="84"/>
      <c r="K10" s="84"/>
    </row>
    <row r="11" ht="19.9" customHeight="1" spans="1:11">
      <c r="A11" s="81" t="s">
        <v>171</v>
      </c>
      <c r="B11" s="81" t="s">
        <v>173</v>
      </c>
      <c r="C11" s="81" t="s">
        <v>173</v>
      </c>
      <c r="D11" s="82" t="s">
        <v>179</v>
      </c>
      <c r="E11" s="82" t="s">
        <v>180</v>
      </c>
      <c r="F11" s="83">
        <v>51.580064</v>
      </c>
      <c r="G11" s="83">
        <v>51.580064</v>
      </c>
      <c r="H11" s="83"/>
      <c r="I11" s="83"/>
      <c r="J11" s="84"/>
      <c r="K11" s="84"/>
    </row>
    <row r="12" ht="19.9" customHeight="1" spans="1:11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476.182624</v>
      </c>
      <c r="G12" s="68">
        <v>476.182624</v>
      </c>
      <c r="H12" s="68">
        <v>0</v>
      </c>
      <c r="I12" s="68">
        <v>0</v>
      </c>
      <c r="J12" s="67"/>
      <c r="K12" s="67"/>
    </row>
    <row r="13" ht="19.9" customHeight="1" spans="1:11">
      <c r="A13" s="81" t="s">
        <v>171</v>
      </c>
      <c r="B13" s="81" t="s">
        <v>181</v>
      </c>
      <c r="C13" s="81" t="s">
        <v>184</v>
      </c>
      <c r="D13" s="82" t="s">
        <v>185</v>
      </c>
      <c r="E13" s="82" t="s">
        <v>186</v>
      </c>
      <c r="F13" s="83">
        <v>473.8387</v>
      </c>
      <c r="G13" s="83">
        <v>473.8387</v>
      </c>
      <c r="H13" s="83"/>
      <c r="I13" s="83"/>
      <c r="J13" s="84"/>
      <c r="K13" s="84"/>
    </row>
    <row r="14" ht="19.9" customHeight="1" spans="1:11">
      <c r="A14" s="81" t="s">
        <v>171</v>
      </c>
      <c r="B14" s="81" t="s">
        <v>181</v>
      </c>
      <c r="C14" s="81" t="s">
        <v>187</v>
      </c>
      <c r="D14" s="82" t="s">
        <v>188</v>
      </c>
      <c r="E14" s="82" t="s">
        <v>189</v>
      </c>
      <c r="F14" s="83">
        <v>2.343924</v>
      </c>
      <c r="G14" s="83">
        <v>2.343924</v>
      </c>
      <c r="H14" s="83"/>
      <c r="I14" s="83"/>
      <c r="J14" s="84"/>
      <c r="K14" s="84"/>
    </row>
    <row r="15" ht="19.9" customHeight="1" spans="1:11">
      <c r="A15" s="54" t="s">
        <v>171</v>
      </c>
      <c r="B15" s="54" t="s">
        <v>187</v>
      </c>
      <c r="C15" s="54"/>
      <c r="D15" s="66" t="s">
        <v>190</v>
      </c>
      <c r="E15" s="66" t="s">
        <v>191</v>
      </c>
      <c r="F15" s="68">
        <v>2.448276</v>
      </c>
      <c r="G15" s="68">
        <v>2.448276</v>
      </c>
      <c r="H15" s="68">
        <v>0</v>
      </c>
      <c r="I15" s="68">
        <v>0</v>
      </c>
      <c r="J15" s="67"/>
      <c r="K15" s="67"/>
    </row>
    <row r="16" ht="19.9" customHeight="1" spans="1:11">
      <c r="A16" s="81" t="s">
        <v>171</v>
      </c>
      <c r="B16" s="81" t="s">
        <v>187</v>
      </c>
      <c r="C16" s="81" t="s">
        <v>187</v>
      </c>
      <c r="D16" s="82" t="s">
        <v>192</v>
      </c>
      <c r="E16" s="82" t="s">
        <v>193</v>
      </c>
      <c r="F16" s="83">
        <v>2.448276</v>
      </c>
      <c r="G16" s="83">
        <v>2.448276</v>
      </c>
      <c r="H16" s="83"/>
      <c r="I16" s="83"/>
      <c r="J16" s="84"/>
      <c r="K16" s="84"/>
    </row>
    <row r="17" ht="19.9" customHeight="1" spans="1:11">
      <c r="A17" s="54" t="s">
        <v>194</v>
      </c>
      <c r="B17" s="54"/>
      <c r="C17" s="54"/>
      <c r="D17" s="66" t="s">
        <v>194</v>
      </c>
      <c r="E17" s="66" t="s">
        <v>195</v>
      </c>
      <c r="F17" s="68">
        <v>20.810346</v>
      </c>
      <c r="G17" s="68">
        <v>20.810346</v>
      </c>
      <c r="H17" s="68">
        <v>0</v>
      </c>
      <c r="I17" s="68">
        <v>0</v>
      </c>
      <c r="J17" s="67"/>
      <c r="K17" s="67"/>
    </row>
    <row r="18" ht="19.9" customHeight="1" spans="1:11">
      <c r="A18" s="54" t="s">
        <v>194</v>
      </c>
      <c r="B18" s="54" t="s">
        <v>181</v>
      </c>
      <c r="C18" s="54"/>
      <c r="D18" s="66" t="s">
        <v>196</v>
      </c>
      <c r="E18" s="66" t="s">
        <v>197</v>
      </c>
      <c r="F18" s="68">
        <v>20.810346</v>
      </c>
      <c r="G18" s="68">
        <v>20.810346</v>
      </c>
      <c r="H18" s="68">
        <v>0</v>
      </c>
      <c r="I18" s="68">
        <v>0</v>
      </c>
      <c r="J18" s="67"/>
      <c r="K18" s="67"/>
    </row>
    <row r="19" ht="19.9" customHeight="1" spans="1:11">
      <c r="A19" s="81" t="s">
        <v>194</v>
      </c>
      <c r="B19" s="81" t="s">
        <v>181</v>
      </c>
      <c r="C19" s="81" t="s">
        <v>176</v>
      </c>
      <c r="D19" s="82" t="s">
        <v>198</v>
      </c>
      <c r="E19" s="82" t="s">
        <v>199</v>
      </c>
      <c r="F19" s="83">
        <v>20.810346</v>
      </c>
      <c r="G19" s="83">
        <v>20.810346</v>
      </c>
      <c r="H19" s="83"/>
      <c r="I19" s="83"/>
      <c r="J19" s="84"/>
      <c r="K19" s="84"/>
    </row>
    <row r="20" ht="19.9" customHeight="1" spans="1:11">
      <c r="A20" s="54" t="s">
        <v>200</v>
      </c>
      <c r="B20" s="54"/>
      <c r="C20" s="54"/>
      <c r="D20" s="66" t="s">
        <v>200</v>
      </c>
      <c r="E20" s="66" t="s">
        <v>201</v>
      </c>
      <c r="F20" s="68">
        <v>38.685048</v>
      </c>
      <c r="G20" s="68">
        <v>38.685048</v>
      </c>
      <c r="H20" s="68">
        <v>0</v>
      </c>
      <c r="I20" s="68">
        <v>0</v>
      </c>
      <c r="J20" s="67"/>
      <c r="K20" s="67"/>
    </row>
    <row r="21" ht="19.9" customHeight="1" spans="1:11">
      <c r="A21" s="54" t="s">
        <v>200</v>
      </c>
      <c r="B21" s="54" t="s">
        <v>176</v>
      </c>
      <c r="C21" s="54"/>
      <c r="D21" s="66" t="s">
        <v>202</v>
      </c>
      <c r="E21" s="66" t="s">
        <v>203</v>
      </c>
      <c r="F21" s="68">
        <v>38.685048</v>
      </c>
      <c r="G21" s="68">
        <v>38.685048</v>
      </c>
      <c r="H21" s="68">
        <v>0</v>
      </c>
      <c r="I21" s="68">
        <v>0</v>
      </c>
      <c r="J21" s="67"/>
      <c r="K21" s="67"/>
    </row>
    <row r="22" ht="19.9" customHeight="1" spans="1:11">
      <c r="A22" s="81" t="s">
        <v>200</v>
      </c>
      <c r="B22" s="81" t="s">
        <v>176</v>
      </c>
      <c r="C22" s="81" t="s">
        <v>184</v>
      </c>
      <c r="D22" s="82" t="s">
        <v>204</v>
      </c>
      <c r="E22" s="82" t="s">
        <v>205</v>
      </c>
      <c r="F22" s="83">
        <v>38.685048</v>
      </c>
      <c r="G22" s="83">
        <v>38.685048</v>
      </c>
      <c r="H22" s="83"/>
      <c r="I22" s="83"/>
      <c r="J22" s="84"/>
      <c r="K22" s="84"/>
    </row>
    <row r="23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4"/>
      <c r="S1" s="45" t="s">
        <v>206</v>
      </c>
      <c r="T1" s="45"/>
    </row>
    <row r="2" ht="36.9" customHeight="1" spans="1:20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7.3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17.3" customHeight="1" spans="1:20">
      <c r="A4" s="54" t="s">
        <v>160</v>
      </c>
      <c r="B4" s="54"/>
      <c r="C4" s="54"/>
      <c r="D4" s="54" t="s">
        <v>207</v>
      </c>
      <c r="E4" s="54" t="s">
        <v>208</v>
      </c>
      <c r="F4" s="54" t="s">
        <v>209</v>
      </c>
      <c r="G4" s="54" t="s">
        <v>210</v>
      </c>
      <c r="H4" s="54" t="s">
        <v>211</v>
      </c>
      <c r="I4" s="54" t="s">
        <v>212</v>
      </c>
      <c r="J4" s="54" t="s">
        <v>213</v>
      </c>
      <c r="K4" s="54" t="s">
        <v>214</v>
      </c>
      <c r="L4" s="54" t="s">
        <v>215</v>
      </c>
      <c r="M4" s="54" t="s">
        <v>216</v>
      </c>
      <c r="N4" s="54" t="s">
        <v>217</v>
      </c>
      <c r="O4" s="54" t="s">
        <v>218</v>
      </c>
      <c r="P4" s="54" t="s">
        <v>219</v>
      </c>
      <c r="Q4" s="54" t="s">
        <v>220</v>
      </c>
      <c r="R4" s="54" t="s">
        <v>221</v>
      </c>
      <c r="S4" s="54" t="s">
        <v>222</v>
      </c>
      <c r="T4" s="54" t="s">
        <v>223</v>
      </c>
    </row>
    <row r="5" ht="18.05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19.9" customHeight="1" spans="1:20">
      <c r="A6" s="51"/>
      <c r="B6" s="51"/>
      <c r="C6" s="51"/>
      <c r="D6" s="51"/>
      <c r="E6" s="51" t="s">
        <v>139</v>
      </c>
      <c r="F6" s="52">
        <v>614.357558</v>
      </c>
      <c r="G6" s="52">
        <v>526.706358</v>
      </c>
      <c r="H6" s="52">
        <v>63</v>
      </c>
      <c r="I6" s="52"/>
      <c r="J6" s="52"/>
      <c r="K6" s="52"/>
      <c r="L6" s="52"/>
      <c r="M6" s="52"/>
      <c r="N6" s="52"/>
      <c r="O6" s="52">
        <v>24.6512</v>
      </c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 t="s">
        <v>157</v>
      </c>
      <c r="E7" s="53" t="s">
        <v>158</v>
      </c>
      <c r="F7" s="72">
        <v>614.357558</v>
      </c>
      <c r="G7" s="72">
        <v>526.706358</v>
      </c>
      <c r="H7" s="72">
        <v>63</v>
      </c>
      <c r="I7" s="72"/>
      <c r="J7" s="72"/>
      <c r="K7" s="72"/>
      <c r="L7" s="72"/>
      <c r="M7" s="72"/>
      <c r="N7" s="72"/>
      <c r="O7" s="72">
        <v>24.6512</v>
      </c>
      <c r="P7" s="72"/>
      <c r="Q7" s="72"/>
      <c r="R7" s="72"/>
      <c r="S7" s="72"/>
      <c r="T7" s="72"/>
    </row>
    <row r="8" ht="19.9" customHeight="1" spans="1:20">
      <c r="A8" s="54" t="s">
        <v>171</v>
      </c>
      <c r="B8" s="54"/>
      <c r="C8" s="54"/>
      <c r="D8" s="66" t="s">
        <v>171</v>
      </c>
      <c r="E8" s="66" t="s">
        <v>172</v>
      </c>
      <c r="F8" s="68">
        <v>554.862164</v>
      </c>
      <c r="G8" s="68">
        <v>467.210964</v>
      </c>
      <c r="H8" s="68">
        <v>63</v>
      </c>
      <c r="I8" s="68"/>
      <c r="J8" s="68"/>
      <c r="K8" s="68"/>
      <c r="L8" s="68"/>
      <c r="M8" s="68"/>
      <c r="N8" s="68"/>
      <c r="O8" s="68">
        <v>24.6512</v>
      </c>
      <c r="P8" s="68"/>
      <c r="Q8" s="68"/>
      <c r="R8" s="68"/>
      <c r="S8" s="68"/>
      <c r="T8" s="68"/>
    </row>
    <row r="9" ht="19.9" customHeight="1" spans="1:20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76.231264</v>
      </c>
      <c r="G9" s="68">
        <v>51.580064</v>
      </c>
      <c r="H9" s="68"/>
      <c r="I9" s="68"/>
      <c r="J9" s="68"/>
      <c r="K9" s="68"/>
      <c r="L9" s="68"/>
      <c r="M9" s="68"/>
      <c r="N9" s="68"/>
      <c r="O9" s="68">
        <v>24.6512</v>
      </c>
      <c r="P9" s="68"/>
      <c r="Q9" s="68"/>
      <c r="R9" s="68"/>
      <c r="S9" s="68"/>
      <c r="T9" s="68"/>
    </row>
    <row r="10" ht="19.9" customHeight="1" spans="1:20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70">
        <v>24.6512</v>
      </c>
      <c r="G10" s="70"/>
      <c r="H10" s="70"/>
      <c r="I10" s="70"/>
      <c r="J10" s="70"/>
      <c r="K10" s="70"/>
      <c r="L10" s="70"/>
      <c r="M10" s="70"/>
      <c r="N10" s="70"/>
      <c r="O10" s="70">
        <v>24.6512</v>
      </c>
      <c r="P10" s="70"/>
      <c r="Q10" s="70"/>
      <c r="R10" s="70"/>
      <c r="S10" s="70"/>
      <c r="T10" s="70"/>
    </row>
    <row r="11" ht="19.9" customHeight="1" spans="1:20">
      <c r="A11" s="56" t="s">
        <v>171</v>
      </c>
      <c r="B11" s="56" t="s">
        <v>173</v>
      </c>
      <c r="C11" s="56" t="s">
        <v>173</v>
      </c>
      <c r="D11" s="57" t="s">
        <v>179</v>
      </c>
      <c r="E11" s="57" t="s">
        <v>180</v>
      </c>
      <c r="F11" s="70">
        <v>51.580064</v>
      </c>
      <c r="G11" s="70">
        <v>51.580064</v>
      </c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</row>
    <row r="12" ht="19.9" customHeight="1" spans="1:20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476.182624</v>
      </c>
      <c r="G12" s="68">
        <v>413.182624</v>
      </c>
      <c r="H12" s="68">
        <v>63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</row>
    <row r="13" ht="19.9" customHeight="1" spans="1:20">
      <c r="A13" s="56" t="s">
        <v>171</v>
      </c>
      <c r="B13" s="56" t="s">
        <v>181</v>
      </c>
      <c r="C13" s="56" t="s">
        <v>184</v>
      </c>
      <c r="D13" s="57" t="s">
        <v>185</v>
      </c>
      <c r="E13" s="57" t="s">
        <v>186</v>
      </c>
      <c r="F13" s="70">
        <v>473.8387</v>
      </c>
      <c r="G13" s="70">
        <v>410.8387</v>
      </c>
      <c r="H13" s="70">
        <v>63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</row>
    <row r="14" ht="19.9" customHeight="1" spans="1:20">
      <c r="A14" s="56" t="s">
        <v>171</v>
      </c>
      <c r="B14" s="56" t="s">
        <v>181</v>
      </c>
      <c r="C14" s="56" t="s">
        <v>187</v>
      </c>
      <c r="D14" s="57" t="s">
        <v>188</v>
      </c>
      <c r="E14" s="57" t="s">
        <v>189</v>
      </c>
      <c r="F14" s="70">
        <v>2.343924</v>
      </c>
      <c r="G14" s="70">
        <v>2.343924</v>
      </c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</row>
    <row r="15" ht="19.9" customHeight="1" spans="1:20">
      <c r="A15" s="54" t="s">
        <v>171</v>
      </c>
      <c r="B15" s="54" t="s">
        <v>187</v>
      </c>
      <c r="C15" s="54"/>
      <c r="D15" s="66" t="s">
        <v>190</v>
      </c>
      <c r="E15" s="66" t="s">
        <v>191</v>
      </c>
      <c r="F15" s="68">
        <v>2.448276</v>
      </c>
      <c r="G15" s="68">
        <v>2.448276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ht="19.9" customHeight="1" spans="1:20">
      <c r="A16" s="56" t="s">
        <v>171</v>
      </c>
      <c r="B16" s="56" t="s">
        <v>187</v>
      </c>
      <c r="C16" s="56" t="s">
        <v>187</v>
      </c>
      <c r="D16" s="57" t="s">
        <v>192</v>
      </c>
      <c r="E16" s="57" t="s">
        <v>193</v>
      </c>
      <c r="F16" s="70">
        <v>2.448276</v>
      </c>
      <c r="G16" s="70">
        <v>2.448276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  <row r="17" ht="19.9" customHeight="1" spans="1:20">
      <c r="A17" s="54" t="s">
        <v>194</v>
      </c>
      <c r="B17" s="54"/>
      <c r="C17" s="54"/>
      <c r="D17" s="66" t="s">
        <v>194</v>
      </c>
      <c r="E17" s="66" t="s">
        <v>195</v>
      </c>
      <c r="F17" s="68">
        <v>20.810346</v>
      </c>
      <c r="G17" s="68">
        <v>20.810346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54" t="s">
        <v>194</v>
      </c>
      <c r="B18" s="54" t="s">
        <v>181</v>
      </c>
      <c r="C18" s="54"/>
      <c r="D18" s="66" t="s">
        <v>196</v>
      </c>
      <c r="E18" s="66" t="s">
        <v>197</v>
      </c>
      <c r="F18" s="68">
        <v>20.810346</v>
      </c>
      <c r="G18" s="68">
        <v>20.810346</v>
      </c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ht="19.9" customHeight="1" spans="1:20">
      <c r="A19" s="56" t="s">
        <v>194</v>
      </c>
      <c r="B19" s="56" t="s">
        <v>181</v>
      </c>
      <c r="C19" s="56" t="s">
        <v>176</v>
      </c>
      <c r="D19" s="57" t="s">
        <v>198</v>
      </c>
      <c r="E19" s="57" t="s">
        <v>199</v>
      </c>
      <c r="F19" s="70">
        <v>20.810346</v>
      </c>
      <c r="G19" s="70">
        <v>20.810346</v>
      </c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</row>
    <row r="20" ht="19.9" customHeight="1" spans="1:20">
      <c r="A20" s="54" t="s">
        <v>200</v>
      </c>
      <c r="B20" s="54"/>
      <c r="C20" s="54"/>
      <c r="D20" s="66" t="s">
        <v>200</v>
      </c>
      <c r="E20" s="66" t="s">
        <v>201</v>
      </c>
      <c r="F20" s="68">
        <v>38.685048</v>
      </c>
      <c r="G20" s="68">
        <v>38.685048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</row>
    <row r="21" ht="19.9" customHeight="1" spans="1:20">
      <c r="A21" s="54" t="s">
        <v>200</v>
      </c>
      <c r="B21" s="54" t="s">
        <v>176</v>
      </c>
      <c r="C21" s="54"/>
      <c r="D21" s="66" t="s">
        <v>202</v>
      </c>
      <c r="E21" s="66" t="s">
        <v>203</v>
      </c>
      <c r="F21" s="68">
        <v>38.685048</v>
      </c>
      <c r="G21" s="68">
        <v>38.685048</v>
      </c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</row>
    <row r="22" ht="19.9" customHeight="1" spans="1:20">
      <c r="A22" s="56" t="s">
        <v>200</v>
      </c>
      <c r="B22" s="56" t="s">
        <v>176</v>
      </c>
      <c r="C22" s="56" t="s">
        <v>184</v>
      </c>
      <c r="D22" s="57" t="s">
        <v>204</v>
      </c>
      <c r="E22" s="57" t="s">
        <v>205</v>
      </c>
      <c r="F22" s="70">
        <v>38.685048</v>
      </c>
      <c r="G22" s="70">
        <v>38.685048</v>
      </c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4"/>
      <c r="T1" s="45" t="s">
        <v>224</v>
      </c>
      <c r="U1" s="45"/>
    </row>
    <row r="2" ht="32.4" customHeight="1" spans="1:2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1.1" customHeight="1" spans="1:2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34</v>
      </c>
      <c r="U3" s="48"/>
    </row>
    <row r="4" ht="19.55" customHeight="1" spans="1:21">
      <c r="A4" s="54" t="s">
        <v>160</v>
      </c>
      <c r="B4" s="54"/>
      <c r="C4" s="54"/>
      <c r="D4" s="54" t="s">
        <v>207</v>
      </c>
      <c r="E4" s="54" t="s">
        <v>208</v>
      </c>
      <c r="F4" s="54" t="s">
        <v>225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  <c r="U4" s="54"/>
    </row>
    <row r="5" ht="33.15" customHeight="1" spans="1:21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226</v>
      </c>
      <c r="I5" s="54" t="s">
        <v>227</v>
      </c>
      <c r="J5" s="54" t="s">
        <v>218</v>
      </c>
      <c r="K5" s="54" t="s">
        <v>139</v>
      </c>
      <c r="L5" s="54" t="s">
        <v>228</v>
      </c>
      <c r="M5" s="54" t="s">
        <v>229</v>
      </c>
      <c r="N5" s="54" t="s">
        <v>230</v>
      </c>
      <c r="O5" s="54" t="s">
        <v>220</v>
      </c>
      <c r="P5" s="54" t="s">
        <v>231</v>
      </c>
      <c r="Q5" s="54" t="s">
        <v>232</v>
      </c>
      <c r="R5" s="54" t="s">
        <v>233</v>
      </c>
      <c r="S5" s="54" t="s">
        <v>216</v>
      </c>
      <c r="T5" s="54" t="s">
        <v>219</v>
      </c>
      <c r="U5" s="54" t="s">
        <v>223</v>
      </c>
    </row>
    <row r="6" ht="19.9" customHeight="1" spans="1:21">
      <c r="A6" s="51"/>
      <c r="B6" s="51"/>
      <c r="C6" s="51"/>
      <c r="D6" s="51"/>
      <c r="E6" s="51" t="s">
        <v>139</v>
      </c>
      <c r="F6" s="52">
        <v>614.357558</v>
      </c>
      <c r="G6" s="52">
        <v>614.357558</v>
      </c>
      <c r="H6" s="52">
        <v>526.706358</v>
      </c>
      <c r="I6" s="52">
        <v>63</v>
      </c>
      <c r="J6" s="52">
        <v>24.6512</v>
      </c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67"/>
      <c r="B7" s="67"/>
      <c r="C7" s="67"/>
      <c r="D7" s="53" t="s">
        <v>157</v>
      </c>
      <c r="E7" s="53" t="s">
        <v>158</v>
      </c>
      <c r="F7" s="68">
        <v>614.357558</v>
      </c>
      <c r="G7" s="68">
        <v>614.357558</v>
      </c>
      <c r="H7" s="68">
        <v>526.706358</v>
      </c>
      <c r="I7" s="68">
        <v>63</v>
      </c>
      <c r="J7" s="68">
        <v>24.6512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ht="19.9" customHeight="1" spans="1:21">
      <c r="A8" s="54" t="s">
        <v>171</v>
      </c>
      <c r="B8" s="54"/>
      <c r="C8" s="54"/>
      <c r="D8" s="66" t="s">
        <v>171</v>
      </c>
      <c r="E8" s="66" t="s">
        <v>172</v>
      </c>
      <c r="F8" s="68">
        <v>554.862164</v>
      </c>
      <c r="G8" s="68">
        <v>554.862164</v>
      </c>
      <c r="H8" s="68">
        <v>467.210964</v>
      </c>
      <c r="I8" s="68">
        <v>63</v>
      </c>
      <c r="J8" s="68">
        <v>24.6512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ht="19.9" customHeight="1" spans="1:21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76.231264</v>
      </c>
      <c r="G9" s="68">
        <v>76.231264</v>
      </c>
      <c r="H9" s="68">
        <v>51.580064</v>
      </c>
      <c r="I9" s="68"/>
      <c r="J9" s="68">
        <v>24.6512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ht="19.9" customHeight="1" spans="1:21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59">
        <v>24.6512</v>
      </c>
      <c r="G10" s="58">
        <v>24.6512</v>
      </c>
      <c r="H10" s="58"/>
      <c r="I10" s="58"/>
      <c r="J10" s="58">
        <v>24.6512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ht="19.9" customHeight="1" spans="1:21">
      <c r="A11" s="56" t="s">
        <v>171</v>
      </c>
      <c r="B11" s="56" t="s">
        <v>173</v>
      </c>
      <c r="C11" s="56" t="s">
        <v>173</v>
      </c>
      <c r="D11" s="57" t="s">
        <v>179</v>
      </c>
      <c r="E11" s="57" t="s">
        <v>180</v>
      </c>
      <c r="F11" s="59">
        <v>51.580064</v>
      </c>
      <c r="G11" s="58">
        <v>51.580064</v>
      </c>
      <c r="H11" s="58">
        <v>51.580064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ht="19.9" customHeight="1" spans="1:21">
      <c r="A12" s="54" t="s">
        <v>171</v>
      </c>
      <c r="B12" s="54" t="s">
        <v>181</v>
      </c>
      <c r="C12" s="54"/>
      <c r="D12" s="66" t="s">
        <v>182</v>
      </c>
      <c r="E12" s="66" t="s">
        <v>183</v>
      </c>
      <c r="F12" s="68">
        <v>476.182624</v>
      </c>
      <c r="G12" s="68">
        <v>476.182624</v>
      </c>
      <c r="H12" s="68">
        <v>413.182624</v>
      </c>
      <c r="I12" s="68">
        <v>63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ht="19.9" customHeight="1" spans="1:21">
      <c r="A13" s="56" t="s">
        <v>171</v>
      </c>
      <c r="B13" s="56" t="s">
        <v>181</v>
      </c>
      <c r="C13" s="56" t="s">
        <v>184</v>
      </c>
      <c r="D13" s="57" t="s">
        <v>185</v>
      </c>
      <c r="E13" s="57" t="s">
        <v>186</v>
      </c>
      <c r="F13" s="59">
        <v>473.8387</v>
      </c>
      <c r="G13" s="58">
        <v>473.8387</v>
      </c>
      <c r="H13" s="58">
        <v>410.8387</v>
      </c>
      <c r="I13" s="58">
        <v>63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ht="19.9" customHeight="1" spans="1:21">
      <c r="A14" s="56" t="s">
        <v>171</v>
      </c>
      <c r="B14" s="56" t="s">
        <v>181</v>
      </c>
      <c r="C14" s="56" t="s">
        <v>187</v>
      </c>
      <c r="D14" s="57" t="s">
        <v>188</v>
      </c>
      <c r="E14" s="57" t="s">
        <v>189</v>
      </c>
      <c r="F14" s="59">
        <v>2.343924</v>
      </c>
      <c r="G14" s="58">
        <v>2.343924</v>
      </c>
      <c r="H14" s="58">
        <v>2.343924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ht="19.9" customHeight="1" spans="1:21">
      <c r="A15" s="54" t="s">
        <v>171</v>
      </c>
      <c r="B15" s="54" t="s">
        <v>187</v>
      </c>
      <c r="C15" s="54"/>
      <c r="D15" s="66" t="s">
        <v>190</v>
      </c>
      <c r="E15" s="66" t="s">
        <v>191</v>
      </c>
      <c r="F15" s="68">
        <v>2.448276</v>
      </c>
      <c r="G15" s="68">
        <v>2.448276</v>
      </c>
      <c r="H15" s="68">
        <v>2.448276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ht="19.9" customHeight="1" spans="1:21">
      <c r="A16" s="56" t="s">
        <v>171</v>
      </c>
      <c r="B16" s="56" t="s">
        <v>187</v>
      </c>
      <c r="C16" s="56" t="s">
        <v>187</v>
      </c>
      <c r="D16" s="57" t="s">
        <v>192</v>
      </c>
      <c r="E16" s="57" t="s">
        <v>193</v>
      </c>
      <c r="F16" s="59">
        <v>2.448276</v>
      </c>
      <c r="G16" s="58">
        <v>2.448276</v>
      </c>
      <c r="H16" s="58">
        <v>2.448276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ht="19.9" customHeight="1" spans="1:21">
      <c r="A17" s="54" t="s">
        <v>194</v>
      </c>
      <c r="B17" s="54"/>
      <c r="C17" s="54"/>
      <c r="D17" s="66" t="s">
        <v>194</v>
      </c>
      <c r="E17" s="66" t="s">
        <v>195</v>
      </c>
      <c r="F17" s="68">
        <v>20.810346</v>
      </c>
      <c r="G17" s="68">
        <v>20.810346</v>
      </c>
      <c r="H17" s="68">
        <v>20.810346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54" t="s">
        <v>194</v>
      </c>
      <c r="B18" s="54" t="s">
        <v>181</v>
      </c>
      <c r="C18" s="54"/>
      <c r="D18" s="66" t="s">
        <v>196</v>
      </c>
      <c r="E18" s="66" t="s">
        <v>197</v>
      </c>
      <c r="F18" s="68">
        <v>20.810346</v>
      </c>
      <c r="G18" s="68">
        <v>20.810346</v>
      </c>
      <c r="H18" s="68">
        <v>20.810346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ht="19.9" customHeight="1" spans="1:21">
      <c r="A19" s="56" t="s">
        <v>194</v>
      </c>
      <c r="B19" s="56" t="s">
        <v>181</v>
      </c>
      <c r="C19" s="56" t="s">
        <v>176</v>
      </c>
      <c r="D19" s="57" t="s">
        <v>198</v>
      </c>
      <c r="E19" s="57" t="s">
        <v>199</v>
      </c>
      <c r="F19" s="59">
        <v>20.810346</v>
      </c>
      <c r="G19" s="58">
        <v>20.810346</v>
      </c>
      <c r="H19" s="58">
        <v>20.810346</v>
      </c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</row>
    <row r="20" ht="19.9" customHeight="1" spans="1:21">
      <c r="A20" s="54" t="s">
        <v>200</v>
      </c>
      <c r="B20" s="54"/>
      <c r="C20" s="54"/>
      <c r="D20" s="66" t="s">
        <v>200</v>
      </c>
      <c r="E20" s="66" t="s">
        <v>201</v>
      </c>
      <c r="F20" s="68">
        <v>38.685048</v>
      </c>
      <c r="G20" s="68">
        <v>38.685048</v>
      </c>
      <c r="H20" s="68">
        <v>38.685048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54" t="s">
        <v>200</v>
      </c>
      <c r="B21" s="54" t="s">
        <v>176</v>
      </c>
      <c r="C21" s="54"/>
      <c r="D21" s="66" t="s">
        <v>202</v>
      </c>
      <c r="E21" s="66" t="s">
        <v>203</v>
      </c>
      <c r="F21" s="68">
        <v>38.685048</v>
      </c>
      <c r="G21" s="68">
        <v>38.685048</v>
      </c>
      <c r="H21" s="68">
        <v>38.685048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ht="19.9" customHeight="1" spans="1:21">
      <c r="A22" s="56" t="s">
        <v>200</v>
      </c>
      <c r="B22" s="56" t="s">
        <v>176</v>
      </c>
      <c r="C22" s="56" t="s">
        <v>184</v>
      </c>
      <c r="D22" s="57" t="s">
        <v>204</v>
      </c>
      <c r="E22" s="57" t="s">
        <v>205</v>
      </c>
      <c r="F22" s="59">
        <v>38.685048</v>
      </c>
      <c r="G22" s="58">
        <v>38.685048</v>
      </c>
      <c r="H22" s="58">
        <v>38.685048</v>
      </c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4"/>
      <c r="D1" s="45" t="s">
        <v>234</v>
      </c>
    </row>
    <row r="2" ht="27.85" customHeight="1" spans="1:4">
      <c r="A2" s="46" t="s">
        <v>12</v>
      </c>
      <c r="B2" s="46"/>
      <c r="C2" s="46"/>
      <c r="D2" s="46"/>
    </row>
    <row r="3" ht="16.55" customHeight="1" spans="1:4">
      <c r="A3" s="47" t="s">
        <v>33</v>
      </c>
      <c r="B3" s="47"/>
      <c r="C3" s="47"/>
      <c r="D3" s="48" t="s">
        <v>34</v>
      </c>
    </row>
    <row r="4" ht="17.65" customHeight="1" spans="1:4">
      <c r="A4" s="49" t="s">
        <v>35</v>
      </c>
      <c r="B4" s="49"/>
      <c r="C4" s="49" t="s">
        <v>36</v>
      </c>
      <c r="D4" s="49"/>
    </row>
    <row r="5" ht="17.65" customHeight="1" spans="1:4">
      <c r="A5" s="49" t="s">
        <v>37</v>
      </c>
      <c r="B5" s="49" t="s">
        <v>38</v>
      </c>
      <c r="C5" s="49" t="s">
        <v>37</v>
      </c>
      <c r="D5" s="49" t="s">
        <v>38</v>
      </c>
    </row>
    <row r="6" ht="17.65" customHeight="1" spans="1:4">
      <c r="A6" s="51" t="s">
        <v>235</v>
      </c>
      <c r="B6" s="52">
        <v>614.357558</v>
      </c>
      <c r="C6" s="51" t="s">
        <v>236</v>
      </c>
      <c r="D6" s="68">
        <v>614.357558</v>
      </c>
    </row>
    <row r="7" ht="17.65" customHeight="1" spans="1:4">
      <c r="A7" s="50" t="s">
        <v>237</v>
      </c>
      <c r="B7" s="58">
        <v>614.357558</v>
      </c>
      <c r="C7" s="50" t="s">
        <v>43</v>
      </c>
      <c r="D7" s="59"/>
    </row>
    <row r="8" ht="17.65" customHeight="1" spans="1:4">
      <c r="A8" s="50" t="s">
        <v>238</v>
      </c>
      <c r="B8" s="58">
        <v>614.357558</v>
      </c>
      <c r="C8" s="50" t="s">
        <v>47</v>
      </c>
      <c r="D8" s="59"/>
    </row>
    <row r="9" ht="27.1" customHeight="1" spans="1:4">
      <c r="A9" s="50" t="s">
        <v>50</v>
      </c>
      <c r="B9" s="58"/>
      <c r="C9" s="50" t="s">
        <v>51</v>
      </c>
      <c r="D9" s="59"/>
    </row>
    <row r="10" ht="17.65" customHeight="1" spans="1:4">
      <c r="A10" s="50" t="s">
        <v>239</v>
      </c>
      <c r="B10" s="58"/>
      <c r="C10" s="50" t="s">
        <v>55</v>
      </c>
      <c r="D10" s="59"/>
    </row>
    <row r="11" ht="17.65" customHeight="1" spans="1:4">
      <c r="A11" s="50" t="s">
        <v>240</v>
      </c>
      <c r="B11" s="58"/>
      <c r="C11" s="50" t="s">
        <v>59</v>
      </c>
      <c r="D11" s="59"/>
    </row>
    <row r="12" ht="17.65" customHeight="1" spans="1:4">
      <c r="A12" s="50" t="s">
        <v>241</v>
      </c>
      <c r="B12" s="58"/>
      <c r="C12" s="50" t="s">
        <v>63</v>
      </c>
      <c r="D12" s="59"/>
    </row>
    <row r="13" ht="17.65" customHeight="1" spans="1:4">
      <c r="A13" s="51" t="s">
        <v>242</v>
      </c>
      <c r="B13" s="52"/>
      <c r="C13" s="50" t="s">
        <v>67</v>
      </c>
      <c r="D13" s="59"/>
    </row>
    <row r="14" ht="17.65" customHeight="1" spans="1:4">
      <c r="A14" s="50" t="s">
        <v>237</v>
      </c>
      <c r="B14" s="58"/>
      <c r="C14" s="50" t="s">
        <v>71</v>
      </c>
      <c r="D14" s="59">
        <v>554.862164</v>
      </c>
    </row>
    <row r="15" ht="17.65" customHeight="1" spans="1:4">
      <c r="A15" s="50" t="s">
        <v>239</v>
      </c>
      <c r="B15" s="58"/>
      <c r="C15" s="50" t="s">
        <v>75</v>
      </c>
      <c r="D15" s="59"/>
    </row>
    <row r="16" ht="17.65" customHeight="1" spans="1:4">
      <c r="A16" s="50" t="s">
        <v>240</v>
      </c>
      <c r="B16" s="58"/>
      <c r="C16" s="50" t="s">
        <v>79</v>
      </c>
      <c r="D16" s="59">
        <v>20.810346</v>
      </c>
    </row>
    <row r="17" ht="17.65" customHeight="1" spans="1:4">
      <c r="A17" s="50" t="s">
        <v>241</v>
      </c>
      <c r="B17" s="58"/>
      <c r="C17" s="50" t="s">
        <v>83</v>
      </c>
      <c r="D17" s="59"/>
    </row>
    <row r="18" ht="17.65" customHeight="1" spans="1:4">
      <c r="A18" s="50"/>
      <c r="B18" s="58"/>
      <c r="C18" s="50" t="s">
        <v>87</v>
      </c>
      <c r="D18" s="59"/>
    </row>
    <row r="19" ht="17.65" customHeight="1" spans="1:4">
      <c r="A19" s="50"/>
      <c r="B19" s="50"/>
      <c r="C19" s="50" t="s">
        <v>91</v>
      </c>
      <c r="D19" s="59"/>
    </row>
    <row r="20" ht="17.65" customHeight="1" spans="1:4">
      <c r="A20" s="50"/>
      <c r="B20" s="50"/>
      <c r="C20" s="50" t="s">
        <v>95</v>
      </c>
      <c r="D20" s="59"/>
    </row>
    <row r="21" ht="17.65" customHeight="1" spans="1:4">
      <c r="A21" s="50"/>
      <c r="B21" s="50"/>
      <c r="C21" s="50" t="s">
        <v>99</v>
      </c>
      <c r="D21" s="59"/>
    </row>
    <row r="22" ht="17.65" customHeight="1" spans="1:4">
      <c r="A22" s="50"/>
      <c r="B22" s="50"/>
      <c r="C22" s="50" t="s">
        <v>102</v>
      </c>
      <c r="D22" s="59"/>
    </row>
    <row r="23" ht="17.65" customHeight="1" spans="1:4">
      <c r="A23" s="50"/>
      <c r="B23" s="50"/>
      <c r="C23" s="50" t="s">
        <v>105</v>
      </c>
      <c r="D23" s="59"/>
    </row>
    <row r="24" ht="17.65" customHeight="1" spans="1:4">
      <c r="A24" s="50"/>
      <c r="B24" s="50"/>
      <c r="C24" s="50" t="s">
        <v>107</v>
      </c>
      <c r="D24" s="59"/>
    </row>
    <row r="25" ht="17.65" customHeight="1" spans="1:4">
      <c r="A25" s="50"/>
      <c r="B25" s="50"/>
      <c r="C25" s="50" t="s">
        <v>109</v>
      </c>
      <c r="D25" s="59"/>
    </row>
    <row r="26" ht="17.65" customHeight="1" spans="1:4">
      <c r="A26" s="50"/>
      <c r="B26" s="50"/>
      <c r="C26" s="50" t="s">
        <v>111</v>
      </c>
      <c r="D26" s="59">
        <v>38.685048</v>
      </c>
    </row>
    <row r="27" ht="17.65" customHeight="1" spans="1:4">
      <c r="A27" s="50"/>
      <c r="B27" s="50"/>
      <c r="C27" s="50" t="s">
        <v>113</v>
      </c>
      <c r="D27" s="59"/>
    </row>
    <row r="28" ht="17.65" customHeight="1" spans="1:4">
      <c r="A28" s="50"/>
      <c r="B28" s="50"/>
      <c r="C28" s="50" t="s">
        <v>115</v>
      </c>
      <c r="D28" s="59"/>
    </row>
    <row r="29" ht="17.65" customHeight="1" spans="1:4">
      <c r="A29" s="50"/>
      <c r="B29" s="50"/>
      <c r="C29" s="50" t="s">
        <v>117</v>
      </c>
      <c r="D29" s="59"/>
    </row>
    <row r="30" ht="17.65" customHeight="1" spans="1:4">
      <c r="A30" s="50"/>
      <c r="B30" s="50"/>
      <c r="C30" s="50" t="s">
        <v>119</v>
      </c>
      <c r="D30" s="59"/>
    </row>
    <row r="31" ht="17.65" customHeight="1" spans="1:4">
      <c r="A31" s="50"/>
      <c r="B31" s="50"/>
      <c r="C31" s="50" t="s">
        <v>121</v>
      </c>
      <c r="D31" s="59"/>
    </row>
    <row r="32" ht="17.65" customHeight="1" spans="1:4">
      <c r="A32" s="50"/>
      <c r="B32" s="50"/>
      <c r="C32" s="50" t="s">
        <v>123</v>
      </c>
      <c r="D32" s="59"/>
    </row>
    <row r="33" ht="17.65" customHeight="1" spans="1:4">
      <c r="A33" s="50"/>
      <c r="B33" s="50"/>
      <c r="C33" s="50" t="s">
        <v>125</v>
      </c>
      <c r="D33" s="59"/>
    </row>
    <row r="34" ht="17.65" customHeight="1" spans="1:4">
      <c r="A34" s="50"/>
      <c r="B34" s="50"/>
      <c r="C34" s="50" t="s">
        <v>126</v>
      </c>
      <c r="D34" s="59"/>
    </row>
    <row r="35" ht="17.65" customHeight="1" spans="1:4">
      <c r="A35" s="50"/>
      <c r="B35" s="50"/>
      <c r="C35" s="50" t="s">
        <v>127</v>
      </c>
      <c r="D35" s="59"/>
    </row>
    <row r="36" ht="17.65" customHeight="1" spans="1:4">
      <c r="A36" s="50"/>
      <c r="B36" s="50"/>
      <c r="C36" s="50" t="s">
        <v>128</v>
      </c>
      <c r="D36" s="59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243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54" t="s">
        <v>244</v>
      </c>
      <c r="B40" s="52">
        <v>614.357558</v>
      </c>
      <c r="C40" s="54" t="s">
        <v>245</v>
      </c>
      <c r="D40" s="68">
        <v>614.357558</v>
      </c>
    </row>
    <row r="41" ht="14.3" customHeight="1" spans="1:4">
      <c r="A41" s="47" t="s">
        <v>246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4"/>
      <c r="D1" s="44"/>
      <c r="K1" s="45" t="s">
        <v>247</v>
      </c>
    </row>
    <row r="2" ht="37.65" customHeight="1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1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17.3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/>
      <c r="I4" s="49"/>
      <c r="J4" s="49"/>
      <c r="K4" s="49" t="s">
        <v>164</v>
      </c>
    </row>
    <row r="5" ht="15.05" customHeight="1" spans="1:11">
      <c r="A5" s="49"/>
      <c r="B5" s="49"/>
      <c r="C5" s="49"/>
      <c r="D5" s="49"/>
      <c r="E5" s="49"/>
      <c r="F5" s="49"/>
      <c r="G5" s="49" t="s">
        <v>141</v>
      </c>
      <c r="H5" s="49" t="s">
        <v>248</v>
      </c>
      <c r="I5" s="49"/>
      <c r="J5" s="49" t="s">
        <v>249</v>
      </c>
      <c r="K5" s="49"/>
    </row>
    <row r="6" ht="21.1" customHeight="1" spans="1:11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/>
      <c r="H6" s="49" t="s">
        <v>226</v>
      </c>
      <c r="I6" s="49" t="s">
        <v>218</v>
      </c>
      <c r="J6" s="49"/>
      <c r="K6" s="49"/>
    </row>
    <row r="7" ht="19.9" customHeight="1" spans="1:11">
      <c r="A7" s="50"/>
      <c r="B7" s="50"/>
      <c r="C7" s="50"/>
      <c r="D7" s="51"/>
      <c r="E7" s="51" t="s">
        <v>139</v>
      </c>
      <c r="F7" s="52">
        <v>614.357558</v>
      </c>
      <c r="G7" s="52">
        <v>614.357558</v>
      </c>
      <c r="H7" s="52">
        <v>526.706358</v>
      </c>
      <c r="I7" s="52">
        <v>24.6512</v>
      </c>
      <c r="J7" s="52">
        <v>63</v>
      </c>
      <c r="K7" s="52">
        <v>0</v>
      </c>
    </row>
    <row r="8" ht="19.9" customHeight="1" spans="1:11">
      <c r="A8" s="50"/>
      <c r="B8" s="50"/>
      <c r="C8" s="50"/>
      <c r="D8" s="53" t="s">
        <v>157</v>
      </c>
      <c r="E8" s="53" t="s">
        <v>158</v>
      </c>
      <c r="F8" s="52">
        <v>614.357558</v>
      </c>
      <c r="G8" s="52">
        <v>614.357558</v>
      </c>
      <c r="H8" s="52">
        <v>526.706358</v>
      </c>
      <c r="I8" s="52">
        <v>24.6512</v>
      </c>
      <c r="J8" s="52">
        <v>63</v>
      </c>
      <c r="K8" s="52">
        <v>0</v>
      </c>
    </row>
    <row r="9" ht="19.9" customHeight="1" spans="1:11">
      <c r="A9" s="54" t="s">
        <v>171</v>
      </c>
      <c r="B9" s="54"/>
      <c r="C9" s="54"/>
      <c r="D9" s="51" t="s">
        <v>250</v>
      </c>
      <c r="E9" s="51" t="s">
        <v>251</v>
      </c>
      <c r="F9" s="52">
        <v>554.862164</v>
      </c>
      <c r="G9" s="52">
        <v>554.862164</v>
      </c>
      <c r="H9" s="52">
        <v>467.210964</v>
      </c>
      <c r="I9" s="52">
        <v>24.6512</v>
      </c>
      <c r="J9" s="52">
        <v>63</v>
      </c>
      <c r="K9" s="52">
        <v>0</v>
      </c>
    </row>
    <row r="10" ht="19.9" customHeight="1" spans="1:11">
      <c r="A10" s="54" t="s">
        <v>171</v>
      </c>
      <c r="B10" s="55" t="s">
        <v>173</v>
      </c>
      <c r="C10" s="54"/>
      <c r="D10" s="51" t="s">
        <v>252</v>
      </c>
      <c r="E10" s="51" t="s">
        <v>253</v>
      </c>
      <c r="F10" s="52">
        <v>76.231264</v>
      </c>
      <c r="G10" s="52">
        <v>76.231264</v>
      </c>
      <c r="H10" s="52">
        <v>51.580064</v>
      </c>
      <c r="I10" s="52">
        <v>24.6512</v>
      </c>
      <c r="J10" s="52">
        <v>0</v>
      </c>
      <c r="K10" s="52">
        <v>0</v>
      </c>
    </row>
    <row r="11" ht="19.9" customHeight="1" spans="1:11">
      <c r="A11" s="56" t="s">
        <v>171</v>
      </c>
      <c r="B11" s="56" t="s">
        <v>173</v>
      </c>
      <c r="C11" s="56" t="s">
        <v>176</v>
      </c>
      <c r="D11" s="57" t="s">
        <v>254</v>
      </c>
      <c r="E11" s="50" t="s">
        <v>255</v>
      </c>
      <c r="F11" s="58">
        <v>24.6512</v>
      </c>
      <c r="G11" s="58">
        <v>24.6512</v>
      </c>
      <c r="H11" s="59"/>
      <c r="I11" s="59">
        <v>24.6512</v>
      </c>
      <c r="J11" s="59"/>
      <c r="K11" s="59"/>
    </row>
    <row r="12" ht="19.9" customHeight="1" spans="1:11">
      <c r="A12" s="56" t="s">
        <v>171</v>
      </c>
      <c r="B12" s="56" t="s">
        <v>173</v>
      </c>
      <c r="C12" s="56" t="s">
        <v>173</v>
      </c>
      <c r="D12" s="57" t="s">
        <v>256</v>
      </c>
      <c r="E12" s="50" t="s">
        <v>257</v>
      </c>
      <c r="F12" s="58">
        <v>51.580064</v>
      </c>
      <c r="G12" s="58">
        <v>51.580064</v>
      </c>
      <c r="H12" s="59">
        <v>51.580064</v>
      </c>
      <c r="I12" s="59"/>
      <c r="J12" s="59"/>
      <c r="K12" s="59"/>
    </row>
    <row r="13" ht="19.9" customHeight="1" spans="1:11">
      <c r="A13" s="54" t="s">
        <v>171</v>
      </c>
      <c r="B13" s="55" t="s">
        <v>181</v>
      </c>
      <c r="C13" s="54"/>
      <c r="D13" s="51" t="s">
        <v>258</v>
      </c>
      <c r="E13" s="51" t="s">
        <v>259</v>
      </c>
      <c r="F13" s="52">
        <v>476.182624</v>
      </c>
      <c r="G13" s="52">
        <v>476.182624</v>
      </c>
      <c r="H13" s="52">
        <v>413.182624</v>
      </c>
      <c r="I13" s="52">
        <v>0</v>
      </c>
      <c r="J13" s="52">
        <v>63</v>
      </c>
      <c r="K13" s="52">
        <v>0</v>
      </c>
    </row>
    <row r="14" ht="19.9" customHeight="1" spans="1:11">
      <c r="A14" s="56" t="s">
        <v>171</v>
      </c>
      <c r="B14" s="56" t="s">
        <v>181</v>
      </c>
      <c r="C14" s="56" t="s">
        <v>184</v>
      </c>
      <c r="D14" s="57" t="s">
        <v>260</v>
      </c>
      <c r="E14" s="50" t="s">
        <v>261</v>
      </c>
      <c r="F14" s="58">
        <v>473.8387</v>
      </c>
      <c r="G14" s="58">
        <v>473.8387</v>
      </c>
      <c r="H14" s="59">
        <v>410.8387</v>
      </c>
      <c r="I14" s="59"/>
      <c r="J14" s="59">
        <v>63</v>
      </c>
      <c r="K14" s="59"/>
    </row>
    <row r="15" ht="19.9" customHeight="1" spans="1:11">
      <c r="A15" s="56" t="s">
        <v>171</v>
      </c>
      <c r="B15" s="56" t="s">
        <v>181</v>
      </c>
      <c r="C15" s="56" t="s">
        <v>187</v>
      </c>
      <c r="D15" s="57" t="s">
        <v>262</v>
      </c>
      <c r="E15" s="50" t="s">
        <v>263</v>
      </c>
      <c r="F15" s="58">
        <v>2.343924</v>
      </c>
      <c r="G15" s="58">
        <v>2.343924</v>
      </c>
      <c r="H15" s="59">
        <v>2.343924</v>
      </c>
      <c r="I15" s="59"/>
      <c r="J15" s="59"/>
      <c r="K15" s="59"/>
    </row>
    <row r="16" ht="19.9" customHeight="1" spans="1:11">
      <c r="A16" s="54" t="s">
        <v>171</v>
      </c>
      <c r="B16" s="55" t="s">
        <v>187</v>
      </c>
      <c r="C16" s="54"/>
      <c r="D16" s="51" t="s">
        <v>264</v>
      </c>
      <c r="E16" s="51" t="s">
        <v>193</v>
      </c>
      <c r="F16" s="52">
        <v>2.448276</v>
      </c>
      <c r="G16" s="52">
        <v>2.448276</v>
      </c>
      <c r="H16" s="52">
        <v>2.448276</v>
      </c>
      <c r="I16" s="52">
        <v>0</v>
      </c>
      <c r="J16" s="52">
        <v>0</v>
      </c>
      <c r="K16" s="52">
        <v>0</v>
      </c>
    </row>
    <row r="17" ht="19.9" customHeight="1" spans="1:11">
      <c r="A17" s="56" t="s">
        <v>171</v>
      </c>
      <c r="B17" s="56" t="s">
        <v>187</v>
      </c>
      <c r="C17" s="56" t="s">
        <v>187</v>
      </c>
      <c r="D17" s="57" t="s">
        <v>265</v>
      </c>
      <c r="E17" s="50" t="s">
        <v>266</v>
      </c>
      <c r="F17" s="58">
        <v>2.448276</v>
      </c>
      <c r="G17" s="58">
        <v>2.448276</v>
      </c>
      <c r="H17" s="59">
        <v>2.448276</v>
      </c>
      <c r="I17" s="59"/>
      <c r="J17" s="59"/>
      <c r="K17" s="59"/>
    </row>
    <row r="18" ht="19.9" customHeight="1" spans="1:11">
      <c r="A18" s="54" t="s">
        <v>194</v>
      </c>
      <c r="B18" s="54"/>
      <c r="C18" s="54"/>
      <c r="D18" s="51" t="s">
        <v>267</v>
      </c>
      <c r="E18" s="51" t="s">
        <v>268</v>
      </c>
      <c r="F18" s="52">
        <v>20.810346</v>
      </c>
      <c r="G18" s="52">
        <v>20.810346</v>
      </c>
      <c r="H18" s="52">
        <v>20.810346</v>
      </c>
      <c r="I18" s="52">
        <v>0</v>
      </c>
      <c r="J18" s="52">
        <v>0</v>
      </c>
      <c r="K18" s="52">
        <v>0</v>
      </c>
    </row>
    <row r="19" ht="19.9" customHeight="1" spans="1:11">
      <c r="A19" s="54" t="s">
        <v>194</v>
      </c>
      <c r="B19" s="55" t="s">
        <v>181</v>
      </c>
      <c r="C19" s="54"/>
      <c r="D19" s="51" t="s">
        <v>269</v>
      </c>
      <c r="E19" s="51" t="s">
        <v>270</v>
      </c>
      <c r="F19" s="52">
        <v>20.810346</v>
      </c>
      <c r="G19" s="52">
        <v>20.810346</v>
      </c>
      <c r="H19" s="52">
        <v>20.810346</v>
      </c>
      <c r="I19" s="52">
        <v>0</v>
      </c>
      <c r="J19" s="52">
        <v>0</v>
      </c>
      <c r="K19" s="52">
        <v>0</v>
      </c>
    </row>
    <row r="20" ht="19.9" customHeight="1" spans="1:11">
      <c r="A20" s="56" t="s">
        <v>194</v>
      </c>
      <c r="B20" s="56" t="s">
        <v>181</v>
      </c>
      <c r="C20" s="56" t="s">
        <v>176</v>
      </c>
      <c r="D20" s="57" t="s">
        <v>271</v>
      </c>
      <c r="E20" s="50" t="s">
        <v>272</v>
      </c>
      <c r="F20" s="58">
        <v>20.810346</v>
      </c>
      <c r="G20" s="58">
        <v>20.810346</v>
      </c>
      <c r="H20" s="59">
        <v>20.810346</v>
      </c>
      <c r="I20" s="59"/>
      <c r="J20" s="59"/>
      <c r="K20" s="59"/>
    </row>
    <row r="21" ht="19.9" customHeight="1" spans="1:11">
      <c r="A21" s="54" t="s">
        <v>200</v>
      </c>
      <c r="B21" s="54"/>
      <c r="C21" s="54"/>
      <c r="D21" s="51" t="s">
        <v>273</v>
      </c>
      <c r="E21" s="51" t="s">
        <v>274</v>
      </c>
      <c r="F21" s="52">
        <v>38.685048</v>
      </c>
      <c r="G21" s="52">
        <v>38.685048</v>
      </c>
      <c r="H21" s="52">
        <v>38.685048</v>
      </c>
      <c r="I21" s="52">
        <v>0</v>
      </c>
      <c r="J21" s="52">
        <v>0</v>
      </c>
      <c r="K21" s="52">
        <v>0</v>
      </c>
    </row>
    <row r="22" ht="19.9" customHeight="1" spans="1:11">
      <c r="A22" s="54" t="s">
        <v>200</v>
      </c>
      <c r="B22" s="55" t="s">
        <v>176</v>
      </c>
      <c r="C22" s="54"/>
      <c r="D22" s="51" t="s">
        <v>275</v>
      </c>
      <c r="E22" s="51" t="s">
        <v>276</v>
      </c>
      <c r="F22" s="52">
        <v>38.685048</v>
      </c>
      <c r="G22" s="52">
        <v>38.685048</v>
      </c>
      <c r="H22" s="52">
        <v>38.685048</v>
      </c>
      <c r="I22" s="52">
        <v>0</v>
      </c>
      <c r="J22" s="52">
        <v>0</v>
      </c>
      <c r="K22" s="52">
        <v>0</v>
      </c>
    </row>
    <row r="23" ht="19.9" customHeight="1" spans="1:11">
      <c r="A23" s="56" t="s">
        <v>200</v>
      </c>
      <c r="B23" s="56" t="s">
        <v>176</v>
      </c>
      <c r="C23" s="56" t="s">
        <v>184</v>
      </c>
      <c r="D23" s="57" t="s">
        <v>277</v>
      </c>
      <c r="E23" s="50" t="s">
        <v>278</v>
      </c>
      <c r="F23" s="58">
        <v>38.685048</v>
      </c>
      <c r="G23" s="58">
        <v>38.685048</v>
      </c>
      <c r="H23" s="59">
        <v>38.685048</v>
      </c>
      <c r="I23" s="59"/>
      <c r="J23" s="59"/>
      <c r="K23" s="59"/>
    </row>
    <row r="24" ht="14.3" customHeight="1" spans="1:11">
      <c r="A24" s="47" t="s">
        <v>279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</row>
  </sheetData>
  <mergeCells count="13">
    <mergeCell ref="A2:K2"/>
    <mergeCell ref="A3:I3"/>
    <mergeCell ref="J3:K3"/>
    <mergeCell ref="G4:J4"/>
    <mergeCell ref="H5:I5"/>
    <mergeCell ref="A24:K2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2026-07-06T21:00:00Z</dcterms:created>
  <dcterms:modified xsi:type="dcterms:W3CDTF">2026-08-24T07:33:27Z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1855985044F94594AEB3CD18B19D9C8E_13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