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28.岳阳市岳阳楼区司法局\2025年预算\"/>
    </mc:Choice>
  </mc:AlternateContent>
  <bookViews>
    <workbookView windowWidth="21600" windowHeight="10455" firstSheet="23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8" r:id="rId26"/>
    <sheet name="25政府采购预算表" sheetId="29" r:id="rId27"/>
  </sheets>
  <definedNames>
    <definedName name="_xlnm._FilterDatabase" localSheetId="26" hidden="1">'25政府采购预算表'!$A$6:$AO$66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<sst xmlns="http://schemas.openxmlformats.org/spreadsheetml/2006/main" count="2394" uniqueCount="797">
  <si>
    <t>2025年岳阳地区预算单位公开表</t>
  </si>
  <si>
    <t>单位代码：</t>
  </si>
  <si>
    <t>109001</t>
  </si>
  <si>
    <t>单位名称：</t>
  </si>
  <si>
    <t>岳阳市岳阳楼区司法局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</si>
  <si>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</si>
  <si>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</si>
  <si>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</si>
  <si>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</si>
  <si>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</si>
  <si>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</si>
  <si>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</si>
  <si>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</si>
  <si>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</si>
  <si>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</si>
  <si>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</si>
  <si>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</si>
  <si>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</si>
  <si>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</si>
  <si>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</si>
  <si>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</si>
  <si>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</si>
  <si>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</si>
  <si>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</si>
  <si>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</si>
  <si>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</si>
  <si>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</si>
  <si>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</si>
  <si>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</si>
  <si>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</si>
  <si>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</si>
  <si>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</si>
  <si>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</si>
  <si>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填报单位：岳阳市岳阳楼区司法局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</si>
  <si>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</si>
  <si>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</si>
  <si>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</si>
  <si>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</si>
  <si>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</si>
  <si>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</si>
  <si>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</si>
  <si>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</si>
  <si>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</si>
  <si>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</si>
  <si>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</si>
  <si>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</si>
  <si>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</si>
  <si>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</si>
  <si>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</si>
  <si>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</si>
  <si>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</si>
  <si>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</si>
  <si>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</si>
  <si>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</si>
  <si>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</si>
  <si>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</si>
  <si>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</si>
  <si>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</si>
  <si>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</si>
  <si>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</si>
  <si>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</si>
  <si>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</si>
  <si>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</si>
  <si>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</si>
  <si>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</si>
  <si>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</si>
  <si>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</si>
  <si>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</si>
  <si>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</si>
  <si>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</si>
  <si>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</si>
  <si>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</si>
  <si>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</si>
  <si>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</si>
  <si>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</si>
  <si>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</si>
  <si>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</si>
  <si>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</si>
  <si>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</si>
  <si>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</si>
  <si>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</si>
  <si>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</si>
  <si>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</si>
  <si>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</si>
  <si>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</si>
  <si>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</si>
  <si>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</si>
  <si>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</si>
  <si>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</si>
  <si>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</si>
  <si>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</si>
  <si>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</si>
  <si>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</si>
  <si>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</si>
  <si>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</si>
  <si>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</si>
  <si>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</si>
  <si>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</si>
  <si>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</si>
  <si>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</si>
  <si>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</si>
  <si>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</si>
  <si>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</si>
  <si>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</si>
  <si>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</si>
  <si>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</si>
  <si>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</si>
  <si>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</si>
  <si>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</si>
  <si>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</si>
  <si>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</si>
  <si>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</si>
  <si>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</si>
  <si>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</si>
  <si>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</si>
  <si>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</si>
  <si>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</si>
  <si>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</si>
  <si>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</si>
  <si>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</si>
  <si>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</si>
  <si>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</si>
  <si>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</si>
  <si>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</si>
  <si>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</si>
  <si>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</si>
  <si>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</si>
  <si>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</si>
  <si>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</si>
  <si>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</si>
  <si>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</si>
  <si>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</si>
  <si>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</si>
  <si>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</si>
  <si>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</si>
  <si>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</si>
  <si>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</si>
  <si>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</si>
  <si>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</si>
  <si>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</si>
  <si>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</si>
  <si>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</si>
  <si>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</si>
  <si>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</si>
  <si>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</si>
  <si>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</si>
  <si>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</si>
  <si>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</si>
  <si>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</si>
  <si>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</si>
  <si>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</si>
  <si>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</si>
  <si>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</si>
  <si>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</si>
  <si>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</si>
  <si>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</si>
  <si>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</si>
  <si>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109001</t>
  </si>
  <si>
    <t xml:space="preserve">  岳阳市岳阳楼区司法局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</si>
  <si>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</si>
  <si>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</si>
  <si>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</si>
  <si>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</si>
  <si>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</si>
  <si>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</si>
  <si>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</si>
  <si>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</si>
  <si>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</si>
  <si>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</si>
  <si>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</si>
  <si>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</si>
  <si>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</si>
  <si>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</si>
  <si>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</si>
  <si>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</si>
  <si>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</si>
  <si>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06</t>
  </si>
  <si>
    <t xml:space="preserve">    2010306</t>
  </si>
  <si>
    <t xml:space="preserve">    政务公开审批</t>
  </si>
  <si>
    <t>204</t>
  </si>
  <si>
    <t>公共安全支出</t>
  </si>
  <si>
    <t>20406</t>
  </si>
  <si>
    <t>司法</t>
  </si>
  <si>
    <t>01</t>
  </si>
  <si>
    <t xml:space="preserve">    2040601</t>
  </si>
  <si>
    <t xml:space="preserve">    行政运行</t>
  </si>
  <si>
    <t>02</t>
  </si>
  <si>
    <t xml:space="preserve">    2040602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</si>
  <si>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</si>
  <si>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</si>
  <si>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</si>
  <si>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</si>
  <si>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</si>
  <si>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</si>
  <si>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</si>
  <si>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</si>
  <si>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</si>
  <si>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</si>
  <si>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</si>
  <si>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</si>
  <si>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</si>
  <si>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</si>
  <si>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</si>
  <si>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</si>
  <si>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</si>
  <si>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</si>
  <si>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</si>
  <si>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</si>
  <si>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</si>
  <si>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</si>
  <si>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</si>
  <si>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</si>
  <si>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</si>
  <si>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</si>
  <si>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</si>
  <si>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</si>
  <si>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</si>
  <si>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</si>
  <si>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</si>
  <si>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</si>
  <si>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</si>
  <si>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</si>
  <si>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</si>
  <si>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</si>
  <si>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</si>
  <si>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</si>
  <si>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</si>
  <si>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</si>
  <si>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</si>
  <si>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</si>
  <si>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</si>
  <si>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</si>
  <si>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</si>
  <si>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</si>
  <si>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</si>
  <si>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</si>
  <si>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</si>
  <si>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</si>
  <si>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</si>
  <si>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</si>
  <si>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</si>
  <si>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</si>
  <si>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</si>
  <si>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</si>
  <si>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</si>
  <si>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</si>
  <si>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</si>
  <si>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</si>
  <si>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</si>
  <si>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</si>
  <si>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</si>
  <si>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</si>
  <si>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</si>
  <si>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</si>
  <si>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</si>
  <si>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</si>
  <si>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</si>
  <si>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</si>
  <si>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</si>
  <si>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</si>
  <si>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</si>
  <si>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</si>
  <si>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</si>
  <si>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</si>
  <si>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</si>
  <si>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</si>
  <si>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</si>
  <si>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</si>
  <si>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</si>
  <si>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</si>
  <si>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</si>
  <si>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</si>
  <si>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</si>
  <si>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</si>
  <si>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</si>
  <si>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</si>
  <si>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</si>
  <si>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</si>
  <si>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</si>
  <si>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204</t>
  </si>
  <si>
    <t xml:space="preserve">   公共安全支出</t>
  </si>
  <si>
    <t xml:space="preserve">    20406</t>
  </si>
  <si>
    <t xml:space="preserve">    司法</t>
  </si>
  <si>
    <t xml:space="preserve">     2040601</t>
  </si>
  <si>
    <t xml:space="preserve">     行政运行</t>
  </si>
  <si>
    <t xml:space="preserve">     2040602</t>
  </si>
  <si>
    <t xml:space="preserve">     一般行政管理事务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</si>
  <si>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</si>
  <si>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</si>
  <si>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</si>
  <si>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</si>
  <si>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</si>
  <si>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</si>
  <si>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</si>
  <si>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</si>
  <si>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</si>
  <si>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</si>
  <si>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</si>
  <si>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</si>
  <si>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</si>
  <si>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</si>
  <si>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</si>
  <si>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</si>
  <si>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2010306</t>
  </si>
  <si>
    <t xml:space="preserve">     政务公开审批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</si>
  <si>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</si>
  <si>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</si>
  <si>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</si>
  <si>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</si>
  <si>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</si>
  <si>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</si>
  <si>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</si>
  <si>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</si>
  <si>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</si>
  <si>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</si>
  <si>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</si>
  <si>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</si>
  <si>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</si>
  <si>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</si>
  <si>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</si>
  <si>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</si>
  <si>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</si>
  <si>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</si>
  <si>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</si>
  <si>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</si>
  <si>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</si>
  <si>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</si>
  <si>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</si>
  <si>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</si>
  <si>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</si>
  <si>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</si>
  <si>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</si>
  <si>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</si>
  <si>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</si>
  <si>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</si>
  <si>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</si>
  <si>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</si>
  <si>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</si>
  <si>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</si>
  <si>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</si>
  <si>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</si>
  <si>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</si>
  <si>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</si>
  <si>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</si>
  <si>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</si>
  <si>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</si>
  <si>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</si>
  <si>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</si>
  <si>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</si>
  <si>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</si>
  <si>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</si>
  <si>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</si>
  <si>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</si>
  <si>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</si>
  <si>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</si>
  <si>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</si>
  <si>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</si>
  <si>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</si>
  <si>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</si>
  <si>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</si>
  <si>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</si>
  <si>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</si>
  <si>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</si>
  <si>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</si>
  <si>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</si>
  <si>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</si>
  <si>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</si>
  <si>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</si>
  <si>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</si>
  <si>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</si>
  <si>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</si>
  <si>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</si>
  <si>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</si>
  <si>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</si>
  <si>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</si>
  <si>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</si>
  <si>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</si>
  <si>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</si>
  <si>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</si>
  <si>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</si>
  <si>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</si>
  <si>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</si>
  <si>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</si>
  <si>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</si>
  <si>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</si>
  <si>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</si>
  <si>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</si>
  <si>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</si>
  <si>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</si>
  <si>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</si>
  <si>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</si>
  <si>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</si>
  <si>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</si>
  <si>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</si>
  <si>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</si>
  <si>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</si>
  <si>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</si>
  <si>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</si>
  <si>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</si>
  <si>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</si>
  <si>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</si>
  <si>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</si>
  <si>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</si>
  <si>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</si>
  <si>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</si>
  <si>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</si>
  <si>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</si>
  <si>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</si>
  <si>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</si>
  <si>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</si>
  <si>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</si>
  <si>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</si>
  <si>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109001</t>
  </si>
  <si>
    <t xml:space="preserve">   编外用工人员经费</t>
  </si>
  <si>
    <t xml:space="preserve">   公务用车运行维护费</t>
  </si>
  <si>
    <t xml:space="preserve">   司法专项业务经费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</si>
  <si>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</si>
  <si>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</si>
  <si>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</si>
  <si>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</si>
  <si>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</si>
  <si>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</si>
  <si>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</si>
  <si>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</si>
  <si>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</si>
  <si>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</si>
  <si>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</si>
  <si>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</si>
  <si>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</si>
  <si>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</si>
  <si>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</si>
  <si>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完成该项目</t>
  </si>
  <si>
    <t>成本指标</t>
  </si>
  <si>
    <t>经济成本指标</t>
  </si>
  <si>
    <t>预算执行控制数</t>
  </si>
  <si>
    <t>100</t>
  </si>
  <si>
    <t>%</t>
  </si>
  <si>
    <t>≤</t>
  </si>
  <si>
    <t>10</t>
  </si>
  <si>
    <t>产出指标</t>
  </si>
  <si>
    <t>数量指标</t>
  </si>
  <si>
    <t>日常工作任务完成率</t>
  </si>
  <si>
    <t>≥</t>
  </si>
  <si>
    <t>25</t>
  </si>
  <si>
    <t>质量指标</t>
  </si>
  <si>
    <t>经费使用准确率</t>
  </si>
  <si>
    <t>时效指标</t>
  </si>
  <si>
    <t>2025年12月31日期</t>
  </si>
  <si>
    <t>及时</t>
  </si>
  <si>
    <t>定性</t>
  </si>
  <si>
    <t>效益指标</t>
  </si>
  <si>
    <t>社会效益指标</t>
  </si>
  <si>
    <t>推动经济发展</t>
  </si>
  <si>
    <t>提升</t>
  </si>
  <si>
    <t>满意度指标</t>
  </si>
  <si>
    <t>服务对象满意度指标</t>
  </si>
  <si>
    <t>服务对象满意度</t>
  </si>
  <si>
    <t>95</t>
  </si>
  <si>
    <t xml:space="preserve">  公务用车运行维护费</t>
  </si>
  <si>
    <t>完成改项目</t>
  </si>
  <si>
    <t>社会公众满意度</t>
  </si>
  <si>
    <t>绝大部分人满意</t>
  </si>
  <si>
    <t>满意度95%以上得10分，每减少5%扣1分</t>
  </si>
  <si>
    <t>10分</t>
  </si>
  <si>
    <t>社会稳定，市场环境等方面考核</t>
  </si>
  <si>
    <t>维护社会稳定，优化劳动就业市场</t>
  </si>
  <si>
    <t>达到100%以上得满分，共计15分，每下降百分之一扣权重分的1%，扣完为止</t>
  </si>
  <si>
    <t>无</t>
  </si>
  <si>
    <t>15分</t>
  </si>
  <si>
    <t>行政及时率</t>
  </si>
  <si>
    <t>≤计划期间</t>
  </si>
  <si>
    <t>行政工作及时完成情况</t>
  </si>
  <si>
    <t>及时完成达到100%得满分，每降低或延期1天扣1分。(2024年度完成得满分，延期1天扣1分)</t>
  </si>
  <si>
    <t>公务用车出勤完成率</t>
  </si>
  <si>
    <t>考核公务用车完成出勤工作的质量</t>
  </si>
  <si>
    <t>公务用车完成工作目标达到100%得满分，每低于目标值1%，扣1分。</t>
  </si>
  <si>
    <t>20分</t>
  </si>
  <si>
    <t>公务用车出勤次数</t>
  </si>
  <si>
    <t>该指标主要考察公务用车出勤次数</t>
  </si>
  <si>
    <t>达到100%得满分，每低于目标值1%，扣1分</t>
  </si>
  <si>
    <t>公务用车运行维护</t>
  </si>
  <si>
    <t>9</t>
  </si>
  <si>
    <t>油料、维修及保养</t>
  </si>
  <si>
    <t>该指标小于预算成本得满分，共计20分，每超出百分之一扣权重分的1%。</t>
  </si>
  <si>
    <t>万元</t>
  </si>
  <si>
    <t xml:space="preserve">  司法专项业务经费</t>
  </si>
  <si>
    <t>保障单位基本业务正常运行</t>
  </si>
  <si>
    <t>受理法律援助案件数</t>
  </si>
  <si>
    <t>400</t>
  </si>
  <si>
    <t>受理法律援助案400件</t>
  </si>
  <si>
    <t>达到400件，得满分；每减少50件，扣0.4分，扣完为止</t>
  </si>
  <si>
    <t>件</t>
  </si>
  <si>
    <t>5</t>
  </si>
  <si>
    <t>调解矛盾纠纷起数</t>
  </si>
  <si>
    <t>500</t>
  </si>
  <si>
    <t>调解矛盾纠纷500起</t>
  </si>
  <si>
    <t>达到500起，得满分；每减少50人，扣0.4分，扣完为止</t>
  </si>
  <si>
    <t>起</t>
  </si>
  <si>
    <t>普法宣传天数</t>
  </si>
  <si>
    <t>75</t>
  </si>
  <si>
    <t>普法宣传75天</t>
  </si>
  <si>
    <t>达到75天，得满分；每减少5天，扣0.4分，扣完为止</t>
  </si>
  <si>
    <t>天</t>
  </si>
  <si>
    <t>收治病残吸毒人员数</t>
  </si>
  <si>
    <t>60</t>
  </si>
  <si>
    <t>收治病残吸毒人员60人</t>
  </si>
  <si>
    <t>达到60人，得满分；每减少5人，扣0.4分，扣完为止</t>
  </si>
  <si>
    <t>人</t>
  </si>
  <si>
    <t>接收安置帮教人员数</t>
  </si>
  <si>
    <t>200</t>
  </si>
  <si>
    <t>接收安置帮教人员200人</t>
  </si>
  <si>
    <t>达到200人，得满分；每减少20人，扣0.4分，扣完为止</t>
  </si>
  <si>
    <t>接收社区矫正对象数</t>
  </si>
  <si>
    <t>150</t>
  </si>
  <si>
    <t>接收社区矫正对象150人</t>
  </si>
  <si>
    <t>达到150人，得满分；每减少15人，扣0.4分，扣完为止</t>
  </si>
  <si>
    <t>审查规范性文件合同、协议件数</t>
  </si>
  <si>
    <t>审查规范性文件合同、协议200件</t>
  </si>
  <si>
    <t>达到200件，得满分；每减少15件，扣0.4分，扣完为止</t>
  </si>
  <si>
    <t>办结行政复议案件数</t>
  </si>
  <si>
    <t>办结行政复议案60件</t>
  </si>
  <si>
    <t>达到60件，得满分；每减少5件，扣0.4分，扣完为止</t>
  </si>
  <si>
    <t>接待法律咨询人次</t>
  </si>
  <si>
    <t>700</t>
  </si>
  <si>
    <t>接待法律咨询700人次</t>
  </si>
  <si>
    <t>达到700人次，得满分；每减少100人，扣0.4分，扣完为止</t>
  </si>
  <si>
    <t>接收社区矫正对象管理情况</t>
  </si>
  <si>
    <t>0</t>
  </si>
  <si>
    <t>零脱管、零漏管接收社区矫正对象</t>
  </si>
  <si>
    <t>达到双零，得满分；未达到双零，扣4分</t>
  </si>
  <si>
    <t>-</t>
  </si>
  <si>
    <t>病残吸毒人员收治情况</t>
  </si>
  <si>
    <t>应收尽收病残吸毒人员</t>
  </si>
  <si>
    <t>达到应收尽收，得满分；未应收尽收，扣4分</t>
  </si>
  <si>
    <t>各类矛盾纠纷调处成功率</t>
  </si>
  <si>
    <t>80</t>
  </si>
  <si>
    <t>各类矛盾纠纷调处成功率大于等于80%</t>
  </si>
  <si>
    <t>大于等于80%，得满分；每减少10%，扣0.5分，扣完为止</t>
  </si>
  <si>
    <t>法律援助结案率</t>
  </si>
  <si>
    <t>法律援助结案率60%</t>
  </si>
  <si>
    <t>达到60%，得满分；每减少10%，扣0.5分，扣完为止</t>
  </si>
  <si>
    <t>法律援助案件办理质量检查合格率</t>
  </si>
  <si>
    <t>90</t>
  </si>
  <si>
    <t>法律援助案件办理质量检查合格率90%</t>
  </si>
  <si>
    <t>达到90%，得满分；每减少10%，扣0.5分，扣完为止</t>
  </si>
  <si>
    <t>工作任务完成率</t>
  </si>
  <si>
    <t>100%</t>
  </si>
  <si>
    <t>达到100%，得满分；每减少10%，扣1分，扣完为止</t>
  </si>
  <si>
    <t>=</t>
  </si>
  <si>
    <t>经济效益指标</t>
  </si>
  <si>
    <t>稳定的社会治安环境是否有益于岳阳经济的发展</t>
  </si>
  <si>
    <t>有益</t>
  </si>
  <si>
    <t>有益于岳阳经济的发展</t>
  </si>
  <si>
    <t>有益发展，得满分；不益于发展，扣4分</t>
  </si>
  <si>
    <t>重新犯罪率</t>
  </si>
  <si>
    <t>1</t>
  </si>
  <si>
    <t>重新犯罪率 小于1%</t>
  </si>
  <si>
    <t>小于等于1%，得满分；每增加0.5%，扣1分，扣完为止</t>
  </si>
  <si>
    <t>社矫对象满意度</t>
  </si>
  <si>
    <t>社矫对象满意度大于等于95%</t>
  </si>
  <si>
    <t>大于等于95%，得满分；每减少10%，扣0.4分，扣完为止</t>
  </si>
  <si>
    <t>完成工作任务所需经费控制数</t>
  </si>
  <si>
    <t>206</t>
  </si>
  <si>
    <t>所需经费控制数206万元</t>
  </si>
  <si>
    <t>控制在206元以内，得满分；每超支20万元，扣0.5分，扣完为止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</si>
  <si>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</si>
  <si>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</si>
  <si>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</si>
  <si>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</si>
  <si>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</si>
  <si>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</si>
  <si>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</si>
  <si>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</si>
  <si>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</si>
  <si>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</si>
  <si>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</si>
  <si>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</si>
  <si>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依据《三定方案》,对病残吸毒人员应收尽收，零脱管零漏管接收社区矫正帮教人员，加大法律援助和人民调解力度，以多种形式加强普法宣传，带动公民学法，使公民知法、懂法，加强律师队伍建设，培养一大批德才兼备的法律人才，着力打造一支过硬的执法队伍，为岳阳经济发展保驾护航。</t>
  </si>
  <si>
    <t>接收社矫人数</t>
  </si>
  <si>
    <t>接收社矫人数150人</t>
  </si>
  <si>
    <t>达到150人，得满分；每少接收15人，扣0.3分，扣完为止</t>
  </si>
  <si>
    <t>7</t>
  </si>
  <si>
    <t>矛盾纠纷调解数</t>
  </si>
  <si>
    <t>调解矛盾纠纷500件</t>
  </si>
  <si>
    <t>达到500件，得满分；每少50件，扣0.3分，扣完为止</t>
  </si>
  <si>
    <t>达到75天，得满分；每少5天，扣0.3分，扣完为止</t>
  </si>
  <si>
    <t>6</t>
  </si>
  <si>
    <t>手机定位监管率</t>
  </si>
  <si>
    <t>8</t>
  </si>
  <si>
    <t>手机定位监管率75%</t>
  </si>
  <si>
    <t>达到75%,得满分；每少5%,扣0.3分，扣完为止</t>
  </si>
  <si>
    <t>普法督导考核率</t>
  </si>
  <si>
    <t>普法督导考核率80%</t>
  </si>
  <si>
    <t>达到80%,得满分；每少5%,扣0.3分，扣完为止</t>
  </si>
  <si>
    <t>矛盾纠纷调解成功率</t>
  </si>
  <si>
    <t>矛盾纠纷调解成功率80%</t>
  </si>
  <si>
    <t>达到80%,得满分，每少5%,扣0.3分，扣完为止</t>
  </si>
  <si>
    <t>资金到位及时性</t>
  </si>
  <si>
    <t>12</t>
  </si>
  <si>
    <t>月</t>
  </si>
  <si>
    <t>资金到位12个月以内</t>
  </si>
  <si>
    <t>12个月以内到位，得满分，超过1个月，扣7分</t>
  </si>
  <si>
    <t>接收率</t>
  </si>
  <si>
    <t>三</t>
  </si>
  <si>
    <t>接收率100%</t>
  </si>
  <si>
    <t>达到100%,得满分；每少10%,扣0.3分，扣完为止</t>
  </si>
  <si>
    <t>重新犯罪率≤1%</t>
  </si>
  <si>
    <t>≤1%,得满分；每超过0.5%,扣0.5分，扣完为止</t>
  </si>
  <si>
    <t>宣传率</t>
  </si>
  <si>
    <t>普法宣传率75%</t>
  </si>
  <si>
    <t>生态效益指标</t>
  </si>
  <si>
    <t>生态环境改善情况</t>
  </si>
  <si>
    <t>有所改善</t>
  </si>
  <si>
    <t>有所改善，得满分；无改善，扣6分</t>
  </si>
  <si>
    <t>可持续影响指标</t>
  </si>
  <si>
    <t>可持续影响情况</t>
  </si>
  <si>
    <t>重大影响</t>
  </si>
  <si>
    <t>有重大影响，得满分，无影响，扣6分</t>
  </si>
  <si>
    <t>绝大多数人满意</t>
  </si>
  <si>
    <t>达到95%,得满分，每少5%,扣0.3分，扣完为止</t>
  </si>
  <si>
    <t>不超过预算控制数</t>
  </si>
  <si>
    <t>1770.98</t>
  </si>
  <si>
    <t>元</t>
  </si>
  <si>
    <t>经费预算控制在1770.98万元以内</t>
  </si>
  <si>
    <t>不超过预算控制数，得满分；每超50万，扣2分，扣完为止</t>
  </si>
  <si>
    <t>社会成本指标</t>
  </si>
  <si>
    <t>对社会发展可能造成负面影响</t>
  </si>
  <si>
    <t>无负面影响</t>
  </si>
  <si>
    <t>无负面影响，得满分；有负面影响，扣6分</t>
  </si>
  <si>
    <t>生态环境成本指标</t>
  </si>
  <si>
    <t>对生态环境可能造成负面影响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</si>
  <si>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</si>
  <si>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</si>
  <si>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</si>
  <si>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</si>
  <si>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</si>
  <si>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</si>
  <si>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</si>
  <si>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</si>
  <si>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</si>
  <si>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</si>
  <si>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</si>
  <si>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</si>
  <si>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</si>
  <si>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</si>
  <si>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</si>
  <si>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</si>
  <si>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</si>
  <si>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</si>
  <si>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</si>
  <si>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</si>
  <si>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</si>
  <si>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</si>
  <si>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</si>
  <si>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</si>
  <si>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</si>
  <si>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</si>
  <si>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</si>
  <si>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</si>
  <si>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</si>
  <si>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</si>
  <si>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</si>
  <si>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</si>
  <si>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</si>
  <si>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</si>
  <si>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</si>
  <si>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</si>
  <si>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岳阳楼区司法局</t>
  </si>
  <si>
    <t>货物类</t>
  </si>
  <si>
    <t>A02010105</t>
  </si>
  <si>
    <t>台式计算机</t>
  </si>
  <si>
    <t>2025.01.01</t>
  </si>
  <si>
    <t>2025.12.31</t>
  </si>
  <si>
    <t>台</t>
  </si>
  <si>
    <t>A02010108</t>
  </si>
  <si>
    <t>便携式计算机</t>
  </si>
  <si>
    <t>A02010199</t>
  </si>
  <si>
    <t>其他计算机</t>
  </si>
  <si>
    <t>A02010201</t>
  </si>
  <si>
    <t>路由器</t>
  </si>
  <si>
    <t>A02010202</t>
  </si>
  <si>
    <t>交换设备</t>
  </si>
  <si>
    <t>A02010212</t>
  </si>
  <si>
    <t>网络接口</t>
  </si>
  <si>
    <t>A02010216</t>
  </si>
  <si>
    <t>网络收发器</t>
  </si>
  <si>
    <t>A02010200</t>
  </si>
  <si>
    <t>网络连接</t>
  </si>
  <si>
    <t>次</t>
  </si>
  <si>
    <t>A02010507</t>
  </si>
  <si>
    <t>网络存储设备</t>
  </si>
  <si>
    <t>A02010508</t>
  </si>
  <si>
    <t>移动存储设备</t>
  </si>
  <si>
    <t>A02010599</t>
  </si>
  <si>
    <t>其他存储设备</t>
  </si>
  <si>
    <t>A02021009</t>
  </si>
  <si>
    <t>其他打印机</t>
  </si>
  <si>
    <t>A02021003</t>
  </si>
  <si>
    <r>
      <t>A4</t>
    </r>
    <r>
      <rPr>
        <sz val="7"/>
        <rFont val="宋体"/>
        <charset val="134"/>
      </rPr>
      <t>黑白打印机</t>
    </r>
  </si>
  <si>
    <t>A02021104</t>
  </si>
  <si>
    <t>液晶显示器</t>
  </si>
  <si>
    <t>A02021109</t>
  </si>
  <si>
    <t>键盘</t>
  </si>
  <si>
    <t>A02021110</t>
  </si>
  <si>
    <t>鼠标器</t>
  </si>
  <si>
    <t>A02021118</t>
  </si>
  <si>
    <t>扫描仪</t>
  </si>
  <si>
    <t>A02019900</t>
  </si>
  <si>
    <t>其他信息化设备</t>
  </si>
  <si>
    <t>A02020200</t>
  </si>
  <si>
    <t>投影仪</t>
  </si>
  <si>
    <t>个</t>
  </si>
  <si>
    <t>A02020300</t>
  </si>
  <si>
    <t>投影幕</t>
  </si>
  <si>
    <t>A02020501</t>
  </si>
  <si>
    <t>照相机及器材</t>
  </si>
  <si>
    <t>A02021203</t>
  </si>
  <si>
    <t>装订机</t>
  </si>
  <si>
    <t>A02021301</t>
  </si>
  <si>
    <t>碎纸机</t>
  </si>
  <si>
    <t>A02061801</t>
  </si>
  <si>
    <t>电冰箱</t>
  </si>
  <si>
    <t>A02061802</t>
  </si>
  <si>
    <t>风扇</t>
  </si>
  <si>
    <t>A02061804</t>
  </si>
  <si>
    <t>空调机</t>
  </si>
  <si>
    <t>A02061808</t>
  </si>
  <si>
    <t>取暖器</t>
  </si>
  <si>
    <t>A02061899</t>
  </si>
  <si>
    <t>其他生活用电器</t>
  </si>
  <si>
    <t>批</t>
  </si>
  <si>
    <t>A02061908</t>
  </si>
  <si>
    <t>室内照明灯具</t>
  </si>
  <si>
    <t>A02091001</t>
  </si>
  <si>
    <t>普通电视设备（电视机）</t>
  </si>
  <si>
    <t>A02091107</t>
  </si>
  <si>
    <t>视频监控设备</t>
  </si>
  <si>
    <t>A02020599</t>
  </si>
  <si>
    <t>其他照相机及器材</t>
  </si>
  <si>
    <t>A05030301</t>
  </si>
  <si>
    <t>制服</t>
  </si>
  <si>
    <t>套</t>
  </si>
  <si>
    <t>A07100300</t>
  </si>
  <si>
    <t>纸制品</t>
  </si>
  <si>
    <t>A05040101</t>
  </si>
  <si>
    <t>复印纸</t>
  </si>
  <si>
    <t>盒</t>
  </si>
  <si>
    <t>A05040201</t>
  </si>
  <si>
    <t>鼓粉盒</t>
  </si>
  <si>
    <t>A05040202</t>
  </si>
  <si>
    <t>墨粉盒</t>
  </si>
  <si>
    <t>A05040205</t>
  </si>
  <si>
    <t>色带</t>
  </si>
  <si>
    <t>A05040401</t>
  </si>
  <si>
    <t>文具</t>
  </si>
  <si>
    <t>A05040501</t>
  </si>
  <si>
    <t>卫生用纸制品</t>
  </si>
  <si>
    <t>A05040502</t>
  </si>
  <si>
    <t>消毒杀菌用品</t>
  </si>
  <si>
    <t>A05040599</t>
  </si>
  <si>
    <t>其他清洁用具</t>
  </si>
  <si>
    <t>服务类</t>
  </si>
  <si>
    <t>C23120100</t>
  </si>
  <si>
    <t>计算机设备维修和保养服务</t>
  </si>
  <si>
    <t>C23120200</t>
  </si>
  <si>
    <t>办公设备维修和保养服务</t>
  </si>
  <si>
    <t>C23120300</t>
  </si>
  <si>
    <t>车辆维修和保养服务</t>
  </si>
  <si>
    <t>C23120302</t>
  </si>
  <si>
    <t>车辆加油服务</t>
  </si>
  <si>
    <t>C23120600</t>
  </si>
  <si>
    <t>家具维修和保养服务</t>
  </si>
  <si>
    <t>C23120700</t>
  </si>
  <si>
    <t>空调、电梯维修和保养服务</t>
  </si>
  <si>
    <t>C23090100</t>
  </si>
  <si>
    <t>印刷服务</t>
  </si>
  <si>
    <t>C18040102</t>
  </si>
  <si>
    <t>财产保险服务</t>
  </si>
  <si>
    <t>C06010000</t>
  </si>
  <si>
    <t>新闻服务</t>
  </si>
  <si>
    <t>A05010201</t>
  </si>
  <si>
    <t>办公桌</t>
  </si>
  <si>
    <t>张</t>
  </si>
  <si>
    <t>A05010301</t>
  </si>
  <si>
    <t>办公椅</t>
  </si>
  <si>
    <t>A05010399</t>
  </si>
  <si>
    <t>其他椅凳类</t>
  </si>
  <si>
    <t>A05010400</t>
  </si>
  <si>
    <t>沙发类</t>
  </si>
  <si>
    <t>A05010499</t>
  </si>
  <si>
    <t>其他沙发类</t>
  </si>
  <si>
    <t>A05010502</t>
  </si>
  <si>
    <t>文件柜</t>
  </si>
  <si>
    <t>A05020100</t>
  </si>
  <si>
    <t>厨卫用具</t>
  </si>
  <si>
    <t>A05019900</t>
  </si>
  <si>
    <t>其他家具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</si>
</sst>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50">
    <font>
      <sz val="11"/>
      <color indexed="8"/>
      <name val="宋体"/>
      <charset val="1"/>
      <scheme val="minor"/>
    </font>
    <font>
      <b/>
      <sz val="7"/>
      <color indexed="8"/>
      <name val="SimSun-ExtB"/>
      <charset val="1"/>
    </font>
    <font>
      <sz val="7"/>
      <color indexed="8"/>
      <name val="SimSun-ExtB"/>
      <charset val="1"/>
    </font>
    <font>
      <sz val="9"/>
      <color indexed="8"/>
      <name val="SimSun-ExtB"/>
      <charset val="1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-ExtB"/>
      <charset val="134"/>
    </font>
    <font>
      <b/>
      <sz val="7"/>
      <name val="宋体"/>
      <charset val="134"/>
    </font>
    <font>
      <sz val="7"/>
      <name val="SimSun"/>
      <charset val="134"/>
    </font>
    <font>
      <sz val="7"/>
      <name val="SimSun-ExtB"/>
      <charset val="134"/>
    </font>
    <font>
      <sz val="7"/>
      <name val="宋体"/>
      <charset val="134"/>
    </font>
    <font>
      <sz val="7"/>
      <color rgb="FF000000"/>
      <name val="宋体"/>
      <charset val="134"/>
    </font>
    <font>
      <sz val="7"/>
      <color indexed="8"/>
      <name val="SimSun-ExtB"/>
      <charset val="134"/>
    </font>
    <font>
      <sz val="7"/>
      <color indexed="8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2" borderId="6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" borderId="9" applyNumberFormat="0" applyAlignment="0" applyProtection="0">
      <alignment vertical="center"/>
    </xf>
    <xf numFmtId="0" fontId="39" fillId="4" borderId="10" applyNumberFormat="0" applyAlignment="0" applyProtection="0">
      <alignment vertical="center"/>
    </xf>
    <xf numFmtId="0" fontId="40" fillId="4" borderId="9" applyNumberFormat="0" applyAlignment="0" applyProtection="0">
      <alignment vertical="center"/>
    </xf>
    <xf numFmtId="0" fontId="41" fillId="5" borderId="11" applyNumberFormat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19" fillId="0" borderId="0"/>
    <xf numFmtId="0" fontId="5" fillId="0" borderId="0">
      <alignment vertical="center"/>
    </xf>
  </cellStyleXfs>
  <cellXfs count="12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>
      <alignment vertical="center"/>
    </xf>
    <xf numFmtId="0" fontId="4" fillId="0" borderId="0" xfId="50" applyFont="1" applyAlignment="1">
      <alignment vertical="center" wrapText="1"/>
    </xf>
    <xf numFmtId="0" fontId="5" fillId="0" borderId="0" xfId="50">
      <alignment vertical="center"/>
    </xf>
    <xf numFmtId="0" fontId="6" fillId="0" borderId="0" xfId="50" applyFont="1">
      <alignment vertical="center"/>
    </xf>
    <xf numFmtId="0" fontId="5" fillId="0" borderId="0" xfId="50" applyAlignment="1">
      <alignment horizontal="center" vertical="center"/>
    </xf>
    <xf numFmtId="43" fontId="5" fillId="0" borderId="0" xfId="50" applyNumberFormat="1" applyAlignment="1">
      <alignment horizontal="right" vertical="center"/>
    </xf>
    <xf numFmtId="176" fontId="5" fillId="0" borderId="0" xfId="50" applyNumberFormat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50" applyFont="1" applyAlignment="1">
      <alignment horizontal="center" vertical="center" wrapText="1"/>
    </xf>
    <xf numFmtId="43" fontId="8" fillId="0" borderId="0" xfId="50" applyNumberFormat="1" applyFont="1" applyAlignment="1">
      <alignment horizontal="center" vertical="center" wrapText="1"/>
    </xf>
    <xf numFmtId="176" fontId="8" fillId="0" borderId="0" xfId="50" applyNumberFormat="1" applyFont="1" applyAlignment="1">
      <alignment horizontal="center" vertical="center" wrapText="1"/>
    </xf>
    <xf numFmtId="0" fontId="9" fillId="0" borderId="0" xfId="50" applyFont="1" applyAlignment="1">
      <alignment horizontal="left" vertical="center" wrapText="1"/>
    </xf>
    <xf numFmtId="0" fontId="9" fillId="0" borderId="0" xfId="50" applyFont="1" applyAlignment="1">
      <alignment horizontal="center" vertical="center" wrapText="1"/>
    </xf>
    <xf numFmtId="43" fontId="9" fillId="0" borderId="0" xfId="50" applyNumberFormat="1" applyFont="1" applyAlignment="1">
      <alignment horizontal="left" vertical="center" wrapText="1"/>
    </xf>
    <xf numFmtId="176" fontId="9" fillId="0" borderId="0" xfId="50" applyNumberFormat="1" applyFont="1" applyAlignment="1">
      <alignment horizontal="left" vertical="center" wrapText="1"/>
    </xf>
    <xf numFmtId="176" fontId="9" fillId="0" borderId="0" xfId="50" applyNumberFormat="1" applyFont="1" applyAlignment="1">
      <alignment horizontal="right" vertical="center" wrapText="1"/>
    </xf>
    <xf numFmtId="0" fontId="9" fillId="0" borderId="0" xfId="50" applyFont="1" applyAlignment="1">
      <alignment horizontal="right" vertical="center" wrapText="1"/>
    </xf>
    <xf numFmtId="0" fontId="10" fillId="0" borderId="2" xfId="50" applyFont="1" applyBorder="1" applyAlignment="1">
      <alignment horizontal="center" vertical="center" wrapText="1"/>
    </xf>
    <xf numFmtId="43" fontId="10" fillId="0" borderId="2" xfId="50" applyNumberFormat="1" applyFont="1" applyBorder="1" applyAlignment="1">
      <alignment horizontal="center" vertical="center" wrapText="1"/>
    </xf>
    <xf numFmtId="176" fontId="10" fillId="0" borderId="2" xfId="50" applyNumberFormat="1" applyFont="1" applyBorder="1" applyAlignment="1">
      <alignment horizontal="center" vertical="center" wrapText="1"/>
    </xf>
    <xf numFmtId="0" fontId="11" fillId="0" borderId="2" xfId="50" applyFont="1" applyBorder="1" applyAlignment="1">
      <alignment horizontal="left" vertical="center" wrapText="1"/>
    </xf>
    <xf numFmtId="0" fontId="12" fillId="0" borderId="2" xfId="50" applyFont="1" applyBorder="1" applyAlignment="1">
      <alignment horizontal="left" vertical="center" wrapText="1"/>
    </xf>
    <xf numFmtId="0" fontId="11" fillId="0" borderId="2" xfId="50" applyFont="1" applyBorder="1" applyAlignment="1">
      <alignment horizontal="center" vertical="center" wrapText="1"/>
    </xf>
    <xf numFmtId="43" fontId="11" fillId="0" borderId="2" xfId="50" applyNumberFormat="1" applyFont="1" applyBorder="1" applyAlignment="1">
      <alignment horizontal="right" vertical="center" wrapText="1"/>
    </xf>
    <xf numFmtId="176" fontId="11" fillId="0" borderId="2" xfId="1" applyNumberFormat="1" applyFont="1" applyBorder="1" applyAlignment="1">
      <alignment horizontal="right" vertical="center" wrapText="1"/>
    </xf>
    <xf numFmtId="0" fontId="11" fillId="0" borderId="2" xfId="50" applyFont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4" fillId="0" borderId="2" xfId="5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3" fontId="17" fillId="0" borderId="1" xfId="0" applyNumberFormat="1" applyFont="1" applyFill="1" applyBorder="1" applyAlignment="1">
      <alignment horizontal="left" vertical="center"/>
    </xf>
    <xf numFmtId="176" fontId="14" fillId="0" borderId="2" xfId="1" applyNumberFormat="1" applyFont="1" applyBorder="1" applyAlignment="1">
      <alignment horizontal="right" vertical="center" wrapText="1"/>
    </xf>
    <xf numFmtId="0" fontId="14" fillId="0" borderId="2" xfId="50" applyFont="1" applyBorder="1" applyAlignment="1">
      <alignment vertical="center" wrapText="1"/>
    </xf>
    <xf numFmtId="0" fontId="15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center" wrapText="1"/>
    </xf>
    <xf numFmtId="176" fontId="14" fillId="0" borderId="4" xfId="1" applyNumberFormat="1" applyFont="1" applyBorder="1" applyAlignment="1">
      <alignment horizontal="right" vertical="center" wrapText="1"/>
    </xf>
    <xf numFmtId="0" fontId="14" fillId="0" borderId="4" xfId="50" applyFont="1" applyBorder="1" applyAlignment="1">
      <alignment vertical="center" wrapText="1"/>
    </xf>
    <xf numFmtId="0" fontId="14" fillId="0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3" fontId="3" fillId="0" borderId="0" xfId="0" applyNumberFormat="1" applyFont="1">
      <alignment vertical="center"/>
    </xf>
    <xf numFmtId="0" fontId="19" fillId="0" borderId="0" xfId="49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49" applyFont="1" applyAlignment="1">
      <alignment horizontal="left" vertical="center"/>
    </xf>
    <xf numFmtId="0" fontId="20" fillId="0" borderId="0" xfId="49" applyFont="1" applyAlignment="1">
      <alignment horizontal="center" vertical="center"/>
    </xf>
    <xf numFmtId="0" fontId="9" fillId="0" borderId="0" xfId="0" applyFont="1" applyFill="1" applyAlignment="1">
      <alignment horizontal="right" vertical="center" wrapText="1"/>
    </xf>
    <xf numFmtId="0" fontId="21" fillId="0" borderId="2" xfId="0" applyFont="1" applyFill="1" applyBorder="1" applyAlignment="1">
      <alignment horizontal="center" vertical="center" wrapText="1"/>
    </xf>
    <xf numFmtId="43" fontId="21" fillId="0" borderId="2" xfId="1" applyFont="1" applyBorder="1" applyAlignment="1">
      <alignment horizontal="center" vertical="center" wrapText="1"/>
    </xf>
    <xf numFmtId="0" fontId="21" fillId="0" borderId="2" xfId="1" applyNumberFormat="1" applyFont="1" applyBorder="1" applyAlignment="1">
      <alignment horizontal="right" vertical="center" wrapText="1"/>
    </xf>
    <xf numFmtId="43" fontId="21" fillId="0" borderId="2" xfId="1" applyNumberFormat="1" applyFont="1" applyBorder="1" applyAlignment="1">
      <alignment vertical="center" wrapText="1"/>
    </xf>
    <xf numFmtId="43" fontId="21" fillId="0" borderId="2" xfId="1" applyFont="1" applyBorder="1" applyAlignment="1">
      <alignment horizontal="left" vertical="center" wrapText="1"/>
    </xf>
    <xf numFmtId="43" fontId="13" fillId="0" borderId="2" xfId="1" applyNumberFormat="1" applyFont="1" applyBorder="1" applyAlignment="1">
      <alignment horizontal="right" vertical="center" wrapText="1"/>
    </xf>
    <xf numFmtId="43" fontId="13" fillId="0" borderId="2" xfId="1" applyNumberFormat="1" applyFont="1" applyBorder="1" applyAlignment="1">
      <alignment vertical="center" wrapText="1"/>
    </xf>
    <xf numFmtId="0" fontId="13" fillId="0" borderId="2" xfId="1" applyNumberFormat="1" applyFont="1" applyBorder="1" applyAlignment="1">
      <alignment horizontal="right" vertical="center" wrapText="1"/>
    </xf>
    <xf numFmtId="177" fontId="13" fillId="0" borderId="2" xfId="1" applyNumberFormat="1" applyFont="1" applyBorder="1" applyAlignment="1">
      <alignment horizontal="righ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4" xfId="1" applyNumberFormat="1" applyFont="1" applyBorder="1" applyAlignment="1">
      <alignment horizontal="right" vertical="center" wrapText="1"/>
    </xf>
    <xf numFmtId="43" fontId="13" fillId="0" borderId="4" xfId="1" applyNumberFormat="1" applyFont="1" applyBorder="1" applyAlignment="1">
      <alignment vertical="center" wrapText="1"/>
    </xf>
    <xf numFmtId="43" fontId="21" fillId="0" borderId="1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 wrapText="1"/>
    </xf>
    <xf numFmtId="4" fontId="21" fillId="0" borderId="2" xfId="0" applyNumberFormat="1" applyFont="1" applyFill="1" applyBorder="1" applyAlignment="1">
      <alignment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13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4" fontId="21" fillId="0" borderId="2" xfId="0" applyNumberFormat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4" fontId="21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left" vertical="center" wrapText="1"/>
    </xf>
    <xf numFmtId="4" fontId="24" fillId="0" borderId="2" xfId="0" applyNumberFormat="1" applyFont="1" applyFill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7" sqref="F17"/>
    </sheetView>
  </sheetViews>
  <sheetFormatPr defaultColWidth="10" defaultRowHeight="13.5"/>
  <cols>
    <col min="1" max="15" width="9.76991150442478" customWidth="1"/>
  </cols>
  <sheetData>
    <row r="1" ht="14.3" customHeight="1" spans="1:15">
      <c r="A1" s="85"/>
    </row>
    <row r="2" ht="107.3" customHeight="1" spans="1:15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ht="14.3" customHeight="1"/>
    <row r="4" ht="14.3" customHeight="1"/>
    <row r="5" ht="14.3" customHeight="1"/>
    <row r="6" ht="14.3" customHeight="1"/>
    <row r="7" ht="59.8" customHeight="1" spans="1:15">
      <c r="C7" s="124" t="s">
        <v>1</v>
      </c>
      <c r="D7" s="124"/>
      <c r="E7" s="125" t="s">
        <v>2</v>
      </c>
      <c r="F7" s="125"/>
      <c r="G7" s="125"/>
      <c r="H7" s="125"/>
      <c r="I7" s="125"/>
    </row>
    <row r="8" ht="59.8" customHeight="1" spans="1:15">
      <c r="C8" s="124" t="s">
        <v>3</v>
      </c>
      <c r="D8" s="124"/>
      <c r="E8" s="125" t="s">
        <v>4</v>
      </c>
      <c r="F8" s="125"/>
      <c r="G8" s="125"/>
      <c r="H8" s="125"/>
      <c r="I8" s="125"/>
    </row>
    <row r="9" ht="59.8" customHeight="1" spans="1:15">
      <c r="C9" s="124"/>
      <c r="D9" s="124"/>
      <c r="E9" s="85"/>
      <c r="F9" s="85"/>
      <c r="G9" s="85"/>
      <c r="H9" s="8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$A1:$XFD1048576"/>
    </sheetView>
  </sheetViews>
  <sheetFormatPr defaultColWidth="10" defaultRowHeight="13.5"/>
  <cols>
    <col min="1" max="3" width="4.61061946902655" style="70" customWidth="1"/>
    <col min="4" max="4" width="9.6283185840708" style="70" customWidth="1"/>
    <col min="5" max="5" width="21.3097345132743" style="70" customWidth="1"/>
    <col min="6" max="6" width="13.4336283185841" style="70" customWidth="1"/>
    <col min="7" max="7" width="12.4778761061947" style="70" customWidth="1"/>
    <col min="8" max="11" width="10.2566371681416" style="70" customWidth="1"/>
    <col min="12" max="12" width="12.4778761061947" style="70" customWidth="1"/>
    <col min="13" max="14" width="10.2566371681416" style="70" customWidth="1"/>
    <col min="15" max="15" width="9.76991150442478" style="70" customWidth="1"/>
    <col min="16" max="16384" width="10" style="70"/>
  </cols>
  <sheetData>
    <row r="1" ht="14.3" customHeight="1" spans="1:14">
      <c r="A1" s="71"/>
      <c r="M1" s="72" t="s">
        <v>306</v>
      </c>
      <c r="N1" s="72"/>
    </row>
    <row r="2" ht="39.15" customHeight="1" spans="1:14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19.55" customHeight="1" spans="1:14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 t="s">
        <v>34</v>
      </c>
      <c r="N3" s="75"/>
    </row>
    <row r="4" ht="36.9" customHeight="1" spans="1:14">
      <c r="A4" s="76" t="s">
        <v>160</v>
      </c>
      <c r="B4" s="76"/>
      <c r="C4" s="76"/>
      <c r="D4" s="76" t="s">
        <v>221</v>
      </c>
      <c r="E4" s="76" t="s">
        <v>222</v>
      </c>
      <c r="F4" s="76" t="s">
        <v>239</v>
      </c>
      <c r="G4" s="76" t="s">
        <v>224</v>
      </c>
      <c r="H4" s="76"/>
      <c r="I4" s="76"/>
      <c r="J4" s="76"/>
      <c r="K4" s="76"/>
      <c r="L4" s="76" t="s">
        <v>228</v>
      </c>
      <c r="M4" s="76"/>
      <c r="N4" s="76"/>
    </row>
    <row r="5" ht="34.65" customHeight="1" spans="1:14">
      <c r="A5" s="76" t="s">
        <v>168</v>
      </c>
      <c r="B5" s="76" t="s">
        <v>169</v>
      </c>
      <c r="C5" s="76" t="s">
        <v>170</v>
      </c>
      <c r="D5" s="76"/>
      <c r="E5" s="76"/>
      <c r="F5" s="76"/>
      <c r="G5" s="76" t="s">
        <v>139</v>
      </c>
      <c r="H5" s="76" t="s">
        <v>307</v>
      </c>
      <c r="I5" s="76" t="s">
        <v>308</v>
      </c>
      <c r="J5" s="76" t="s">
        <v>309</v>
      </c>
      <c r="K5" s="76" t="s">
        <v>310</v>
      </c>
      <c r="L5" s="76" t="s">
        <v>139</v>
      </c>
      <c r="M5" s="76" t="s">
        <v>240</v>
      </c>
      <c r="N5" s="76" t="s">
        <v>311</v>
      </c>
    </row>
    <row r="6" ht="19.9" customHeight="1" spans="1:14">
      <c r="A6" s="78"/>
      <c r="B6" s="78"/>
      <c r="C6" s="78"/>
      <c r="D6" s="78"/>
      <c r="E6" s="78" t="s">
        <v>139</v>
      </c>
      <c r="F6" s="100">
        <v>1274.293582</v>
      </c>
      <c r="G6" s="100">
        <v>1274.293582</v>
      </c>
      <c r="H6" s="100">
        <v>878.7313</v>
      </c>
      <c r="I6" s="100">
        <v>167.967694</v>
      </c>
      <c r="J6" s="100">
        <v>85.230588</v>
      </c>
      <c r="K6" s="100">
        <v>142.364</v>
      </c>
      <c r="L6" s="100"/>
      <c r="M6" s="100"/>
      <c r="N6" s="100"/>
    </row>
    <row r="7" ht="19.9" customHeight="1" spans="1:14">
      <c r="A7" s="78"/>
      <c r="B7" s="78"/>
      <c r="C7" s="78"/>
      <c r="D7" s="80" t="s">
        <v>157</v>
      </c>
      <c r="E7" s="80" t="s">
        <v>158</v>
      </c>
      <c r="F7" s="100">
        <v>1274.293582</v>
      </c>
      <c r="G7" s="100">
        <v>1274.293582</v>
      </c>
      <c r="H7" s="100">
        <v>878.7313</v>
      </c>
      <c r="I7" s="100">
        <v>167.967694</v>
      </c>
      <c r="J7" s="100">
        <v>85.230588</v>
      </c>
      <c r="K7" s="100">
        <v>142.364</v>
      </c>
      <c r="L7" s="100"/>
      <c r="M7" s="100"/>
      <c r="N7" s="100"/>
    </row>
    <row r="8" ht="19.9" customHeight="1" spans="1:14">
      <c r="A8" s="57" t="s">
        <v>171</v>
      </c>
      <c r="B8" s="57"/>
      <c r="C8" s="57"/>
      <c r="D8" s="80" t="s">
        <v>171</v>
      </c>
      <c r="E8" s="80" t="s">
        <v>172</v>
      </c>
      <c r="F8" s="100"/>
      <c r="G8" s="100"/>
      <c r="H8" s="100"/>
      <c r="I8" s="100"/>
      <c r="J8" s="100"/>
      <c r="K8" s="100"/>
      <c r="L8" s="100"/>
      <c r="M8" s="100"/>
      <c r="N8" s="100"/>
    </row>
    <row r="9" ht="19.9" customHeight="1" spans="1:14">
      <c r="A9" s="57" t="s">
        <v>171</v>
      </c>
      <c r="B9" s="57" t="s">
        <v>173</v>
      </c>
      <c r="C9" s="57"/>
      <c r="D9" s="80" t="s">
        <v>174</v>
      </c>
      <c r="E9" s="80" t="s">
        <v>175</v>
      </c>
      <c r="F9" s="100"/>
      <c r="G9" s="100"/>
      <c r="H9" s="100"/>
      <c r="I9" s="100"/>
      <c r="J9" s="100"/>
      <c r="K9" s="100"/>
      <c r="L9" s="100"/>
      <c r="M9" s="100"/>
      <c r="N9" s="100"/>
    </row>
    <row r="10" ht="19.9" customHeight="1" spans="1:14">
      <c r="A10" s="81" t="s">
        <v>171</v>
      </c>
      <c r="B10" s="81" t="s">
        <v>173</v>
      </c>
      <c r="C10" s="81" t="s">
        <v>176</v>
      </c>
      <c r="D10" s="32" t="s">
        <v>177</v>
      </c>
      <c r="E10" s="32" t="s">
        <v>178</v>
      </c>
      <c r="F10" s="82"/>
      <c r="G10" s="82"/>
      <c r="H10" s="83"/>
      <c r="I10" s="83"/>
      <c r="J10" s="83"/>
      <c r="K10" s="83"/>
      <c r="L10" s="82"/>
      <c r="M10" s="83"/>
      <c r="N10" s="83"/>
    </row>
    <row r="11" ht="19.9" customHeight="1" spans="1:14">
      <c r="A11" s="57" t="s">
        <v>179</v>
      </c>
      <c r="B11" s="57"/>
      <c r="C11" s="57"/>
      <c r="D11" s="80" t="s">
        <v>179</v>
      </c>
      <c r="E11" s="80" t="s">
        <v>180</v>
      </c>
      <c r="F11" s="100">
        <v>1021.0953</v>
      </c>
      <c r="G11" s="100">
        <v>1021.0953</v>
      </c>
      <c r="H11" s="100">
        <v>878.7313</v>
      </c>
      <c r="I11" s="100"/>
      <c r="J11" s="100"/>
      <c r="K11" s="100">
        <v>142.364</v>
      </c>
      <c r="L11" s="100"/>
      <c r="M11" s="100"/>
      <c r="N11" s="100"/>
    </row>
    <row r="12" ht="19.9" customHeight="1" spans="1:14">
      <c r="A12" s="57" t="s">
        <v>179</v>
      </c>
      <c r="B12" s="57" t="s">
        <v>176</v>
      </c>
      <c r="C12" s="57"/>
      <c r="D12" s="80" t="s">
        <v>181</v>
      </c>
      <c r="E12" s="80" t="s">
        <v>182</v>
      </c>
      <c r="F12" s="100">
        <v>1021.0953</v>
      </c>
      <c r="G12" s="100">
        <v>1021.0953</v>
      </c>
      <c r="H12" s="100">
        <v>878.7313</v>
      </c>
      <c r="I12" s="100"/>
      <c r="J12" s="100"/>
      <c r="K12" s="100">
        <v>142.364</v>
      </c>
      <c r="L12" s="100"/>
      <c r="M12" s="100"/>
      <c r="N12" s="100"/>
    </row>
    <row r="13" ht="19.9" customHeight="1" spans="1:14">
      <c r="A13" s="81" t="s">
        <v>179</v>
      </c>
      <c r="B13" s="81" t="s">
        <v>176</v>
      </c>
      <c r="C13" s="81" t="s">
        <v>183</v>
      </c>
      <c r="D13" s="32" t="s">
        <v>184</v>
      </c>
      <c r="E13" s="32" t="s">
        <v>185</v>
      </c>
      <c r="F13" s="82">
        <v>1021.0953</v>
      </c>
      <c r="G13" s="82">
        <v>1021.0953</v>
      </c>
      <c r="H13" s="83">
        <v>878.7313</v>
      </c>
      <c r="I13" s="83"/>
      <c r="J13" s="83"/>
      <c r="K13" s="83">
        <v>142.364</v>
      </c>
      <c r="L13" s="82"/>
      <c r="M13" s="83"/>
      <c r="N13" s="83"/>
    </row>
    <row r="14" ht="19.9" customHeight="1" spans="1:14">
      <c r="A14" s="81" t="s">
        <v>179</v>
      </c>
      <c r="B14" s="81" t="s">
        <v>176</v>
      </c>
      <c r="C14" s="81" t="s">
        <v>186</v>
      </c>
      <c r="D14" s="32" t="s">
        <v>187</v>
      </c>
      <c r="E14" s="32" t="s">
        <v>188</v>
      </c>
      <c r="F14" s="82"/>
      <c r="G14" s="82"/>
      <c r="H14" s="83"/>
      <c r="I14" s="83"/>
      <c r="J14" s="83"/>
      <c r="K14" s="83"/>
      <c r="L14" s="82"/>
      <c r="M14" s="83"/>
      <c r="N14" s="83"/>
    </row>
    <row r="15" ht="19.9" customHeight="1" spans="1:14">
      <c r="A15" s="57" t="s">
        <v>189</v>
      </c>
      <c r="B15" s="57"/>
      <c r="C15" s="57"/>
      <c r="D15" s="80" t="s">
        <v>189</v>
      </c>
      <c r="E15" s="80" t="s">
        <v>190</v>
      </c>
      <c r="F15" s="100">
        <v>123.68317</v>
      </c>
      <c r="G15" s="100">
        <v>123.68317</v>
      </c>
      <c r="H15" s="100"/>
      <c r="I15" s="100">
        <v>123.68317</v>
      </c>
      <c r="J15" s="100"/>
      <c r="K15" s="100"/>
      <c r="L15" s="100"/>
      <c r="M15" s="100"/>
      <c r="N15" s="100"/>
    </row>
    <row r="16" ht="19.9" customHeight="1" spans="1:14">
      <c r="A16" s="57" t="s">
        <v>189</v>
      </c>
      <c r="B16" s="57" t="s">
        <v>191</v>
      </c>
      <c r="C16" s="57"/>
      <c r="D16" s="80" t="s">
        <v>192</v>
      </c>
      <c r="E16" s="80" t="s">
        <v>193</v>
      </c>
      <c r="F16" s="100">
        <v>113.640784</v>
      </c>
      <c r="G16" s="100">
        <v>113.640784</v>
      </c>
      <c r="H16" s="100"/>
      <c r="I16" s="100">
        <v>113.640784</v>
      </c>
      <c r="J16" s="100"/>
      <c r="K16" s="100"/>
      <c r="L16" s="100"/>
      <c r="M16" s="100"/>
      <c r="N16" s="100"/>
    </row>
    <row r="17" ht="19.9" customHeight="1" spans="1:14">
      <c r="A17" s="81" t="s">
        <v>189</v>
      </c>
      <c r="B17" s="81" t="s">
        <v>191</v>
      </c>
      <c r="C17" s="81" t="s">
        <v>183</v>
      </c>
      <c r="D17" s="32" t="s">
        <v>194</v>
      </c>
      <c r="E17" s="32" t="s">
        <v>195</v>
      </c>
      <c r="F17" s="82"/>
      <c r="G17" s="82"/>
      <c r="H17" s="83"/>
      <c r="I17" s="83"/>
      <c r="J17" s="83"/>
      <c r="K17" s="83"/>
      <c r="L17" s="82"/>
      <c r="M17" s="83"/>
      <c r="N17" s="83"/>
    </row>
    <row r="18" ht="19.9" customHeight="1" spans="1:14">
      <c r="A18" s="81" t="s">
        <v>189</v>
      </c>
      <c r="B18" s="81" t="s">
        <v>191</v>
      </c>
      <c r="C18" s="81" t="s">
        <v>191</v>
      </c>
      <c r="D18" s="32" t="s">
        <v>196</v>
      </c>
      <c r="E18" s="32" t="s">
        <v>197</v>
      </c>
      <c r="F18" s="82">
        <v>113.640784</v>
      </c>
      <c r="G18" s="82">
        <v>113.640784</v>
      </c>
      <c r="H18" s="83"/>
      <c r="I18" s="83">
        <v>113.640784</v>
      </c>
      <c r="J18" s="83"/>
      <c r="K18" s="83"/>
      <c r="L18" s="82"/>
      <c r="M18" s="83"/>
      <c r="N18" s="83"/>
    </row>
    <row r="19" ht="19.9" customHeight="1" spans="1:14">
      <c r="A19" s="57" t="s">
        <v>189</v>
      </c>
      <c r="B19" s="57" t="s">
        <v>198</v>
      </c>
      <c r="C19" s="57"/>
      <c r="D19" s="80" t="s">
        <v>199</v>
      </c>
      <c r="E19" s="80" t="s">
        <v>200</v>
      </c>
      <c r="F19" s="100">
        <v>4.832442</v>
      </c>
      <c r="G19" s="100">
        <v>4.832442</v>
      </c>
      <c r="H19" s="100"/>
      <c r="I19" s="100">
        <v>4.832442</v>
      </c>
      <c r="J19" s="100"/>
      <c r="K19" s="100"/>
      <c r="L19" s="100"/>
      <c r="M19" s="100"/>
      <c r="N19" s="100"/>
    </row>
    <row r="20" ht="19.9" customHeight="1" spans="1:14">
      <c r="A20" s="81" t="s">
        <v>189</v>
      </c>
      <c r="B20" s="81" t="s">
        <v>198</v>
      </c>
      <c r="C20" s="81" t="s">
        <v>201</v>
      </c>
      <c r="D20" s="32" t="s">
        <v>202</v>
      </c>
      <c r="E20" s="32" t="s">
        <v>203</v>
      </c>
      <c r="F20" s="82">
        <v>4.832442</v>
      </c>
      <c r="G20" s="82">
        <v>4.832442</v>
      </c>
      <c r="H20" s="83"/>
      <c r="I20" s="83">
        <v>4.832442</v>
      </c>
      <c r="J20" s="83"/>
      <c r="K20" s="83"/>
      <c r="L20" s="82"/>
      <c r="M20" s="83"/>
      <c r="N20" s="83"/>
    </row>
    <row r="21" ht="19.9" customHeight="1" spans="1:14">
      <c r="A21" s="57" t="s">
        <v>189</v>
      </c>
      <c r="B21" s="57" t="s">
        <v>201</v>
      </c>
      <c r="C21" s="57"/>
      <c r="D21" s="80" t="s">
        <v>204</v>
      </c>
      <c r="E21" s="80" t="s">
        <v>205</v>
      </c>
      <c r="F21" s="100">
        <v>5.209944</v>
      </c>
      <c r="G21" s="100">
        <v>5.209944</v>
      </c>
      <c r="H21" s="100"/>
      <c r="I21" s="100">
        <v>5.209944</v>
      </c>
      <c r="J21" s="100"/>
      <c r="K21" s="100"/>
      <c r="L21" s="100"/>
      <c r="M21" s="100"/>
      <c r="N21" s="100"/>
    </row>
    <row r="22" ht="19.9" customHeight="1" spans="1:14">
      <c r="A22" s="81" t="s">
        <v>189</v>
      </c>
      <c r="B22" s="81" t="s">
        <v>201</v>
      </c>
      <c r="C22" s="81" t="s">
        <v>201</v>
      </c>
      <c r="D22" s="32" t="s">
        <v>206</v>
      </c>
      <c r="E22" s="32" t="s">
        <v>207</v>
      </c>
      <c r="F22" s="82">
        <v>5.209944</v>
      </c>
      <c r="G22" s="82">
        <v>5.209944</v>
      </c>
      <c r="H22" s="83"/>
      <c r="I22" s="83">
        <v>5.209944</v>
      </c>
      <c r="J22" s="83"/>
      <c r="K22" s="83"/>
      <c r="L22" s="82"/>
      <c r="M22" s="83"/>
      <c r="N22" s="83"/>
    </row>
    <row r="23" ht="19.9" customHeight="1" spans="1:14">
      <c r="A23" s="57" t="s">
        <v>208</v>
      </c>
      <c r="B23" s="57"/>
      <c r="C23" s="57"/>
      <c r="D23" s="80" t="s">
        <v>208</v>
      </c>
      <c r="E23" s="80" t="s">
        <v>209</v>
      </c>
      <c r="F23" s="100">
        <v>44.284524</v>
      </c>
      <c r="G23" s="100">
        <v>44.284524</v>
      </c>
      <c r="H23" s="100"/>
      <c r="I23" s="100">
        <v>44.284524</v>
      </c>
      <c r="J23" s="100"/>
      <c r="K23" s="100"/>
      <c r="L23" s="100"/>
      <c r="M23" s="100"/>
      <c r="N23" s="100"/>
    </row>
    <row r="24" ht="19.9" customHeight="1" spans="1:14">
      <c r="A24" s="57" t="s">
        <v>208</v>
      </c>
      <c r="B24" s="57" t="s">
        <v>198</v>
      </c>
      <c r="C24" s="57"/>
      <c r="D24" s="80" t="s">
        <v>210</v>
      </c>
      <c r="E24" s="80" t="s">
        <v>211</v>
      </c>
      <c r="F24" s="100">
        <v>44.284524</v>
      </c>
      <c r="G24" s="100">
        <v>44.284524</v>
      </c>
      <c r="H24" s="100"/>
      <c r="I24" s="100">
        <v>44.284524</v>
      </c>
      <c r="J24" s="100"/>
      <c r="K24" s="100"/>
      <c r="L24" s="100"/>
      <c r="M24" s="100"/>
      <c r="N24" s="100"/>
    </row>
    <row r="25" ht="19.9" customHeight="1" spans="1:14">
      <c r="A25" s="81" t="s">
        <v>208</v>
      </c>
      <c r="B25" s="81" t="s">
        <v>198</v>
      </c>
      <c r="C25" s="81" t="s">
        <v>183</v>
      </c>
      <c r="D25" s="32" t="s">
        <v>212</v>
      </c>
      <c r="E25" s="32" t="s">
        <v>213</v>
      </c>
      <c r="F25" s="82">
        <v>44.284524</v>
      </c>
      <c r="G25" s="82">
        <v>44.284524</v>
      </c>
      <c r="H25" s="83"/>
      <c r="I25" s="83">
        <v>44.284524</v>
      </c>
      <c r="J25" s="83"/>
      <c r="K25" s="83"/>
      <c r="L25" s="82"/>
      <c r="M25" s="83"/>
      <c r="N25" s="83"/>
    </row>
    <row r="26" ht="19.9" customHeight="1" spans="1:14">
      <c r="A26" s="57" t="s">
        <v>214</v>
      </c>
      <c r="B26" s="57"/>
      <c r="C26" s="57"/>
      <c r="D26" s="80" t="s">
        <v>214</v>
      </c>
      <c r="E26" s="80" t="s">
        <v>215</v>
      </c>
      <c r="F26" s="100">
        <v>85.230588</v>
      </c>
      <c r="G26" s="100">
        <v>85.230588</v>
      </c>
      <c r="H26" s="100"/>
      <c r="I26" s="100"/>
      <c r="J26" s="100">
        <v>85.230588</v>
      </c>
      <c r="K26" s="100"/>
      <c r="L26" s="100"/>
      <c r="M26" s="100"/>
      <c r="N26" s="100"/>
    </row>
    <row r="27" ht="19.9" customHeight="1" spans="1:14">
      <c r="A27" s="57" t="s">
        <v>214</v>
      </c>
      <c r="B27" s="57" t="s">
        <v>186</v>
      </c>
      <c r="C27" s="57"/>
      <c r="D27" s="80" t="s">
        <v>216</v>
      </c>
      <c r="E27" s="80" t="s">
        <v>217</v>
      </c>
      <c r="F27" s="100">
        <v>85.230588</v>
      </c>
      <c r="G27" s="100">
        <v>85.230588</v>
      </c>
      <c r="H27" s="100"/>
      <c r="I27" s="100"/>
      <c r="J27" s="100">
        <v>85.230588</v>
      </c>
      <c r="K27" s="100"/>
      <c r="L27" s="100"/>
      <c r="M27" s="100"/>
      <c r="N27" s="100"/>
    </row>
    <row r="28" ht="19.9" customHeight="1" spans="1:14">
      <c r="A28" s="81" t="s">
        <v>214</v>
      </c>
      <c r="B28" s="81" t="s">
        <v>186</v>
      </c>
      <c r="C28" s="81" t="s">
        <v>183</v>
      </c>
      <c r="D28" s="32" t="s">
        <v>218</v>
      </c>
      <c r="E28" s="32" t="s">
        <v>219</v>
      </c>
      <c r="F28" s="82">
        <v>85.230588</v>
      </c>
      <c r="G28" s="82">
        <v>85.230588</v>
      </c>
      <c r="H28" s="83"/>
      <c r="I28" s="83"/>
      <c r="J28" s="83">
        <v>85.230588</v>
      </c>
      <c r="K28" s="83"/>
      <c r="L28" s="82"/>
      <c r="M28" s="83"/>
      <c r="N28" s="83"/>
    </row>
    <row r="29" ht="14.3" customHeight="1" spans="1:14">
      <c r="A29" s="84"/>
      <c r="B29" s="84"/>
      <c r="C29" s="84"/>
      <c r="D29" s="84"/>
      <c r="E29" s="84"/>
      <c r="F29" s="84"/>
      <c r="G29" s="71"/>
      <c r="H29" s="71"/>
      <c r="I29" s="71"/>
      <c r="J29" s="71"/>
      <c r="K29" s="71"/>
      <c r="L29" s="71"/>
      <c r="M29" s="71"/>
      <c r="N29" s="71"/>
    </row>
    <row r="30" ht="14.3" customHeight="1" spans="1:14">
      <c r="A30" s="84"/>
      <c r="B30" s="84"/>
      <c r="C30" s="84"/>
      <c r="D30" s="84"/>
      <c r="E30" s="84"/>
      <c r="F30" s="84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9:F29"/>
    <mergeCell ref="A30:F3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D1" workbookViewId="0">
      <selection activeCell="V5" sqref="H5:K5 M5 O5 Q5 R4:R5 T5 V5"/>
    </sheetView>
  </sheetViews>
  <sheetFormatPr defaultColWidth="10" defaultRowHeight="13.5"/>
  <cols>
    <col min="1" max="3" width="4.61061946902655" style="70" customWidth="1"/>
    <col min="4" max="4" width="9.6283185840708" style="70" customWidth="1"/>
    <col min="5" max="5" width="21.3097345132743" style="70" customWidth="1"/>
    <col min="6" max="6" width="13.4336283185841" style="70" customWidth="1"/>
    <col min="7" max="22" width="7.69026548672566" style="70" customWidth="1"/>
    <col min="23" max="23" width="9.76991150442478" style="70" customWidth="1"/>
    <col min="24" max="16384" width="10" style="70"/>
  </cols>
  <sheetData>
    <row r="1" ht="14.3" customHeight="1" spans="1:22">
      <c r="A1" s="71"/>
      <c r="U1" s="72" t="s">
        <v>312</v>
      </c>
      <c r="V1" s="72"/>
    </row>
    <row r="2" ht="43.7" customHeight="1" spans="1:22">
      <c r="A2" s="102" t="s">
        <v>15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</row>
    <row r="3" ht="21.1" customHeight="1" spans="1:22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5" t="s">
        <v>34</v>
      </c>
      <c r="V3" s="75"/>
    </row>
    <row r="4" ht="23.35" customHeight="1" spans="1:22">
      <c r="A4" s="76" t="s">
        <v>160</v>
      </c>
      <c r="B4" s="76"/>
      <c r="C4" s="76"/>
      <c r="D4" s="76" t="s">
        <v>221</v>
      </c>
      <c r="E4" s="76" t="s">
        <v>222</v>
      </c>
      <c r="F4" s="76" t="s">
        <v>239</v>
      </c>
      <c r="G4" s="76" t="s">
        <v>313</v>
      </c>
      <c r="H4" s="76"/>
      <c r="I4" s="76"/>
      <c r="J4" s="76"/>
      <c r="K4" s="76"/>
      <c r="L4" s="76" t="s">
        <v>314</v>
      </c>
      <c r="M4" s="76"/>
      <c r="N4" s="76"/>
      <c r="O4" s="76"/>
      <c r="P4" s="76"/>
      <c r="Q4" s="76"/>
      <c r="R4" s="76" t="s">
        <v>309</v>
      </c>
      <c r="S4" s="76" t="s">
        <v>315</v>
      </c>
      <c r="T4" s="76"/>
      <c r="U4" s="76"/>
      <c r="V4" s="76"/>
    </row>
    <row r="5" ht="48.95" customHeight="1" spans="1:22">
      <c r="A5" s="76" t="s">
        <v>168</v>
      </c>
      <c r="B5" s="76" t="s">
        <v>169</v>
      </c>
      <c r="C5" s="76" t="s">
        <v>170</v>
      </c>
      <c r="D5" s="76"/>
      <c r="E5" s="76"/>
      <c r="F5" s="76"/>
      <c r="G5" s="76" t="s">
        <v>139</v>
      </c>
      <c r="H5" s="76" t="s">
        <v>316</v>
      </c>
      <c r="I5" s="76" t="s">
        <v>317</v>
      </c>
      <c r="J5" s="76" t="s">
        <v>318</v>
      </c>
      <c r="K5" s="76" t="s">
        <v>319</v>
      </c>
      <c r="L5" s="76" t="s">
        <v>139</v>
      </c>
      <c r="M5" s="76" t="s">
        <v>320</v>
      </c>
      <c r="N5" s="76" t="s">
        <v>321</v>
      </c>
      <c r="O5" s="76" t="s">
        <v>322</v>
      </c>
      <c r="P5" s="76" t="s">
        <v>323</v>
      </c>
      <c r="Q5" s="76" t="s">
        <v>324</v>
      </c>
      <c r="R5" s="76"/>
      <c r="S5" s="76" t="s">
        <v>139</v>
      </c>
      <c r="T5" s="76" t="s">
        <v>325</v>
      </c>
      <c r="U5" s="76" t="s">
        <v>326</v>
      </c>
      <c r="V5" s="76" t="s">
        <v>310</v>
      </c>
    </row>
    <row r="6" ht="19.9" customHeight="1" spans="1:22">
      <c r="A6" s="78"/>
      <c r="B6" s="78"/>
      <c r="C6" s="78"/>
      <c r="D6" s="78"/>
      <c r="E6" s="78" t="s">
        <v>139</v>
      </c>
      <c r="F6" s="79">
        <v>1274.293582</v>
      </c>
      <c r="G6" s="79">
        <v>878.7313</v>
      </c>
      <c r="H6" s="79">
        <v>322.1628</v>
      </c>
      <c r="I6" s="79">
        <v>213.1548</v>
      </c>
      <c r="J6" s="79">
        <v>275.9269</v>
      </c>
      <c r="K6" s="79">
        <v>67.4868</v>
      </c>
      <c r="L6" s="79">
        <v>167.967694</v>
      </c>
      <c r="M6" s="79">
        <v>113.640784</v>
      </c>
      <c r="N6" s="79"/>
      <c r="O6" s="79">
        <v>44.284524</v>
      </c>
      <c r="P6" s="79"/>
      <c r="Q6" s="79">
        <v>10.042386</v>
      </c>
      <c r="R6" s="79">
        <v>85.230588</v>
      </c>
      <c r="S6" s="79">
        <v>142.364</v>
      </c>
      <c r="T6" s="79">
        <v>41.5</v>
      </c>
      <c r="U6" s="79"/>
      <c r="V6" s="79">
        <v>100.864</v>
      </c>
    </row>
    <row r="7" ht="19.9" customHeight="1" spans="1:22">
      <c r="A7" s="78"/>
      <c r="B7" s="78"/>
      <c r="C7" s="78"/>
      <c r="D7" s="80" t="s">
        <v>157</v>
      </c>
      <c r="E7" s="80" t="s">
        <v>158</v>
      </c>
      <c r="F7" s="79">
        <v>1274.293582</v>
      </c>
      <c r="G7" s="79">
        <v>878.7313</v>
      </c>
      <c r="H7" s="79">
        <v>322.1628</v>
      </c>
      <c r="I7" s="79">
        <v>213.1548</v>
      </c>
      <c r="J7" s="79">
        <v>275.9269</v>
      </c>
      <c r="K7" s="79">
        <v>67.4868</v>
      </c>
      <c r="L7" s="79">
        <v>167.967694</v>
      </c>
      <c r="M7" s="79">
        <v>113.640784</v>
      </c>
      <c r="N7" s="79"/>
      <c r="O7" s="79">
        <v>44.284524</v>
      </c>
      <c r="P7" s="79"/>
      <c r="Q7" s="79">
        <v>10.042386</v>
      </c>
      <c r="R7" s="79">
        <v>85.230588</v>
      </c>
      <c r="S7" s="79">
        <v>142.364</v>
      </c>
      <c r="T7" s="79">
        <v>41.5</v>
      </c>
      <c r="U7" s="79"/>
      <c r="V7" s="79">
        <v>100.864</v>
      </c>
    </row>
    <row r="8" ht="19.9" customHeight="1" spans="1:22">
      <c r="A8" s="57" t="s">
        <v>179</v>
      </c>
      <c r="B8" s="57"/>
      <c r="C8" s="57"/>
      <c r="D8" s="80" t="s">
        <v>179</v>
      </c>
      <c r="E8" s="80" t="s">
        <v>180</v>
      </c>
      <c r="F8" s="100">
        <v>1021.0953</v>
      </c>
      <c r="G8" s="100">
        <v>878.7313</v>
      </c>
      <c r="H8" s="100">
        <v>322.1628</v>
      </c>
      <c r="I8" s="100">
        <v>213.1548</v>
      </c>
      <c r="J8" s="100">
        <v>275.9269</v>
      </c>
      <c r="K8" s="100">
        <v>67.4868</v>
      </c>
      <c r="L8" s="100"/>
      <c r="M8" s="100"/>
      <c r="N8" s="100"/>
      <c r="O8" s="100"/>
      <c r="P8" s="100"/>
      <c r="Q8" s="100"/>
      <c r="R8" s="100"/>
      <c r="S8" s="100">
        <v>142.364</v>
      </c>
      <c r="T8" s="100">
        <v>41.5</v>
      </c>
      <c r="U8" s="100"/>
      <c r="V8" s="100">
        <v>100.864</v>
      </c>
    </row>
    <row r="9" ht="19.9" customHeight="1" spans="1:22">
      <c r="A9" s="57" t="s">
        <v>179</v>
      </c>
      <c r="B9" s="57" t="s">
        <v>176</v>
      </c>
      <c r="C9" s="57"/>
      <c r="D9" s="80" t="s">
        <v>181</v>
      </c>
      <c r="E9" s="80" t="s">
        <v>182</v>
      </c>
      <c r="F9" s="100">
        <v>1021.0953</v>
      </c>
      <c r="G9" s="100">
        <v>878.7313</v>
      </c>
      <c r="H9" s="100">
        <v>322.1628</v>
      </c>
      <c r="I9" s="100">
        <v>213.1548</v>
      </c>
      <c r="J9" s="100">
        <v>275.9269</v>
      </c>
      <c r="K9" s="100">
        <v>67.4868</v>
      </c>
      <c r="L9" s="100"/>
      <c r="M9" s="100"/>
      <c r="N9" s="100"/>
      <c r="O9" s="100"/>
      <c r="P9" s="100"/>
      <c r="Q9" s="100"/>
      <c r="R9" s="100"/>
      <c r="S9" s="100">
        <v>142.364</v>
      </c>
      <c r="T9" s="100">
        <v>41.5</v>
      </c>
      <c r="U9" s="100"/>
      <c r="V9" s="100">
        <v>100.864</v>
      </c>
    </row>
    <row r="10" ht="19.9" customHeight="1" spans="1:22">
      <c r="A10" s="81" t="s">
        <v>179</v>
      </c>
      <c r="B10" s="81" t="s">
        <v>176</v>
      </c>
      <c r="C10" s="81" t="s">
        <v>183</v>
      </c>
      <c r="D10" s="32" t="s">
        <v>184</v>
      </c>
      <c r="E10" s="32" t="s">
        <v>185</v>
      </c>
      <c r="F10" s="82">
        <v>1021.0953</v>
      </c>
      <c r="G10" s="83">
        <v>878.7313</v>
      </c>
      <c r="H10" s="83">
        <v>322.1628</v>
      </c>
      <c r="I10" s="83">
        <v>213.1548</v>
      </c>
      <c r="J10" s="83">
        <v>275.9269</v>
      </c>
      <c r="K10" s="83">
        <v>67.4868</v>
      </c>
      <c r="L10" s="82"/>
      <c r="M10" s="83"/>
      <c r="N10" s="83"/>
      <c r="O10" s="83"/>
      <c r="P10" s="83"/>
      <c r="Q10" s="83"/>
      <c r="R10" s="83"/>
      <c r="S10" s="82">
        <v>142.364</v>
      </c>
      <c r="T10" s="83">
        <v>41.5</v>
      </c>
      <c r="U10" s="83"/>
      <c r="V10" s="83">
        <v>100.864</v>
      </c>
    </row>
    <row r="11" ht="19.9" customHeight="1" spans="1:22">
      <c r="A11" s="57" t="s">
        <v>189</v>
      </c>
      <c r="B11" s="57"/>
      <c r="C11" s="57"/>
      <c r="D11" s="80" t="s">
        <v>189</v>
      </c>
      <c r="E11" s="80" t="s">
        <v>190</v>
      </c>
      <c r="F11" s="100">
        <v>123.68317</v>
      </c>
      <c r="G11" s="100"/>
      <c r="H11" s="100"/>
      <c r="I11" s="100"/>
      <c r="J11" s="100"/>
      <c r="K11" s="100"/>
      <c r="L11" s="100">
        <v>123.68317</v>
      </c>
      <c r="M11" s="100">
        <v>113.640784</v>
      </c>
      <c r="N11" s="100"/>
      <c r="O11" s="100"/>
      <c r="P11" s="100"/>
      <c r="Q11" s="100">
        <v>10.042386</v>
      </c>
      <c r="R11" s="100"/>
      <c r="S11" s="100"/>
      <c r="T11" s="100"/>
      <c r="U11" s="100"/>
      <c r="V11" s="100"/>
    </row>
    <row r="12" ht="19.9" customHeight="1" spans="1:22">
      <c r="A12" s="57" t="s">
        <v>189</v>
      </c>
      <c r="B12" s="57" t="s">
        <v>191</v>
      </c>
      <c r="C12" s="57"/>
      <c r="D12" s="80" t="s">
        <v>192</v>
      </c>
      <c r="E12" s="80" t="s">
        <v>193</v>
      </c>
      <c r="F12" s="100">
        <v>113.640784</v>
      </c>
      <c r="G12" s="100"/>
      <c r="H12" s="100"/>
      <c r="I12" s="100"/>
      <c r="J12" s="100"/>
      <c r="K12" s="100"/>
      <c r="L12" s="100">
        <v>113.640784</v>
      </c>
      <c r="M12" s="100">
        <v>113.640784</v>
      </c>
      <c r="N12" s="100"/>
      <c r="O12" s="100"/>
      <c r="P12" s="100"/>
      <c r="Q12" s="100"/>
      <c r="R12" s="100"/>
      <c r="S12" s="100"/>
      <c r="T12" s="100"/>
      <c r="U12" s="100"/>
      <c r="V12" s="100"/>
    </row>
    <row r="13" ht="19.9" customHeight="1" spans="1:22">
      <c r="A13" s="81" t="s">
        <v>189</v>
      </c>
      <c r="B13" s="81" t="s">
        <v>191</v>
      </c>
      <c r="C13" s="81" t="s">
        <v>191</v>
      </c>
      <c r="D13" s="32" t="s">
        <v>196</v>
      </c>
      <c r="E13" s="32" t="s">
        <v>197</v>
      </c>
      <c r="F13" s="82">
        <v>113.640784</v>
      </c>
      <c r="G13" s="83"/>
      <c r="H13" s="83"/>
      <c r="I13" s="83"/>
      <c r="J13" s="83"/>
      <c r="K13" s="83"/>
      <c r="L13" s="82">
        <v>113.640784</v>
      </c>
      <c r="M13" s="83">
        <v>113.640784</v>
      </c>
      <c r="N13" s="83"/>
      <c r="O13" s="83"/>
      <c r="P13" s="83"/>
      <c r="Q13" s="83"/>
      <c r="R13" s="83"/>
      <c r="S13" s="82"/>
      <c r="T13" s="83"/>
      <c r="U13" s="83"/>
      <c r="V13" s="83"/>
    </row>
    <row r="14" ht="19.9" customHeight="1" spans="1:22">
      <c r="A14" s="57" t="s">
        <v>189</v>
      </c>
      <c r="B14" s="57" t="s">
        <v>198</v>
      </c>
      <c r="C14" s="57"/>
      <c r="D14" s="80" t="s">
        <v>199</v>
      </c>
      <c r="E14" s="80" t="s">
        <v>200</v>
      </c>
      <c r="F14" s="100">
        <v>4.832442</v>
      </c>
      <c r="G14" s="100"/>
      <c r="H14" s="100"/>
      <c r="I14" s="100"/>
      <c r="J14" s="100"/>
      <c r="K14" s="100"/>
      <c r="L14" s="100">
        <v>4.832442</v>
      </c>
      <c r="M14" s="100"/>
      <c r="N14" s="100"/>
      <c r="O14" s="100"/>
      <c r="P14" s="100"/>
      <c r="Q14" s="100">
        <v>4.832442</v>
      </c>
      <c r="R14" s="100"/>
      <c r="S14" s="100"/>
      <c r="T14" s="100"/>
      <c r="U14" s="100"/>
      <c r="V14" s="100"/>
    </row>
    <row r="15" ht="19.9" customHeight="1" spans="1:22">
      <c r="A15" s="81" t="s">
        <v>189</v>
      </c>
      <c r="B15" s="81" t="s">
        <v>198</v>
      </c>
      <c r="C15" s="81" t="s">
        <v>201</v>
      </c>
      <c r="D15" s="32" t="s">
        <v>202</v>
      </c>
      <c r="E15" s="32" t="s">
        <v>203</v>
      </c>
      <c r="F15" s="82">
        <v>4.832442</v>
      </c>
      <c r="G15" s="83"/>
      <c r="H15" s="83"/>
      <c r="I15" s="83"/>
      <c r="J15" s="83"/>
      <c r="K15" s="83"/>
      <c r="L15" s="82">
        <v>4.832442</v>
      </c>
      <c r="M15" s="83"/>
      <c r="N15" s="83"/>
      <c r="O15" s="83"/>
      <c r="P15" s="83"/>
      <c r="Q15" s="83">
        <v>4.832442</v>
      </c>
      <c r="R15" s="83"/>
      <c r="S15" s="82"/>
      <c r="T15" s="83"/>
      <c r="U15" s="83"/>
      <c r="V15" s="83"/>
    </row>
    <row r="16" ht="19.9" customHeight="1" spans="1:22">
      <c r="A16" s="57" t="s">
        <v>189</v>
      </c>
      <c r="B16" s="57" t="s">
        <v>201</v>
      </c>
      <c r="C16" s="57"/>
      <c r="D16" s="80" t="s">
        <v>204</v>
      </c>
      <c r="E16" s="80" t="s">
        <v>205</v>
      </c>
      <c r="F16" s="100">
        <v>5.209944</v>
      </c>
      <c r="G16" s="100"/>
      <c r="H16" s="100"/>
      <c r="I16" s="100"/>
      <c r="J16" s="100"/>
      <c r="K16" s="100"/>
      <c r="L16" s="100">
        <v>5.209944</v>
      </c>
      <c r="M16" s="100"/>
      <c r="N16" s="100"/>
      <c r="O16" s="100"/>
      <c r="P16" s="100"/>
      <c r="Q16" s="100">
        <v>5.209944</v>
      </c>
      <c r="R16" s="100"/>
      <c r="S16" s="100"/>
      <c r="T16" s="100"/>
      <c r="U16" s="100"/>
      <c r="V16" s="100"/>
    </row>
    <row r="17" ht="19.9" customHeight="1" spans="1:22">
      <c r="A17" s="81" t="s">
        <v>189</v>
      </c>
      <c r="B17" s="81" t="s">
        <v>201</v>
      </c>
      <c r="C17" s="81" t="s">
        <v>201</v>
      </c>
      <c r="D17" s="32" t="s">
        <v>206</v>
      </c>
      <c r="E17" s="32" t="s">
        <v>207</v>
      </c>
      <c r="F17" s="82">
        <v>5.209944</v>
      </c>
      <c r="G17" s="83"/>
      <c r="H17" s="83"/>
      <c r="I17" s="83"/>
      <c r="J17" s="83"/>
      <c r="K17" s="83"/>
      <c r="L17" s="82">
        <v>5.209944</v>
      </c>
      <c r="M17" s="83"/>
      <c r="N17" s="83"/>
      <c r="O17" s="83"/>
      <c r="P17" s="83"/>
      <c r="Q17" s="83">
        <v>5.209944</v>
      </c>
      <c r="R17" s="83"/>
      <c r="S17" s="82"/>
      <c r="T17" s="83"/>
      <c r="U17" s="83"/>
      <c r="V17" s="83"/>
    </row>
    <row r="18" ht="19.9" customHeight="1" spans="1:22">
      <c r="A18" s="57" t="s">
        <v>208</v>
      </c>
      <c r="B18" s="57"/>
      <c r="C18" s="57"/>
      <c r="D18" s="80" t="s">
        <v>208</v>
      </c>
      <c r="E18" s="80" t="s">
        <v>209</v>
      </c>
      <c r="F18" s="100">
        <v>44.284524</v>
      </c>
      <c r="G18" s="100"/>
      <c r="H18" s="100"/>
      <c r="I18" s="100"/>
      <c r="J18" s="100"/>
      <c r="K18" s="100"/>
      <c r="L18" s="100">
        <v>44.284524</v>
      </c>
      <c r="M18" s="100"/>
      <c r="N18" s="100"/>
      <c r="O18" s="100">
        <v>44.284524</v>
      </c>
      <c r="P18" s="100"/>
      <c r="Q18" s="100"/>
      <c r="R18" s="100"/>
      <c r="S18" s="100"/>
      <c r="T18" s="100"/>
      <c r="U18" s="100"/>
      <c r="V18" s="100"/>
    </row>
    <row r="19" ht="19.9" customHeight="1" spans="1:22">
      <c r="A19" s="57" t="s">
        <v>208</v>
      </c>
      <c r="B19" s="57" t="s">
        <v>198</v>
      </c>
      <c r="C19" s="57"/>
      <c r="D19" s="80" t="s">
        <v>210</v>
      </c>
      <c r="E19" s="80" t="s">
        <v>211</v>
      </c>
      <c r="F19" s="100">
        <v>44.284524</v>
      </c>
      <c r="G19" s="100"/>
      <c r="H19" s="100"/>
      <c r="I19" s="100"/>
      <c r="J19" s="100"/>
      <c r="K19" s="100"/>
      <c r="L19" s="100">
        <v>44.284524</v>
      </c>
      <c r="M19" s="100"/>
      <c r="N19" s="100"/>
      <c r="O19" s="100">
        <v>44.284524</v>
      </c>
      <c r="P19" s="100"/>
      <c r="Q19" s="100"/>
      <c r="R19" s="100"/>
      <c r="S19" s="100"/>
      <c r="T19" s="100"/>
      <c r="U19" s="100"/>
      <c r="V19" s="100"/>
    </row>
    <row r="20" ht="19.9" customHeight="1" spans="1:22">
      <c r="A20" s="81" t="s">
        <v>208</v>
      </c>
      <c r="B20" s="81" t="s">
        <v>198</v>
      </c>
      <c r="C20" s="81" t="s">
        <v>183</v>
      </c>
      <c r="D20" s="32" t="s">
        <v>212</v>
      </c>
      <c r="E20" s="32" t="s">
        <v>213</v>
      </c>
      <c r="F20" s="82">
        <v>44.284524</v>
      </c>
      <c r="G20" s="83"/>
      <c r="H20" s="83"/>
      <c r="I20" s="83"/>
      <c r="J20" s="83"/>
      <c r="K20" s="83"/>
      <c r="L20" s="82">
        <v>44.284524</v>
      </c>
      <c r="M20" s="83"/>
      <c r="N20" s="83"/>
      <c r="O20" s="83">
        <v>44.284524</v>
      </c>
      <c r="P20" s="83"/>
      <c r="Q20" s="83"/>
      <c r="R20" s="83"/>
      <c r="S20" s="82"/>
      <c r="T20" s="83"/>
      <c r="U20" s="83"/>
      <c r="V20" s="83"/>
    </row>
    <row r="21" ht="19.9" customHeight="1" spans="1:22">
      <c r="A21" s="57" t="s">
        <v>214</v>
      </c>
      <c r="B21" s="57"/>
      <c r="C21" s="57"/>
      <c r="D21" s="80" t="s">
        <v>214</v>
      </c>
      <c r="E21" s="80" t="s">
        <v>215</v>
      </c>
      <c r="F21" s="100">
        <v>85.230588</v>
      </c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>
        <v>85.230588</v>
      </c>
      <c r="S21" s="100"/>
      <c r="T21" s="100"/>
      <c r="U21" s="100"/>
      <c r="V21" s="100"/>
    </row>
    <row r="22" ht="19.9" customHeight="1" spans="1:22">
      <c r="A22" s="57" t="s">
        <v>214</v>
      </c>
      <c r="B22" s="57" t="s">
        <v>186</v>
      </c>
      <c r="C22" s="57"/>
      <c r="D22" s="80" t="s">
        <v>216</v>
      </c>
      <c r="E22" s="80" t="s">
        <v>217</v>
      </c>
      <c r="F22" s="100">
        <v>85.230588</v>
      </c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>
        <v>85.230588</v>
      </c>
      <c r="S22" s="100"/>
      <c r="T22" s="100"/>
      <c r="U22" s="100"/>
      <c r="V22" s="100"/>
    </row>
    <row r="23" ht="19.9" customHeight="1" spans="1:22">
      <c r="A23" s="81" t="s">
        <v>214</v>
      </c>
      <c r="B23" s="81" t="s">
        <v>186</v>
      </c>
      <c r="C23" s="81" t="s">
        <v>183</v>
      </c>
      <c r="D23" s="32" t="s">
        <v>218</v>
      </c>
      <c r="E23" s="32" t="s">
        <v>219</v>
      </c>
      <c r="F23" s="82">
        <v>85.230588</v>
      </c>
      <c r="G23" s="83"/>
      <c r="H23" s="83"/>
      <c r="I23" s="83"/>
      <c r="J23" s="83"/>
      <c r="K23" s="83"/>
      <c r="L23" s="82"/>
      <c r="M23" s="83"/>
      <c r="N23" s="83"/>
      <c r="O23" s="83"/>
      <c r="P23" s="83"/>
      <c r="Q23" s="83"/>
      <c r="R23" s="83">
        <v>85.230588</v>
      </c>
      <c r="S23" s="82"/>
      <c r="T23" s="83"/>
      <c r="U23" s="83"/>
      <c r="V23" s="83"/>
    </row>
    <row r="24" ht="14.3" customHeight="1" spans="1:22">
      <c r="A24" s="84"/>
      <c r="B24" s="84"/>
      <c r="C24" s="84"/>
      <c r="D24" s="84"/>
      <c r="E24" s="84"/>
      <c r="F24" s="84"/>
      <c r="G24" s="71"/>
      <c r="H24" s="71"/>
      <c r="I24" s="71"/>
    </row>
    <row r="25" ht="14.3" customHeight="1" spans="1:22">
      <c r="A25" s="84"/>
      <c r="B25" s="84"/>
      <c r="C25" s="84"/>
      <c r="D25" s="84"/>
      <c r="E25" s="84"/>
      <c r="F25" s="84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70" customWidth="1"/>
    <col min="4" max="4" width="9.6283185840708" style="70" customWidth="1"/>
    <col min="5" max="5" width="21.3097345132743" style="70" customWidth="1"/>
    <col min="6" max="7" width="13.4336283185841" style="70" customWidth="1"/>
    <col min="8" max="8" width="11.1327433628319" style="70" customWidth="1"/>
    <col min="9" max="9" width="12.070796460177" style="70" customWidth="1"/>
    <col min="10" max="10" width="11.9469026548673" style="70" customWidth="1"/>
    <col min="11" max="11" width="11.5398230088496" style="70" customWidth="1"/>
    <col min="12" max="12" width="9.76991150442478" style="70" customWidth="1"/>
    <col min="13" max="16384" width="10" style="70"/>
  </cols>
  <sheetData>
    <row r="1" ht="22.6" customHeight="1" spans="1:11">
      <c r="A1" s="71"/>
      <c r="K1" s="72" t="s">
        <v>327</v>
      </c>
    </row>
    <row r="2" ht="42.2" customHeight="1" spans="1:11">
      <c r="A2" s="73" t="s">
        <v>16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ht="15.8" customHeight="1" spans="1:11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5" t="s">
        <v>34</v>
      </c>
      <c r="K3" s="75"/>
    </row>
    <row r="4" ht="20.35" customHeight="1" spans="1:11">
      <c r="A4" s="76" t="s">
        <v>160</v>
      </c>
      <c r="B4" s="76"/>
      <c r="C4" s="76"/>
      <c r="D4" s="76" t="s">
        <v>221</v>
      </c>
      <c r="E4" s="76" t="s">
        <v>222</v>
      </c>
      <c r="F4" s="76" t="s">
        <v>328</v>
      </c>
      <c r="G4" s="76" t="s">
        <v>329</v>
      </c>
      <c r="H4" s="76" t="s">
        <v>330</v>
      </c>
      <c r="I4" s="76" t="s">
        <v>331</v>
      </c>
      <c r="J4" s="76" t="s">
        <v>332</v>
      </c>
      <c r="K4" s="76" t="s">
        <v>333</v>
      </c>
    </row>
    <row r="5" ht="20.35" customHeight="1" spans="1:11">
      <c r="A5" s="76" t="s">
        <v>168</v>
      </c>
      <c r="B5" s="76" t="s">
        <v>169</v>
      </c>
      <c r="C5" s="76" t="s">
        <v>170</v>
      </c>
      <c r="D5" s="76"/>
      <c r="E5" s="76"/>
      <c r="F5" s="76"/>
      <c r="G5" s="76"/>
      <c r="H5" s="76"/>
      <c r="I5" s="76"/>
      <c r="J5" s="76"/>
      <c r="K5" s="76"/>
    </row>
    <row r="6" ht="19.9" customHeight="1" spans="1:11">
      <c r="A6" s="78"/>
      <c r="B6" s="78"/>
      <c r="C6" s="78"/>
      <c r="D6" s="78"/>
      <c r="E6" s="78" t="s">
        <v>139</v>
      </c>
      <c r="F6" s="79">
        <v>62.2896</v>
      </c>
      <c r="G6" s="79"/>
      <c r="H6" s="79"/>
      <c r="I6" s="79"/>
      <c r="J6" s="79">
        <v>62.2896</v>
      </c>
      <c r="K6" s="79"/>
    </row>
    <row r="7" ht="19.9" customHeight="1" spans="1:11">
      <c r="A7" s="78"/>
      <c r="B7" s="78"/>
      <c r="C7" s="78"/>
      <c r="D7" s="80" t="s">
        <v>157</v>
      </c>
      <c r="E7" s="80" t="s">
        <v>158</v>
      </c>
      <c r="F7" s="79">
        <v>62.2896</v>
      </c>
      <c r="G7" s="79"/>
      <c r="H7" s="79"/>
      <c r="I7" s="79"/>
      <c r="J7" s="79">
        <v>62.2896</v>
      </c>
      <c r="K7" s="79"/>
    </row>
    <row r="8" ht="19.9" customHeight="1" spans="1:11">
      <c r="A8" s="57" t="s">
        <v>189</v>
      </c>
      <c r="B8" s="57"/>
      <c r="C8" s="57"/>
      <c r="D8" s="78" t="s">
        <v>189</v>
      </c>
      <c r="E8" s="78" t="s">
        <v>190</v>
      </c>
      <c r="F8" s="100">
        <v>62.2896</v>
      </c>
      <c r="G8" s="100"/>
      <c r="H8" s="100"/>
      <c r="I8" s="100"/>
      <c r="J8" s="100">
        <v>62.2896</v>
      </c>
      <c r="K8" s="100"/>
    </row>
    <row r="9" ht="19.9" customHeight="1" spans="1:11">
      <c r="A9" s="57" t="s">
        <v>189</v>
      </c>
      <c r="B9" s="57" t="s">
        <v>191</v>
      </c>
      <c r="C9" s="57"/>
      <c r="D9" s="78" t="s">
        <v>192</v>
      </c>
      <c r="E9" s="78" t="s">
        <v>193</v>
      </c>
      <c r="F9" s="100">
        <v>62.2896</v>
      </c>
      <c r="G9" s="100"/>
      <c r="H9" s="100"/>
      <c r="I9" s="100"/>
      <c r="J9" s="100">
        <v>62.2896</v>
      </c>
      <c r="K9" s="100"/>
    </row>
    <row r="10" ht="19.9" customHeight="1" spans="1:11">
      <c r="A10" s="81" t="s">
        <v>189</v>
      </c>
      <c r="B10" s="81" t="s">
        <v>191</v>
      </c>
      <c r="C10" s="81" t="s">
        <v>183</v>
      </c>
      <c r="D10" s="32" t="s">
        <v>194</v>
      </c>
      <c r="E10" s="77" t="s">
        <v>195</v>
      </c>
      <c r="F10" s="82">
        <v>62.2896</v>
      </c>
      <c r="G10" s="83"/>
      <c r="H10" s="83"/>
      <c r="I10" s="83"/>
      <c r="J10" s="83">
        <v>62.2896</v>
      </c>
      <c r="K10" s="83"/>
    </row>
    <row r="11" ht="14.3" customHeight="1" spans="1:11">
      <c r="A11" s="84"/>
      <c r="B11" s="84"/>
      <c r="C11" s="84"/>
      <c r="D11" s="84"/>
      <c r="E11" s="84"/>
      <c r="F11" s="84"/>
      <c r="G11" s="71"/>
      <c r="H11" s="71"/>
      <c r="I11" s="71"/>
      <c r="J11" s="71"/>
      <c r="K11" s="71"/>
    </row>
    <row r="12" ht="14.3" customHeight="1" spans="1:11">
      <c r="A12" s="84"/>
      <c r="B12" s="84"/>
      <c r="C12" s="84"/>
      <c r="D12" s="84"/>
      <c r="E12" s="84"/>
      <c r="F12" s="84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4" sqref="H4:H5"/>
    </sheetView>
  </sheetViews>
  <sheetFormatPr defaultColWidth="10" defaultRowHeight="13.5"/>
  <cols>
    <col min="1" max="3" width="4.61061946902655" style="70" customWidth="1"/>
    <col min="4" max="4" width="9.6283185840708" style="70" customWidth="1"/>
    <col min="5" max="5" width="21.3097345132743" style="70" customWidth="1"/>
    <col min="6" max="6" width="13.4336283185841" style="70" customWidth="1"/>
    <col min="7" max="18" width="7.69026548672566" style="70" customWidth="1"/>
    <col min="19" max="19" width="9.76991150442478" style="70" customWidth="1"/>
    <col min="20" max="16384" width="10" style="70"/>
  </cols>
  <sheetData>
    <row r="1" ht="14.3" customHeight="1" spans="1:18">
      <c r="A1" s="71"/>
      <c r="Q1" s="72" t="s">
        <v>334</v>
      </c>
      <c r="R1" s="72"/>
    </row>
    <row r="2" ht="35.4" customHeight="1" spans="1:18">
      <c r="A2" s="73" t="s">
        <v>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ht="21.1" customHeight="1" spans="1:18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34</v>
      </c>
      <c r="R3" s="75"/>
    </row>
    <row r="4" ht="21.1" customHeight="1" spans="1:18">
      <c r="A4" s="76" t="s">
        <v>160</v>
      </c>
      <c r="B4" s="76"/>
      <c r="C4" s="76"/>
      <c r="D4" s="76" t="s">
        <v>221</v>
      </c>
      <c r="E4" s="76" t="s">
        <v>222</v>
      </c>
      <c r="F4" s="76" t="s">
        <v>328</v>
      </c>
      <c r="G4" s="76" t="s">
        <v>335</v>
      </c>
      <c r="H4" s="76" t="s">
        <v>336</v>
      </c>
      <c r="I4" s="76" t="s">
        <v>337</v>
      </c>
      <c r="J4" s="76" t="s">
        <v>338</v>
      </c>
      <c r="K4" s="76" t="s">
        <v>339</v>
      </c>
      <c r="L4" s="76" t="s">
        <v>340</v>
      </c>
      <c r="M4" s="76" t="s">
        <v>341</v>
      </c>
      <c r="N4" s="76" t="s">
        <v>330</v>
      </c>
      <c r="O4" s="76" t="s">
        <v>342</v>
      </c>
      <c r="P4" s="76" t="s">
        <v>343</v>
      </c>
      <c r="Q4" s="76" t="s">
        <v>331</v>
      </c>
      <c r="R4" s="76" t="s">
        <v>333</v>
      </c>
    </row>
    <row r="5" ht="18.8" customHeight="1" spans="1:18">
      <c r="A5" s="76" t="s">
        <v>168</v>
      </c>
      <c r="B5" s="76" t="s">
        <v>169</v>
      </c>
      <c r="C5" s="76" t="s">
        <v>170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ht="19.9" customHeight="1" spans="1:18">
      <c r="A6" s="78"/>
      <c r="B6" s="78"/>
      <c r="C6" s="78"/>
      <c r="D6" s="78"/>
      <c r="E6" s="78" t="s">
        <v>139</v>
      </c>
      <c r="F6" s="79">
        <v>62.2896</v>
      </c>
      <c r="G6" s="79"/>
      <c r="H6" s="79">
        <v>62.2896</v>
      </c>
      <c r="I6" s="79"/>
      <c r="J6" s="79"/>
      <c r="K6" s="79"/>
      <c r="L6" s="79"/>
      <c r="M6" s="79"/>
      <c r="N6" s="79"/>
      <c r="O6" s="79"/>
      <c r="P6" s="79"/>
      <c r="Q6" s="79"/>
      <c r="R6" s="79"/>
    </row>
    <row r="7" ht="19.9" customHeight="1" spans="1:18">
      <c r="A7" s="78"/>
      <c r="B7" s="78"/>
      <c r="C7" s="78"/>
      <c r="D7" s="80" t="s">
        <v>157</v>
      </c>
      <c r="E7" s="80" t="s">
        <v>158</v>
      </c>
      <c r="F7" s="79">
        <v>62.2896</v>
      </c>
      <c r="G7" s="79"/>
      <c r="H7" s="79">
        <v>62.2896</v>
      </c>
      <c r="I7" s="79"/>
      <c r="J7" s="79"/>
      <c r="K7" s="79"/>
      <c r="L7" s="79"/>
      <c r="M7" s="79"/>
      <c r="N7" s="79"/>
      <c r="O7" s="79"/>
      <c r="P7" s="79"/>
      <c r="Q7" s="79"/>
      <c r="R7" s="79"/>
    </row>
    <row r="8" ht="19.9" customHeight="1" spans="1:18">
      <c r="A8" s="78" t="s">
        <v>189</v>
      </c>
      <c r="B8" s="78"/>
      <c r="C8" s="78"/>
      <c r="D8" s="78" t="s">
        <v>189</v>
      </c>
      <c r="E8" s="78" t="s">
        <v>190</v>
      </c>
      <c r="F8" s="100">
        <v>62.2896</v>
      </c>
      <c r="G8" s="100"/>
      <c r="H8" s="100">
        <v>62.2896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</row>
    <row r="9" ht="19.9" customHeight="1" spans="1:18">
      <c r="A9" s="78" t="s">
        <v>189</v>
      </c>
      <c r="B9" s="78" t="s">
        <v>191</v>
      </c>
      <c r="C9" s="78"/>
      <c r="D9" s="78" t="s">
        <v>192</v>
      </c>
      <c r="E9" s="78" t="s">
        <v>193</v>
      </c>
      <c r="F9" s="100">
        <v>62.2896</v>
      </c>
      <c r="G9" s="100"/>
      <c r="H9" s="100">
        <v>62.2896</v>
      </c>
      <c r="I9" s="100"/>
      <c r="J9" s="100"/>
      <c r="K9" s="100"/>
      <c r="L9" s="100"/>
      <c r="M9" s="100"/>
      <c r="N9" s="100"/>
      <c r="O9" s="100"/>
      <c r="P9" s="100"/>
      <c r="Q9" s="100"/>
      <c r="R9" s="100"/>
    </row>
    <row r="10" ht="19.9" customHeight="1" spans="1:18">
      <c r="A10" s="81" t="s">
        <v>189</v>
      </c>
      <c r="B10" s="81" t="s">
        <v>191</v>
      </c>
      <c r="C10" s="81" t="s">
        <v>183</v>
      </c>
      <c r="D10" s="32" t="s">
        <v>194</v>
      </c>
      <c r="E10" s="77" t="s">
        <v>195</v>
      </c>
      <c r="F10" s="82">
        <v>62.2896</v>
      </c>
      <c r="G10" s="83"/>
      <c r="H10" s="83">
        <v>62.2896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</row>
    <row r="11" ht="14.3" customHeight="1" spans="1:18">
      <c r="A11" s="84"/>
      <c r="B11" s="84"/>
      <c r="C11" s="84"/>
      <c r="D11" s="84"/>
      <c r="E11" s="84"/>
      <c r="F11" s="84"/>
    </row>
    <row r="12" ht="14.3" customHeight="1" spans="1:18">
      <c r="A12" s="84"/>
      <c r="B12" s="84"/>
      <c r="C12" s="84"/>
      <c r="D12" s="84"/>
      <c r="E12" s="84"/>
      <c r="F12" s="84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70" customWidth="1"/>
    <col min="4" max="4" width="9.6283185840708" style="70" customWidth="1"/>
    <col min="5" max="5" width="21.3097345132743" style="70" customWidth="1"/>
    <col min="6" max="6" width="13.4336283185841" style="70" customWidth="1"/>
    <col min="7" max="7" width="8" style="70" customWidth="1"/>
    <col min="8" max="16" width="7.17699115044248" style="70" customWidth="1"/>
    <col min="17" max="17" width="8.41592920353982" style="70" customWidth="1"/>
    <col min="18" max="18" width="8.20353982300885" style="70" customWidth="1"/>
    <col min="19" max="20" width="7.17699115044248" style="70" customWidth="1"/>
    <col min="21" max="21" width="9.76991150442478" style="70" customWidth="1"/>
    <col min="22" max="16384" width="10" style="70"/>
  </cols>
  <sheetData>
    <row r="1" ht="14.3" customHeight="1" spans="1:20">
      <c r="A1" s="71"/>
      <c r="S1" s="72" t="s">
        <v>344</v>
      </c>
      <c r="T1" s="72"/>
    </row>
    <row r="2" ht="31.65" customHeight="1" spans="1:20">
      <c r="A2" s="73" t="s">
        <v>18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21.1" customHeight="1" spans="1:20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5" t="s">
        <v>34</v>
      </c>
      <c r="T3" s="75"/>
    </row>
    <row r="4" ht="24.85" customHeight="1" spans="1:20">
      <c r="A4" s="76" t="s">
        <v>160</v>
      </c>
      <c r="B4" s="76"/>
      <c r="C4" s="76"/>
      <c r="D4" s="76" t="s">
        <v>221</v>
      </c>
      <c r="E4" s="76" t="s">
        <v>222</v>
      </c>
      <c r="F4" s="76" t="s">
        <v>328</v>
      </c>
      <c r="G4" s="76" t="s">
        <v>225</v>
      </c>
      <c r="H4" s="76"/>
      <c r="I4" s="76"/>
      <c r="J4" s="76"/>
      <c r="K4" s="76"/>
      <c r="L4" s="76"/>
      <c r="M4" s="76"/>
      <c r="N4" s="76"/>
      <c r="O4" s="76"/>
      <c r="P4" s="76"/>
      <c r="Q4" s="76"/>
      <c r="R4" s="76" t="s">
        <v>228</v>
      </c>
      <c r="S4" s="76"/>
      <c r="T4" s="76"/>
    </row>
    <row r="5" ht="31.65" customHeight="1" spans="1:20">
      <c r="A5" s="76" t="s">
        <v>168</v>
      </c>
      <c r="B5" s="76" t="s">
        <v>169</v>
      </c>
      <c r="C5" s="76" t="s">
        <v>170</v>
      </c>
      <c r="D5" s="76"/>
      <c r="E5" s="76"/>
      <c r="F5" s="76"/>
      <c r="G5" s="76" t="s">
        <v>139</v>
      </c>
      <c r="H5" s="76" t="s">
        <v>345</v>
      </c>
      <c r="I5" s="76" t="s">
        <v>346</v>
      </c>
      <c r="J5" s="76" t="s">
        <v>347</v>
      </c>
      <c r="K5" s="76" t="s">
        <v>348</v>
      </c>
      <c r="L5" s="76" t="s">
        <v>349</v>
      </c>
      <c r="M5" s="76" t="s">
        <v>350</v>
      </c>
      <c r="N5" s="76" t="s">
        <v>351</v>
      </c>
      <c r="O5" s="76" t="s">
        <v>352</v>
      </c>
      <c r="P5" s="76" t="s">
        <v>353</v>
      </c>
      <c r="Q5" s="76" t="s">
        <v>354</v>
      </c>
      <c r="R5" s="76" t="s">
        <v>139</v>
      </c>
      <c r="S5" s="76" t="s">
        <v>355</v>
      </c>
      <c r="T5" s="76" t="s">
        <v>311</v>
      </c>
    </row>
    <row r="6" ht="19.9" customHeight="1" spans="1:20">
      <c r="A6" s="78"/>
      <c r="B6" s="78"/>
      <c r="C6" s="78"/>
      <c r="D6" s="78"/>
      <c r="E6" s="78" t="s">
        <v>139</v>
      </c>
      <c r="F6" s="100">
        <v>149.4</v>
      </c>
      <c r="G6" s="100">
        <v>149.4</v>
      </c>
      <c r="H6" s="100">
        <v>93</v>
      </c>
      <c r="I6" s="100">
        <v>1</v>
      </c>
      <c r="J6" s="100">
        <v>1</v>
      </c>
      <c r="K6" s="100"/>
      <c r="L6" s="100">
        <v>8</v>
      </c>
      <c r="M6" s="100">
        <v>0.5</v>
      </c>
      <c r="N6" s="100"/>
      <c r="O6" s="100"/>
      <c r="P6" s="100">
        <v>1</v>
      </c>
      <c r="Q6" s="100">
        <v>44.9</v>
      </c>
      <c r="R6" s="100"/>
      <c r="S6" s="100"/>
      <c r="T6" s="100"/>
    </row>
    <row r="7" ht="19.9" customHeight="1" spans="1:20">
      <c r="A7" s="78"/>
      <c r="B7" s="78"/>
      <c r="C7" s="78"/>
      <c r="D7" s="80" t="s">
        <v>157</v>
      </c>
      <c r="E7" s="80" t="s">
        <v>158</v>
      </c>
      <c r="F7" s="100">
        <v>149.4</v>
      </c>
      <c r="G7" s="100">
        <v>149.4</v>
      </c>
      <c r="H7" s="100">
        <v>93</v>
      </c>
      <c r="I7" s="100">
        <v>1</v>
      </c>
      <c r="J7" s="100">
        <v>1</v>
      </c>
      <c r="K7" s="100"/>
      <c r="L7" s="100">
        <v>8</v>
      </c>
      <c r="M7" s="100">
        <v>0.5</v>
      </c>
      <c r="N7" s="100"/>
      <c r="O7" s="100"/>
      <c r="P7" s="100">
        <v>1</v>
      </c>
      <c r="Q7" s="100">
        <v>44.9</v>
      </c>
      <c r="R7" s="100"/>
      <c r="S7" s="100"/>
      <c r="T7" s="100"/>
    </row>
    <row r="8" ht="19.9" customHeight="1" spans="1:20">
      <c r="A8" s="57" t="s">
        <v>171</v>
      </c>
      <c r="B8" s="57"/>
      <c r="C8" s="57"/>
      <c r="D8" s="80" t="s">
        <v>171</v>
      </c>
      <c r="E8" s="80" t="s">
        <v>172</v>
      </c>
      <c r="F8" s="100">
        <v>149.4</v>
      </c>
      <c r="G8" s="100">
        <v>149.4</v>
      </c>
      <c r="H8" s="100">
        <v>93</v>
      </c>
      <c r="I8" s="100">
        <v>1</v>
      </c>
      <c r="J8" s="100">
        <v>1</v>
      </c>
      <c r="K8" s="100"/>
      <c r="L8" s="100">
        <v>8</v>
      </c>
      <c r="M8" s="100">
        <v>0.5</v>
      </c>
      <c r="N8" s="100"/>
      <c r="O8" s="100"/>
      <c r="P8" s="100">
        <v>1</v>
      </c>
      <c r="Q8" s="100">
        <v>44.9</v>
      </c>
      <c r="R8" s="100"/>
      <c r="S8" s="100"/>
      <c r="T8" s="100"/>
    </row>
    <row r="9" ht="19.9" customHeight="1" spans="1:20">
      <c r="A9" s="57" t="s">
        <v>171</v>
      </c>
      <c r="B9" s="57" t="s">
        <v>173</v>
      </c>
      <c r="C9" s="57"/>
      <c r="D9" s="80" t="s">
        <v>174</v>
      </c>
      <c r="E9" s="80" t="s">
        <v>175</v>
      </c>
      <c r="F9" s="100">
        <v>149.4</v>
      </c>
      <c r="G9" s="100">
        <v>149.4</v>
      </c>
      <c r="H9" s="100">
        <v>93</v>
      </c>
      <c r="I9" s="100">
        <v>1</v>
      </c>
      <c r="J9" s="100">
        <v>1</v>
      </c>
      <c r="K9" s="100"/>
      <c r="L9" s="100">
        <v>8</v>
      </c>
      <c r="M9" s="100">
        <v>0.5</v>
      </c>
      <c r="N9" s="100"/>
      <c r="O9" s="100"/>
      <c r="P9" s="100">
        <v>1</v>
      </c>
      <c r="Q9" s="100">
        <v>44.9</v>
      </c>
      <c r="R9" s="100"/>
      <c r="S9" s="100"/>
      <c r="T9" s="100"/>
    </row>
    <row r="10" ht="19.9" customHeight="1" spans="1:20">
      <c r="A10" s="81" t="s">
        <v>171</v>
      </c>
      <c r="B10" s="81" t="s">
        <v>173</v>
      </c>
      <c r="C10" s="81" t="s">
        <v>176</v>
      </c>
      <c r="D10" s="32" t="s">
        <v>177</v>
      </c>
      <c r="E10" s="77" t="s">
        <v>178</v>
      </c>
      <c r="F10" s="82">
        <v>149.4</v>
      </c>
      <c r="G10" s="83">
        <v>149.4</v>
      </c>
      <c r="H10" s="83">
        <v>93</v>
      </c>
      <c r="I10" s="83">
        <v>1</v>
      </c>
      <c r="J10" s="83">
        <v>1</v>
      </c>
      <c r="K10" s="83"/>
      <c r="L10" s="83">
        <v>8</v>
      </c>
      <c r="M10" s="83">
        <v>0.5</v>
      </c>
      <c r="N10" s="83"/>
      <c r="O10" s="83"/>
      <c r="P10" s="83">
        <v>1</v>
      </c>
      <c r="Q10" s="83">
        <v>44.9</v>
      </c>
      <c r="R10" s="83"/>
      <c r="S10" s="82"/>
      <c r="T10" s="83"/>
    </row>
    <row r="11" ht="14.3" customHeight="1" spans="1:20">
      <c r="A11" s="84"/>
      <c r="B11" s="84"/>
      <c r="C11" s="84"/>
      <c r="D11" s="84"/>
      <c r="E11" s="84"/>
      <c r="F11" s="84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</row>
    <row r="12" ht="14.3" customHeight="1" spans="1:20">
      <c r="A12" s="84"/>
      <c r="B12" s="84"/>
      <c r="C12" s="84"/>
      <c r="D12" s="84"/>
      <c r="E12" s="84"/>
      <c r="F12" s="84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T6" sqref="T6:U6"/>
    </sheetView>
  </sheetViews>
  <sheetFormatPr defaultColWidth="10" defaultRowHeight="13.5"/>
  <cols>
    <col min="1" max="3" width="4.61061946902655" style="70" customWidth="1"/>
    <col min="4" max="4" width="9.6283185840708" style="70" customWidth="1"/>
    <col min="5" max="5" width="21.3097345132743" style="70" customWidth="1"/>
    <col min="6" max="6" width="13.4336283185841" style="70" customWidth="1"/>
    <col min="7" max="29" width="8.20353982300885" style="70" customWidth="1"/>
    <col min="30" max="33" width="9.23008849557522" style="70" customWidth="1"/>
    <col min="34" max="34" width="9.76991150442478" style="70" customWidth="1"/>
    <col min="35" max="16384" width="10" style="70"/>
  </cols>
  <sheetData>
    <row r="1" ht="12.05" customHeight="1" spans="1:33">
      <c r="A1" s="71"/>
      <c r="F1" s="71"/>
      <c r="AF1" s="72" t="s">
        <v>356</v>
      </c>
      <c r="AG1" s="72"/>
    </row>
    <row r="2" ht="38.4" customHeight="1" spans="1:33">
      <c r="A2" s="73" t="s">
        <v>19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</row>
    <row r="3" ht="21.1" customHeight="1" spans="1:33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5" t="s">
        <v>34</v>
      </c>
      <c r="AG3" s="75"/>
    </row>
    <row r="4" ht="21.85" customHeight="1" spans="1:33">
      <c r="A4" s="76" t="s">
        <v>160</v>
      </c>
      <c r="B4" s="76"/>
      <c r="C4" s="76"/>
      <c r="D4" s="76" t="s">
        <v>221</v>
      </c>
      <c r="E4" s="76" t="s">
        <v>222</v>
      </c>
      <c r="F4" s="76" t="s">
        <v>357</v>
      </c>
      <c r="G4" s="76" t="s">
        <v>358</v>
      </c>
      <c r="H4" s="76" t="s">
        <v>359</v>
      </c>
      <c r="I4" s="76" t="s">
        <v>360</v>
      </c>
      <c r="J4" s="76" t="s">
        <v>361</v>
      </c>
      <c r="K4" s="76" t="s">
        <v>362</v>
      </c>
      <c r="L4" s="76" t="s">
        <v>363</v>
      </c>
      <c r="M4" s="76" t="s">
        <v>364</v>
      </c>
      <c r="N4" s="76" t="s">
        <v>365</v>
      </c>
      <c r="O4" s="76" t="s">
        <v>366</v>
      </c>
      <c r="P4" s="76" t="s">
        <v>367</v>
      </c>
      <c r="Q4" s="76" t="s">
        <v>351</v>
      </c>
      <c r="R4" s="76" t="s">
        <v>353</v>
      </c>
      <c r="S4" s="76" t="s">
        <v>368</v>
      </c>
      <c r="T4" s="76" t="s">
        <v>346</v>
      </c>
      <c r="U4" s="76" t="s">
        <v>347</v>
      </c>
      <c r="V4" s="76" t="s">
        <v>350</v>
      </c>
      <c r="W4" s="76" t="s">
        <v>369</v>
      </c>
      <c r="X4" s="76" t="s">
        <v>370</v>
      </c>
      <c r="Y4" s="76" t="s">
        <v>371</v>
      </c>
      <c r="Z4" s="76" t="s">
        <v>372</v>
      </c>
      <c r="AA4" s="76" t="s">
        <v>349</v>
      </c>
      <c r="AB4" s="76" t="s">
        <v>373</v>
      </c>
      <c r="AC4" s="76" t="s">
        <v>374</v>
      </c>
      <c r="AD4" s="76" t="s">
        <v>352</v>
      </c>
      <c r="AE4" s="76" t="s">
        <v>375</v>
      </c>
      <c r="AF4" s="76" t="s">
        <v>376</v>
      </c>
      <c r="AG4" s="76" t="s">
        <v>354</v>
      </c>
    </row>
    <row r="5" ht="18.8" customHeight="1" spans="1:33">
      <c r="A5" s="76" t="s">
        <v>168</v>
      </c>
      <c r="B5" s="76" t="s">
        <v>169</v>
      </c>
      <c r="C5" s="76" t="s">
        <v>170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</row>
    <row r="6" ht="19.9" customHeight="1" spans="1:33">
      <c r="A6" s="57"/>
      <c r="B6" s="101"/>
      <c r="C6" s="101"/>
      <c r="D6" s="77"/>
      <c r="E6" s="77" t="s">
        <v>139</v>
      </c>
      <c r="F6" s="100">
        <v>149.4</v>
      </c>
      <c r="G6" s="100">
        <v>80</v>
      </c>
      <c r="H6" s="100">
        <v>5</v>
      </c>
      <c r="I6" s="100"/>
      <c r="J6" s="100"/>
      <c r="K6" s="100">
        <v>0.5</v>
      </c>
      <c r="L6" s="100">
        <v>4</v>
      </c>
      <c r="M6" s="100">
        <v>2</v>
      </c>
      <c r="N6" s="100"/>
      <c r="O6" s="100"/>
      <c r="P6" s="100">
        <v>1.5</v>
      </c>
      <c r="Q6" s="100"/>
      <c r="R6" s="100">
        <v>1</v>
      </c>
      <c r="S6" s="100"/>
      <c r="T6" s="100">
        <v>1</v>
      </c>
      <c r="U6" s="100">
        <v>1</v>
      </c>
      <c r="V6" s="100">
        <v>0.5</v>
      </c>
      <c r="W6" s="100"/>
      <c r="X6" s="100"/>
      <c r="Y6" s="100"/>
      <c r="Z6" s="100">
        <v>8</v>
      </c>
      <c r="AA6" s="100"/>
      <c r="AB6" s="100"/>
      <c r="AC6" s="100"/>
      <c r="AD6" s="100"/>
      <c r="AE6" s="100"/>
      <c r="AF6" s="100"/>
      <c r="AG6" s="100">
        <v>44.9</v>
      </c>
    </row>
    <row r="7" ht="19.9" customHeight="1" spans="1:33">
      <c r="A7" s="78"/>
      <c r="B7" s="78"/>
      <c r="C7" s="78"/>
      <c r="D7" s="80" t="s">
        <v>157</v>
      </c>
      <c r="E7" s="80" t="s">
        <v>158</v>
      </c>
      <c r="F7" s="100">
        <v>149.4</v>
      </c>
      <c r="G7" s="100">
        <v>80</v>
      </c>
      <c r="H7" s="100">
        <v>5</v>
      </c>
      <c r="I7" s="100"/>
      <c r="J7" s="100"/>
      <c r="K7" s="100">
        <v>0.5</v>
      </c>
      <c r="L7" s="100">
        <v>4</v>
      </c>
      <c r="M7" s="100">
        <v>2</v>
      </c>
      <c r="N7" s="100"/>
      <c r="O7" s="100"/>
      <c r="P7" s="100">
        <v>1.5</v>
      </c>
      <c r="Q7" s="100"/>
      <c r="R7" s="100">
        <v>1</v>
      </c>
      <c r="S7" s="100"/>
      <c r="T7" s="100">
        <v>1</v>
      </c>
      <c r="U7" s="100">
        <v>1</v>
      </c>
      <c r="V7" s="100">
        <v>0.5</v>
      </c>
      <c r="W7" s="100"/>
      <c r="X7" s="100"/>
      <c r="Y7" s="100"/>
      <c r="Z7" s="100">
        <v>8</v>
      </c>
      <c r="AA7" s="100"/>
      <c r="AB7" s="100"/>
      <c r="AC7" s="100"/>
      <c r="AD7" s="100"/>
      <c r="AE7" s="100"/>
      <c r="AF7" s="100"/>
      <c r="AG7" s="100">
        <v>44.9</v>
      </c>
    </row>
    <row r="8" ht="19.9" customHeight="1" spans="1:33">
      <c r="A8" s="57" t="s">
        <v>171</v>
      </c>
      <c r="B8" s="57"/>
      <c r="C8" s="57"/>
      <c r="D8" s="80" t="s">
        <v>171</v>
      </c>
      <c r="E8" s="80" t="s">
        <v>172</v>
      </c>
      <c r="F8" s="100">
        <v>149.4</v>
      </c>
      <c r="G8" s="100">
        <v>80</v>
      </c>
      <c r="H8" s="100">
        <v>5</v>
      </c>
      <c r="I8" s="100"/>
      <c r="J8" s="100"/>
      <c r="K8" s="100">
        <v>0.5</v>
      </c>
      <c r="L8" s="100">
        <v>4</v>
      </c>
      <c r="M8" s="100">
        <v>2</v>
      </c>
      <c r="N8" s="100"/>
      <c r="O8" s="100"/>
      <c r="P8" s="100">
        <v>1.5</v>
      </c>
      <c r="Q8" s="100"/>
      <c r="R8" s="100">
        <v>1</v>
      </c>
      <c r="S8" s="100"/>
      <c r="T8" s="100">
        <v>1</v>
      </c>
      <c r="U8" s="100">
        <v>1</v>
      </c>
      <c r="V8" s="100">
        <v>0.5</v>
      </c>
      <c r="W8" s="100"/>
      <c r="X8" s="100"/>
      <c r="Y8" s="100"/>
      <c r="Z8" s="100">
        <v>8</v>
      </c>
      <c r="AA8" s="100"/>
      <c r="AB8" s="100"/>
      <c r="AC8" s="100"/>
      <c r="AD8" s="100"/>
      <c r="AE8" s="100"/>
      <c r="AF8" s="100"/>
      <c r="AG8" s="100">
        <v>44.9</v>
      </c>
    </row>
    <row r="9" ht="19.9" customHeight="1" spans="1:33">
      <c r="A9" s="57" t="s">
        <v>171</v>
      </c>
      <c r="B9" s="57" t="s">
        <v>173</v>
      </c>
      <c r="C9" s="57"/>
      <c r="D9" s="80" t="s">
        <v>174</v>
      </c>
      <c r="E9" s="80" t="s">
        <v>175</v>
      </c>
      <c r="F9" s="100">
        <v>149.4</v>
      </c>
      <c r="G9" s="100">
        <v>80</v>
      </c>
      <c r="H9" s="100">
        <v>5</v>
      </c>
      <c r="I9" s="100"/>
      <c r="J9" s="100"/>
      <c r="K9" s="100">
        <v>0.5</v>
      </c>
      <c r="L9" s="100">
        <v>4</v>
      </c>
      <c r="M9" s="100">
        <v>2</v>
      </c>
      <c r="N9" s="100"/>
      <c r="O9" s="100"/>
      <c r="P9" s="100">
        <v>1.5</v>
      </c>
      <c r="Q9" s="100"/>
      <c r="R9" s="100">
        <v>1</v>
      </c>
      <c r="S9" s="100"/>
      <c r="T9" s="100">
        <v>1</v>
      </c>
      <c r="U9" s="100">
        <v>1</v>
      </c>
      <c r="V9" s="100">
        <v>0.5</v>
      </c>
      <c r="W9" s="100"/>
      <c r="X9" s="100"/>
      <c r="Y9" s="100"/>
      <c r="Z9" s="100">
        <v>8</v>
      </c>
      <c r="AA9" s="100"/>
      <c r="AB9" s="100"/>
      <c r="AC9" s="100"/>
      <c r="AD9" s="100"/>
      <c r="AE9" s="100"/>
      <c r="AF9" s="100"/>
      <c r="AG9" s="100">
        <v>44.9</v>
      </c>
    </row>
    <row r="10" ht="19.9" customHeight="1" spans="1:33">
      <c r="A10" s="81" t="s">
        <v>171</v>
      </c>
      <c r="B10" s="81" t="s">
        <v>173</v>
      </c>
      <c r="C10" s="81" t="s">
        <v>176</v>
      </c>
      <c r="D10" s="32" t="s">
        <v>177</v>
      </c>
      <c r="E10" s="77" t="s">
        <v>178</v>
      </c>
      <c r="F10" s="83">
        <v>149.4</v>
      </c>
      <c r="G10" s="83">
        <v>80</v>
      </c>
      <c r="H10" s="83">
        <v>5</v>
      </c>
      <c r="I10" s="83"/>
      <c r="J10" s="83"/>
      <c r="K10" s="83">
        <v>0.5</v>
      </c>
      <c r="L10" s="83">
        <v>4</v>
      </c>
      <c r="M10" s="83">
        <v>2</v>
      </c>
      <c r="N10" s="83"/>
      <c r="O10" s="83"/>
      <c r="P10" s="83">
        <v>1.5</v>
      </c>
      <c r="Q10" s="83"/>
      <c r="R10" s="83">
        <v>1</v>
      </c>
      <c r="S10" s="83"/>
      <c r="T10" s="83">
        <v>1</v>
      </c>
      <c r="U10" s="83">
        <v>1</v>
      </c>
      <c r="V10" s="83">
        <v>0.5</v>
      </c>
      <c r="W10" s="83"/>
      <c r="X10" s="83"/>
      <c r="Y10" s="83"/>
      <c r="Z10" s="83">
        <v>8</v>
      </c>
      <c r="AA10" s="83"/>
      <c r="AB10" s="83"/>
      <c r="AC10" s="83"/>
      <c r="AD10" s="83"/>
      <c r="AE10" s="83"/>
      <c r="AF10" s="83"/>
      <c r="AG10" s="83">
        <v>44.9</v>
      </c>
    </row>
    <row r="11" ht="14.3" customHeight="1" spans="1:33">
      <c r="A11" s="84"/>
      <c r="B11" s="84"/>
      <c r="C11" s="84"/>
      <c r="D11" s="84"/>
      <c r="E11" s="84"/>
      <c r="F11" s="84"/>
      <c r="G11" s="84"/>
      <c r="H11" s="71"/>
      <c r="I11" s="71"/>
      <c r="J11" s="71"/>
      <c r="K11" s="71"/>
      <c r="L11" s="71"/>
      <c r="M11" s="71"/>
    </row>
    <row r="12" ht="14.3" customHeight="1" spans="1:33">
      <c r="A12" s="84"/>
      <c r="B12" s="84"/>
      <c r="C12" s="84"/>
      <c r="D12" s="84"/>
      <c r="E12" s="84"/>
      <c r="F12" s="84"/>
      <c r="G12" s="84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3.5" outlineLevelCol="7"/>
  <cols>
    <col min="1" max="1" width="13.3362831858407" style="70" customWidth="1"/>
    <col min="2" max="2" width="29.7256637168142" style="70" customWidth="1"/>
    <col min="3" max="3" width="20.7610619469027" style="70" customWidth="1"/>
    <col min="4" max="4" width="12.353982300885" style="70" customWidth="1"/>
    <col min="5" max="5" width="10.3185840707965" style="70" customWidth="1"/>
    <col min="6" max="6" width="14.1150442477876" style="70" customWidth="1"/>
    <col min="7" max="8" width="13.7079646017699" style="70" customWidth="1"/>
    <col min="9" max="16384" width="10" style="70"/>
  </cols>
  <sheetData>
    <row r="1" ht="14.3" customHeight="1" spans="1:8">
      <c r="A1" s="71"/>
      <c r="G1" s="72" t="s">
        <v>377</v>
      </c>
      <c r="H1" s="72"/>
    </row>
    <row r="2" ht="29.35" customHeight="1" spans="1:8">
      <c r="A2" s="73" t="s">
        <v>20</v>
      </c>
      <c r="B2" s="73"/>
      <c r="C2" s="73"/>
      <c r="D2" s="73"/>
      <c r="E2" s="73"/>
      <c r="F2" s="73"/>
      <c r="G2" s="73"/>
      <c r="H2" s="73"/>
    </row>
    <row r="3" ht="21.1" customHeight="1" spans="1:8">
      <c r="A3" s="74" t="s">
        <v>33</v>
      </c>
      <c r="B3" s="74"/>
      <c r="C3" s="74"/>
      <c r="D3" s="74"/>
      <c r="E3" s="74"/>
      <c r="F3" s="74"/>
      <c r="G3" s="74"/>
      <c r="H3" s="75" t="s">
        <v>34</v>
      </c>
    </row>
    <row r="4" ht="20.35" customHeight="1" spans="1:8">
      <c r="A4" s="76" t="s">
        <v>378</v>
      </c>
      <c r="B4" s="76" t="s">
        <v>379</v>
      </c>
      <c r="C4" s="76" t="s">
        <v>380</v>
      </c>
      <c r="D4" s="76" t="s">
        <v>381</v>
      </c>
      <c r="E4" s="76" t="s">
        <v>382</v>
      </c>
      <c r="F4" s="76"/>
      <c r="G4" s="76"/>
      <c r="H4" s="76" t="s">
        <v>383</v>
      </c>
    </row>
    <row r="5" ht="22.6" customHeight="1" spans="1:8">
      <c r="A5" s="76"/>
      <c r="B5" s="76"/>
      <c r="C5" s="76"/>
      <c r="D5" s="76"/>
      <c r="E5" s="76" t="s">
        <v>141</v>
      </c>
      <c r="F5" s="76" t="s">
        <v>384</v>
      </c>
      <c r="G5" s="76" t="s">
        <v>385</v>
      </c>
      <c r="H5" s="76"/>
    </row>
    <row r="6" ht="19.9" customHeight="1" spans="1:8">
      <c r="A6" s="78"/>
      <c r="B6" s="78" t="s">
        <v>139</v>
      </c>
      <c r="C6" s="79">
        <v>9.5</v>
      </c>
      <c r="D6" s="79"/>
      <c r="E6" s="79">
        <v>9</v>
      </c>
      <c r="F6" s="79"/>
      <c r="G6" s="79">
        <v>9</v>
      </c>
      <c r="H6" s="79">
        <v>0.5</v>
      </c>
    </row>
    <row r="7" ht="19.9" customHeight="1" spans="1:8">
      <c r="A7" s="32" t="s">
        <v>157</v>
      </c>
      <c r="B7" s="32" t="s">
        <v>158</v>
      </c>
      <c r="C7" s="83">
        <v>9.5</v>
      </c>
      <c r="D7" s="83"/>
      <c r="E7" s="82">
        <v>9</v>
      </c>
      <c r="F7" s="83"/>
      <c r="G7" s="83">
        <v>9</v>
      </c>
      <c r="H7" s="83">
        <v>0.5</v>
      </c>
    </row>
    <row r="8" ht="14.3" customHeight="1" spans="1:8">
      <c r="A8" s="84"/>
      <c r="B8" s="84"/>
      <c r="C8" s="84"/>
    </row>
    <row r="9" ht="14.3" customHeight="1" spans="1:8">
      <c r="A9" s="84"/>
      <c r="B9" s="84"/>
      <c r="C9" s="84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3982300884956" style="70" customWidth="1"/>
    <col min="2" max="2" width="24.8318584070796" style="70" customWidth="1"/>
    <col min="3" max="3" width="16.1504424778761" style="70" customWidth="1"/>
    <col min="4" max="4" width="12.8849557522124" style="70" customWidth="1"/>
    <col min="5" max="5" width="12.7522123893805" style="70" customWidth="1"/>
    <col min="6" max="6" width="13.8407079646018" style="70" customWidth="1"/>
    <col min="7" max="7" width="14.1150442477876" style="70" customWidth="1"/>
    <col min="8" max="8" width="16.283185840708" style="70" customWidth="1"/>
    <col min="9" max="16384" width="10" style="70"/>
  </cols>
  <sheetData>
    <row r="1" ht="14.3" customHeight="1" spans="1:8">
      <c r="A1" s="71"/>
      <c r="G1" s="72" t="s">
        <v>386</v>
      </c>
      <c r="H1" s="72"/>
    </row>
    <row r="2" ht="33.9" customHeight="1" spans="1:8">
      <c r="A2" s="73" t="s">
        <v>21</v>
      </c>
      <c r="B2" s="73"/>
      <c r="C2" s="73"/>
      <c r="D2" s="73"/>
      <c r="E2" s="73"/>
      <c r="F2" s="73"/>
      <c r="G2" s="73"/>
      <c r="H2" s="73"/>
    </row>
    <row r="3" ht="21.1" customHeight="1" spans="1:8">
      <c r="A3" s="74" t="s">
        <v>33</v>
      </c>
      <c r="B3" s="74"/>
      <c r="C3" s="74"/>
      <c r="D3" s="74"/>
      <c r="E3" s="74"/>
      <c r="F3" s="74"/>
      <c r="G3" s="74"/>
      <c r="H3" s="75" t="s">
        <v>34</v>
      </c>
    </row>
    <row r="4" ht="20.35" customHeight="1" spans="1:8">
      <c r="A4" s="76" t="s">
        <v>161</v>
      </c>
      <c r="B4" s="76" t="s">
        <v>162</v>
      </c>
      <c r="C4" s="76" t="s">
        <v>139</v>
      </c>
      <c r="D4" s="76" t="s">
        <v>387</v>
      </c>
      <c r="E4" s="76"/>
      <c r="F4" s="76"/>
      <c r="G4" s="76"/>
      <c r="H4" s="76" t="s">
        <v>164</v>
      </c>
    </row>
    <row r="5" ht="17.3" customHeight="1" spans="1:8">
      <c r="A5" s="76"/>
      <c r="B5" s="76"/>
      <c r="C5" s="76"/>
      <c r="D5" s="76" t="s">
        <v>141</v>
      </c>
      <c r="E5" s="76" t="s">
        <v>262</v>
      </c>
      <c r="F5" s="76"/>
      <c r="G5" s="76" t="s">
        <v>263</v>
      </c>
      <c r="H5" s="76"/>
    </row>
    <row r="6" ht="24.1" customHeight="1" spans="1:8">
      <c r="A6" s="76"/>
      <c r="B6" s="76"/>
      <c r="C6" s="76"/>
      <c r="D6" s="76"/>
      <c r="E6" s="76" t="s">
        <v>240</v>
      </c>
      <c r="F6" s="76" t="s">
        <v>232</v>
      </c>
      <c r="G6" s="76"/>
      <c r="H6" s="76"/>
    </row>
    <row r="7" ht="19.9" customHeight="1" spans="1:8">
      <c r="A7" s="78"/>
      <c r="B7" s="57" t="s">
        <v>139</v>
      </c>
      <c r="C7" s="79">
        <v>0</v>
      </c>
      <c r="D7" s="79"/>
      <c r="E7" s="79"/>
      <c r="F7" s="79"/>
      <c r="G7" s="79"/>
      <c r="H7" s="79"/>
    </row>
    <row r="8" ht="19.9" customHeight="1" spans="1:8">
      <c r="A8" s="80"/>
      <c r="B8" s="80"/>
      <c r="C8" s="79"/>
      <c r="D8" s="79"/>
      <c r="E8" s="79"/>
      <c r="F8" s="79"/>
      <c r="G8" s="79"/>
      <c r="H8" s="79"/>
    </row>
    <row r="9" ht="19.9" customHeight="1" spans="1:8">
      <c r="A9" s="80"/>
      <c r="B9" s="80"/>
      <c r="C9" s="79"/>
      <c r="D9" s="79"/>
      <c r="E9" s="79"/>
      <c r="F9" s="79"/>
      <c r="G9" s="79"/>
      <c r="H9" s="79"/>
    </row>
    <row r="10" ht="19.9" customHeight="1" spans="1:8">
      <c r="A10" s="80"/>
      <c r="B10" s="80"/>
      <c r="C10" s="79"/>
      <c r="D10" s="79"/>
      <c r="E10" s="79"/>
      <c r="F10" s="79"/>
      <c r="G10" s="79"/>
      <c r="H10" s="79"/>
    </row>
    <row r="11" ht="19.9" customHeight="1" spans="1:8">
      <c r="A11" s="32"/>
      <c r="B11" s="32"/>
      <c r="C11" s="82"/>
      <c r="D11" s="82"/>
      <c r="E11" s="83"/>
      <c r="F11" s="83"/>
      <c r="G11" s="83"/>
      <c r="H11" s="83"/>
    </row>
    <row r="12" ht="14.3" customHeight="1" spans="1:8">
      <c r="A12" s="84"/>
      <c r="B12" s="84"/>
      <c r="C12" s="84"/>
      <c r="D12" s="84"/>
    </row>
    <row r="13" ht="14.3" customHeight="1" spans="1:8">
      <c r="A13" s="84" t="s">
        <v>388</v>
      </c>
      <c r="B13" s="84"/>
      <c r="C13" s="84"/>
      <c r="D13" s="84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70" customWidth="1"/>
    <col min="4" max="4" width="9.6283185840708" style="70" customWidth="1"/>
    <col min="5" max="5" width="16.4159292035398" style="70" customWidth="1"/>
    <col min="6" max="6" width="11.8053097345133" style="70" customWidth="1"/>
    <col min="7" max="20" width="7.17699115044248" style="70" customWidth="1"/>
    <col min="21" max="21" width="9.76991150442478" style="70" customWidth="1"/>
    <col min="22" max="16384" width="10" style="70"/>
  </cols>
  <sheetData>
    <row r="1" ht="14.3" customHeight="1" spans="1:20">
      <c r="A1" s="71"/>
      <c r="S1" s="72" t="s">
        <v>389</v>
      </c>
      <c r="T1" s="72"/>
    </row>
    <row r="2" ht="41.45" customHeight="1" spans="1:20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21.1" customHeight="1" spans="1:20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5" t="s">
        <v>34</v>
      </c>
      <c r="T3" s="75"/>
    </row>
    <row r="4" ht="24.1" customHeight="1" spans="1:20">
      <c r="A4" s="76" t="s">
        <v>160</v>
      </c>
      <c r="B4" s="76"/>
      <c r="C4" s="76"/>
      <c r="D4" s="76" t="s">
        <v>221</v>
      </c>
      <c r="E4" s="76" t="s">
        <v>222</v>
      </c>
      <c r="F4" s="76" t="s">
        <v>223</v>
      </c>
      <c r="G4" s="76" t="s">
        <v>224</v>
      </c>
      <c r="H4" s="76" t="s">
        <v>225</v>
      </c>
      <c r="I4" s="76" t="s">
        <v>226</v>
      </c>
      <c r="J4" s="76" t="s">
        <v>227</v>
      </c>
      <c r="K4" s="76" t="s">
        <v>228</v>
      </c>
      <c r="L4" s="76" t="s">
        <v>229</v>
      </c>
      <c r="M4" s="76" t="s">
        <v>230</v>
      </c>
      <c r="N4" s="76" t="s">
        <v>231</v>
      </c>
      <c r="O4" s="76" t="s">
        <v>232</v>
      </c>
      <c r="P4" s="76" t="s">
        <v>233</v>
      </c>
      <c r="Q4" s="76" t="s">
        <v>234</v>
      </c>
      <c r="R4" s="76" t="s">
        <v>235</v>
      </c>
      <c r="S4" s="76" t="s">
        <v>236</v>
      </c>
      <c r="T4" s="76" t="s">
        <v>237</v>
      </c>
    </row>
    <row r="5" ht="17.3" customHeight="1" spans="1:20">
      <c r="A5" s="76" t="s">
        <v>168</v>
      </c>
      <c r="B5" s="76" t="s">
        <v>169</v>
      </c>
      <c r="C5" s="76" t="s">
        <v>170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</row>
    <row r="6" ht="19.9" customHeight="1" spans="1:20">
      <c r="A6" s="78"/>
      <c r="B6" s="78"/>
      <c r="C6" s="78"/>
      <c r="D6" s="78"/>
      <c r="E6" s="78" t="s">
        <v>139</v>
      </c>
      <c r="F6" s="79">
        <v>0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ht="19.9" customHeight="1" spans="1:20">
      <c r="A7" s="78"/>
      <c r="B7" s="78"/>
      <c r="C7" s="78"/>
      <c r="D7" s="80"/>
      <c r="E7" s="80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</row>
    <row r="8" ht="19.9" customHeight="1" spans="1:20">
      <c r="A8" s="78"/>
      <c r="B8" s="78"/>
      <c r="C8" s="78"/>
      <c r="D8" s="78"/>
      <c r="E8" s="78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</row>
    <row r="9" ht="19.9" customHeight="1" spans="1:20">
      <c r="A9" s="78"/>
      <c r="B9" s="78"/>
      <c r="C9" s="78"/>
      <c r="D9" s="78"/>
      <c r="E9" s="78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</row>
    <row r="10" ht="19.9" customHeight="1" spans="1:20">
      <c r="A10" s="81"/>
      <c r="B10" s="81"/>
      <c r="C10" s="81"/>
      <c r="D10" s="32"/>
      <c r="E10" s="77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4.3" customHeight="1" spans="1:20">
      <c r="A11" s="84"/>
      <c r="B11" s="84"/>
      <c r="C11" s="84"/>
      <c r="D11" s="84"/>
      <c r="E11" s="84"/>
      <c r="F11" s="84"/>
      <c r="G11" s="84"/>
      <c r="H11" s="84"/>
    </row>
    <row r="12" ht="14.3" customHeight="1" spans="1:20">
      <c r="A12" s="84" t="s">
        <v>388</v>
      </c>
      <c r="B12" s="84"/>
      <c r="C12" s="84"/>
      <c r="D12" s="84"/>
      <c r="E12" s="84"/>
      <c r="F12" s="84"/>
      <c r="G12" s="84"/>
      <c r="H12" s="84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70" customWidth="1"/>
    <col min="4" max="4" width="9.6283185840708" style="70" customWidth="1"/>
    <col min="5" max="5" width="16.4159292035398" style="70" customWidth="1"/>
    <col min="6" max="6" width="11.8053097345133" style="70" customWidth="1"/>
    <col min="7" max="20" width="7.17699115044248" style="70" customWidth="1"/>
    <col min="21" max="21" width="9.76991150442478" style="70" customWidth="1"/>
    <col min="22" max="16384" width="10" style="70"/>
  </cols>
  <sheetData>
    <row r="1" ht="14.3" customHeight="1" spans="1:20">
      <c r="A1" s="71"/>
      <c r="S1" s="72" t="s">
        <v>390</v>
      </c>
      <c r="T1" s="72"/>
    </row>
    <row r="2" ht="41.45" customHeight="1" spans="1:20">
      <c r="A2" s="73" t="s">
        <v>23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18.8" customHeight="1" spans="1:20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5" t="s">
        <v>34</v>
      </c>
      <c r="T3" s="75"/>
    </row>
    <row r="4" ht="25.6" customHeight="1" spans="1:20">
      <c r="A4" s="76" t="s">
        <v>160</v>
      </c>
      <c r="B4" s="76"/>
      <c r="C4" s="76"/>
      <c r="D4" s="76" t="s">
        <v>221</v>
      </c>
      <c r="E4" s="76" t="s">
        <v>222</v>
      </c>
      <c r="F4" s="76" t="s">
        <v>239</v>
      </c>
      <c r="G4" s="76" t="s">
        <v>163</v>
      </c>
      <c r="H4" s="76"/>
      <c r="I4" s="76"/>
      <c r="J4" s="76"/>
      <c r="K4" s="76" t="s">
        <v>164</v>
      </c>
      <c r="L4" s="76"/>
      <c r="M4" s="76"/>
      <c r="N4" s="76"/>
      <c r="O4" s="76"/>
      <c r="P4" s="76"/>
      <c r="Q4" s="76"/>
      <c r="R4" s="76"/>
      <c r="S4" s="76"/>
      <c r="T4" s="76"/>
    </row>
    <row r="5" ht="43.7" customHeight="1" spans="1:20">
      <c r="A5" s="76" t="s">
        <v>168</v>
      </c>
      <c r="B5" s="76" t="s">
        <v>169</v>
      </c>
      <c r="C5" s="76" t="s">
        <v>170</v>
      </c>
      <c r="D5" s="76"/>
      <c r="E5" s="76"/>
      <c r="F5" s="76"/>
      <c r="G5" s="76" t="s">
        <v>139</v>
      </c>
      <c r="H5" s="76" t="s">
        <v>240</v>
      </c>
      <c r="I5" s="76" t="s">
        <v>241</v>
      </c>
      <c r="J5" s="76" t="s">
        <v>232</v>
      </c>
      <c r="K5" s="76" t="s">
        <v>139</v>
      </c>
      <c r="L5" s="76" t="s">
        <v>243</v>
      </c>
      <c r="M5" s="76" t="s">
        <v>244</v>
      </c>
      <c r="N5" s="76" t="s">
        <v>234</v>
      </c>
      <c r="O5" s="76" t="s">
        <v>245</v>
      </c>
      <c r="P5" s="76" t="s">
        <v>246</v>
      </c>
      <c r="Q5" s="76" t="s">
        <v>247</v>
      </c>
      <c r="R5" s="76" t="s">
        <v>230</v>
      </c>
      <c r="S5" s="76" t="s">
        <v>233</v>
      </c>
      <c r="T5" s="76" t="s">
        <v>237</v>
      </c>
    </row>
    <row r="6" ht="19.9" customHeight="1" spans="1:20">
      <c r="A6" s="78"/>
      <c r="B6" s="78"/>
      <c r="C6" s="78"/>
      <c r="D6" s="78"/>
      <c r="E6" s="78" t="s">
        <v>139</v>
      </c>
      <c r="F6" s="79">
        <v>0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ht="19.9" customHeight="1" spans="1:20">
      <c r="A7" s="78"/>
      <c r="B7" s="78"/>
      <c r="C7" s="78"/>
      <c r="D7" s="80"/>
      <c r="E7" s="80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</row>
    <row r="8" ht="19.9" customHeight="1" spans="1:20">
      <c r="A8" s="57"/>
      <c r="B8" s="57"/>
      <c r="C8" s="57"/>
      <c r="D8" s="80"/>
      <c r="E8" s="8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</row>
    <row r="9" ht="19.9" customHeight="1" spans="1:20">
      <c r="A9" s="57"/>
      <c r="B9" s="57"/>
      <c r="C9" s="57"/>
      <c r="D9" s="80"/>
      <c r="E9" s="8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</row>
    <row r="10" ht="19.9" customHeight="1" spans="1:20">
      <c r="A10" s="81"/>
      <c r="B10" s="81"/>
      <c r="C10" s="81"/>
      <c r="D10" s="32"/>
      <c r="E10" s="77"/>
      <c r="F10" s="83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4.3" customHeight="1" spans="1:20">
      <c r="A11" s="84"/>
      <c r="B11" s="84"/>
      <c r="C11" s="84"/>
      <c r="D11" s="84"/>
      <c r="E11" s="84"/>
      <c r="F11" s="84"/>
      <c r="G11" s="84"/>
      <c r="H11" s="84"/>
    </row>
    <row r="12" ht="14.3" customHeight="1" spans="1:20">
      <c r="A12" s="84" t="s">
        <v>388</v>
      </c>
      <c r="B12" s="84"/>
      <c r="C12" s="84"/>
      <c r="D12" s="84"/>
      <c r="E12" s="84"/>
      <c r="F12" s="84"/>
      <c r="G12" s="84"/>
      <c r="H12" s="84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B47" sqref="B47"/>
    </sheetView>
  </sheetViews>
  <sheetFormatPr defaultColWidth="10" defaultRowHeight="13.5" outlineLevelCol="2"/>
  <cols>
    <col min="1" max="1" width="6.38053097345133" customWidth="1"/>
    <col min="2" max="2" width="9.91150442477876" customWidth="1"/>
    <col min="3" max="3" width="52.3805309734513" customWidth="1"/>
  </cols>
  <sheetData>
    <row r="1" ht="28.6" customHeight="1" spans="1:3">
      <c r="A1" s="85"/>
      <c r="B1" s="95" t="s">
        <v>5</v>
      </c>
      <c r="C1" s="95"/>
    </row>
    <row r="2" customFormat="1" ht="21.85" customHeight="1" spans="1:3">
      <c r="B2" s="95"/>
      <c r="C2" s="95"/>
    </row>
    <row r="3" customFormat="1" ht="27.1" customHeight="1" spans="1:3">
      <c r="B3" s="119" t="s">
        <v>6</v>
      </c>
      <c r="C3" s="119"/>
    </row>
    <row r="4" customFormat="1" ht="28.45" customHeight="1" spans="1:3">
      <c r="B4" s="120">
        <v>1</v>
      </c>
      <c r="C4" s="121" t="s">
        <v>7</v>
      </c>
    </row>
    <row r="5" customFormat="1" ht="28.45" customHeight="1" spans="1:3">
      <c r="B5" s="120">
        <v>2</v>
      </c>
      <c r="C5" s="122" t="s">
        <v>8</v>
      </c>
    </row>
    <row r="6" customFormat="1" ht="28.45" customHeight="1" spans="1:3">
      <c r="B6" s="120">
        <v>3</v>
      </c>
      <c r="C6" s="121" t="s">
        <v>9</v>
      </c>
    </row>
    <row r="7" customFormat="1" ht="28.45" customHeight="1" spans="1:3">
      <c r="B7" s="120">
        <v>4</v>
      </c>
      <c r="C7" s="121" t="s">
        <v>10</v>
      </c>
    </row>
    <row r="8" customFormat="1" ht="28.45" customHeight="1" spans="1:3">
      <c r="B8" s="120">
        <v>5</v>
      </c>
      <c r="C8" s="121" t="s">
        <v>11</v>
      </c>
    </row>
    <row r="9" customFormat="1" ht="28.45" customHeight="1" spans="1:3">
      <c r="B9" s="120">
        <v>6</v>
      </c>
      <c r="C9" s="121" t="s">
        <v>12</v>
      </c>
    </row>
    <row r="10" customFormat="1" ht="28.45" customHeight="1" spans="1:3">
      <c r="B10" s="120">
        <v>7</v>
      </c>
      <c r="C10" s="121" t="s">
        <v>13</v>
      </c>
    </row>
    <row r="11" customFormat="1" ht="28.45" customHeight="1" spans="1:3">
      <c r="B11" s="120">
        <v>8</v>
      </c>
      <c r="C11" s="121" t="s">
        <v>14</v>
      </c>
    </row>
    <row r="12" customFormat="1" ht="28.45" customHeight="1" spans="1:3">
      <c r="B12" s="120">
        <v>9</v>
      </c>
      <c r="C12" s="121" t="s">
        <v>15</v>
      </c>
    </row>
    <row r="13" customFormat="1" ht="28.45" customHeight="1" spans="1:3">
      <c r="B13" s="120">
        <v>10</v>
      </c>
      <c r="C13" s="121" t="s">
        <v>16</v>
      </c>
    </row>
    <row r="14" customFormat="1" ht="28.45" customHeight="1" spans="1:3">
      <c r="B14" s="120">
        <v>11</v>
      </c>
      <c r="C14" s="121" t="s">
        <v>17</v>
      </c>
    </row>
    <row r="15" customFormat="1" ht="28.45" customHeight="1" spans="1:3">
      <c r="B15" s="120">
        <v>12</v>
      </c>
      <c r="C15" s="121" t="s">
        <v>18</v>
      </c>
    </row>
    <row r="16" customFormat="1" ht="28.45" customHeight="1" spans="1:3">
      <c r="B16" s="120">
        <v>13</v>
      </c>
      <c r="C16" s="121" t="s">
        <v>19</v>
      </c>
    </row>
    <row r="17" customFormat="1" ht="28.45" customHeight="1" spans="2:3">
      <c r="B17" s="120">
        <v>14</v>
      </c>
      <c r="C17" s="121" t="s">
        <v>20</v>
      </c>
    </row>
    <row r="18" customFormat="1" ht="28.45" customHeight="1" spans="2:3">
      <c r="B18" s="120">
        <v>15</v>
      </c>
      <c r="C18" s="121" t="s">
        <v>21</v>
      </c>
    </row>
    <row r="19" customFormat="1" ht="28.45" customHeight="1" spans="2:3">
      <c r="B19" s="120">
        <v>16</v>
      </c>
      <c r="C19" s="121" t="s">
        <v>22</v>
      </c>
    </row>
    <row r="20" customFormat="1" ht="28.45" customHeight="1" spans="2:3">
      <c r="B20" s="120">
        <v>17</v>
      </c>
      <c r="C20" s="121" t="s">
        <v>23</v>
      </c>
    </row>
    <row r="21" customFormat="1" ht="28.45" customHeight="1" spans="2:3">
      <c r="B21" s="120">
        <v>18</v>
      </c>
      <c r="C21" s="121" t="s">
        <v>24</v>
      </c>
    </row>
    <row r="22" customFormat="1" ht="28.45" customHeight="1" spans="2:3">
      <c r="B22" s="120">
        <v>19</v>
      </c>
      <c r="C22" s="121" t="s">
        <v>25</v>
      </c>
    </row>
    <row r="23" customFormat="1" ht="28.45" customHeight="1" spans="2:3">
      <c r="B23" s="120">
        <v>20</v>
      </c>
      <c r="C23" s="121" t="s">
        <v>26</v>
      </c>
    </row>
    <row r="24" customFormat="1" ht="28.45" customHeight="1" spans="2:3">
      <c r="B24" s="120">
        <v>21</v>
      </c>
      <c r="C24" s="121" t="s">
        <v>27</v>
      </c>
    </row>
    <row r="25" customFormat="1" ht="28.45" customHeight="1" spans="2:3">
      <c r="B25" s="120">
        <v>22</v>
      </c>
      <c r="C25" s="121" t="s">
        <v>28</v>
      </c>
    </row>
    <row r="26" customFormat="1" ht="28.45" customHeight="1" spans="2:3">
      <c r="B26" s="120">
        <v>23</v>
      </c>
      <c r="C26" s="121" t="s">
        <v>29</v>
      </c>
    </row>
    <row r="27" customFormat="1" ht="28.45" customHeight="1" spans="2:3">
      <c r="B27" s="120">
        <v>24</v>
      </c>
      <c r="C27" s="121" t="s">
        <v>30</v>
      </c>
    </row>
    <row r="28" customFormat="1" ht="28.45" customHeight="1" spans="2:3">
      <c r="B28" s="120">
        <v>25</v>
      </c>
      <c r="C28" s="12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743362831858" style="70" customWidth="1"/>
    <col min="2" max="2" width="25.3805309734513" style="70" customWidth="1"/>
    <col min="3" max="3" width="15.3362831858407" style="70" customWidth="1"/>
    <col min="4" max="4" width="12.7522123893805" style="70" customWidth="1"/>
    <col min="5" max="5" width="16.4159292035398" style="70" customWidth="1"/>
    <col min="6" max="6" width="14.1150442477876" style="70" customWidth="1"/>
    <col min="7" max="7" width="15.3362831858407" style="70" customWidth="1"/>
    <col min="8" max="8" width="17.6371681415929" style="70" customWidth="1"/>
    <col min="9" max="16384" width="10" style="70"/>
  </cols>
  <sheetData>
    <row r="1" ht="14.3" customHeight="1" spans="1:8">
      <c r="A1" s="71"/>
      <c r="H1" s="72" t="s">
        <v>391</v>
      </c>
    </row>
    <row r="2" ht="33.9" customHeight="1" spans="1:8">
      <c r="A2" s="73" t="s">
        <v>392</v>
      </c>
      <c r="B2" s="73"/>
      <c r="C2" s="73"/>
      <c r="D2" s="73"/>
      <c r="E2" s="73"/>
      <c r="F2" s="73"/>
      <c r="G2" s="73"/>
      <c r="H2" s="73"/>
    </row>
    <row r="3" ht="21.1" customHeight="1" spans="1:8">
      <c r="A3" s="74" t="s">
        <v>33</v>
      </c>
      <c r="B3" s="74"/>
      <c r="C3" s="74"/>
      <c r="D3" s="74"/>
      <c r="E3" s="74"/>
      <c r="F3" s="74"/>
      <c r="G3" s="74"/>
      <c r="H3" s="75" t="s">
        <v>34</v>
      </c>
    </row>
    <row r="4" ht="17.3" customHeight="1" spans="1:8">
      <c r="A4" s="76" t="s">
        <v>161</v>
      </c>
      <c r="B4" s="76" t="s">
        <v>162</v>
      </c>
      <c r="C4" s="76" t="s">
        <v>139</v>
      </c>
      <c r="D4" s="76" t="s">
        <v>393</v>
      </c>
      <c r="E4" s="76"/>
      <c r="F4" s="76"/>
      <c r="G4" s="76"/>
      <c r="H4" s="76" t="s">
        <v>164</v>
      </c>
    </row>
    <row r="5" ht="20.35" customHeight="1" spans="1:8">
      <c r="A5" s="76"/>
      <c r="B5" s="76"/>
      <c r="C5" s="76"/>
      <c r="D5" s="76" t="s">
        <v>141</v>
      </c>
      <c r="E5" s="76" t="s">
        <v>262</v>
      </c>
      <c r="F5" s="76"/>
      <c r="G5" s="76" t="s">
        <v>263</v>
      </c>
      <c r="H5" s="76"/>
    </row>
    <row r="6" ht="20.35" customHeight="1" spans="1:8">
      <c r="A6" s="76"/>
      <c r="B6" s="76"/>
      <c r="C6" s="76"/>
      <c r="D6" s="76"/>
      <c r="E6" s="76" t="s">
        <v>240</v>
      </c>
      <c r="F6" s="76" t="s">
        <v>232</v>
      </c>
      <c r="G6" s="76"/>
      <c r="H6" s="76"/>
    </row>
    <row r="7" ht="19.9" customHeight="1" spans="1:8">
      <c r="A7" s="78"/>
      <c r="B7" s="57" t="s">
        <v>139</v>
      </c>
      <c r="C7" s="79">
        <v>0</v>
      </c>
      <c r="D7" s="79"/>
      <c r="E7" s="79"/>
      <c r="F7" s="79"/>
      <c r="G7" s="79"/>
      <c r="H7" s="79"/>
    </row>
    <row r="8" ht="19.9" customHeight="1" spans="1:8">
      <c r="A8" s="80"/>
      <c r="B8" s="80"/>
      <c r="C8" s="79"/>
      <c r="D8" s="79"/>
      <c r="E8" s="79"/>
      <c r="F8" s="79"/>
      <c r="G8" s="79"/>
      <c r="H8" s="79"/>
    </row>
    <row r="9" ht="19.9" customHeight="1" spans="1:8">
      <c r="A9" s="80"/>
      <c r="B9" s="80"/>
      <c r="C9" s="79"/>
      <c r="D9" s="79"/>
      <c r="E9" s="79"/>
      <c r="F9" s="79"/>
      <c r="G9" s="79"/>
      <c r="H9" s="79"/>
    </row>
    <row r="10" ht="19.9" customHeight="1" spans="1:8">
      <c r="A10" s="80"/>
      <c r="B10" s="80"/>
      <c r="C10" s="79"/>
      <c r="D10" s="79"/>
      <c r="E10" s="79"/>
      <c r="F10" s="79"/>
      <c r="G10" s="79"/>
      <c r="H10" s="79"/>
    </row>
    <row r="11" ht="19.9" customHeight="1" spans="1:8">
      <c r="A11" s="32"/>
      <c r="B11" s="32"/>
      <c r="C11" s="82"/>
      <c r="D11" s="82"/>
      <c r="E11" s="83"/>
      <c r="F11" s="83"/>
      <c r="G11" s="83"/>
      <c r="H11" s="83"/>
    </row>
    <row r="12" ht="14.3" customHeight="1" spans="1:8">
      <c r="A12" s="84"/>
      <c r="B12" s="84"/>
      <c r="C12" s="84"/>
      <c r="D12" s="84"/>
      <c r="E12" s="84"/>
      <c r="F12" s="84"/>
    </row>
    <row r="13" ht="14.3" customHeight="1" spans="1:8">
      <c r="A13" s="84" t="s">
        <v>394</v>
      </c>
      <c r="B13" s="84"/>
      <c r="C13" s="84"/>
      <c r="D13" s="84"/>
      <c r="E13" s="84"/>
      <c r="F13" s="8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743362831858" style="70" customWidth="1"/>
    <col min="2" max="2" width="25.3805309734513" style="70" customWidth="1"/>
    <col min="3" max="3" width="15.3362831858407" style="70" customWidth="1"/>
    <col min="4" max="4" width="12.7522123893805" style="70" customWidth="1"/>
    <col min="5" max="5" width="16.4159292035398" style="70" customWidth="1"/>
    <col min="6" max="6" width="14.1150442477876" style="70" customWidth="1"/>
    <col min="7" max="8" width="17.6371681415929" style="70" customWidth="1"/>
    <col min="9" max="16384" width="10" style="70"/>
  </cols>
  <sheetData>
    <row r="1" ht="14.3" customHeight="1" spans="1:8">
      <c r="A1" s="71"/>
      <c r="H1" s="72" t="s">
        <v>395</v>
      </c>
    </row>
    <row r="2" ht="33.9" customHeight="1" spans="1:8">
      <c r="A2" s="73" t="s">
        <v>25</v>
      </c>
      <c r="B2" s="73"/>
      <c r="C2" s="73"/>
      <c r="D2" s="73"/>
      <c r="E2" s="73"/>
      <c r="F2" s="73"/>
      <c r="G2" s="73"/>
      <c r="H2" s="73"/>
    </row>
    <row r="3" ht="21.1" customHeight="1" spans="1:8">
      <c r="A3" s="74" t="s">
        <v>33</v>
      </c>
      <c r="B3" s="74"/>
      <c r="C3" s="74"/>
      <c r="D3" s="74"/>
      <c r="E3" s="74"/>
      <c r="F3" s="74"/>
      <c r="G3" s="74"/>
      <c r="H3" s="75" t="s">
        <v>34</v>
      </c>
    </row>
    <row r="4" ht="18.05" customHeight="1" spans="1:8">
      <c r="A4" s="76" t="s">
        <v>161</v>
      </c>
      <c r="B4" s="76" t="s">
        <v>162</v>
      </c>
      <c r="C4" s="76" t="s">
        <v>139</v>
      </c>
      <c r="D4" s="76" t="s">
        <v>396</v>
      </c>
      <c r="E4" s="76"/>
      <c r="F4" s="76"/>
      <c r="G4" s="76"/>
      <c r="H4" s="76" t="s">
        <v>164</v>
      </c>
    </row>
    <row r="5" ht="16.55" customHeight="1" spans="1:8">
      <c r="A5" s="76"/>
      <c r="B5" s="76"/>
      <c r="C5" s="76"/>
      <c r="D5" s="76" t="s">
        <v>141</v>
      </c>
      <c r="E5" s="76" t="s">
        <v>262</v>
      </c>
      <c r="F5" s="76"/>
      <c r="G5" s="76" t="s">
        <v>263</v>
      </c>
      <c r="H5" s="76"/>
    </row>
    <row r="6" ht="21.1" customHeight="1" spans="1:8">
      <c r="A6" s="76"/>
      <c r="B6" s="76"/>
      <c r="C6" s="76"/>
      <c r="D6" s="76"/>
      <c r="E6" s="76" t="s">
        <v>240</v>
      </c>
      <c r="F6" s="76" t="s">
        <v>232</v>
      </c>
      <c r="G6" s="76"/>
      <c r="H6" s="76"/>
    </row>
    <row r="7" ht="19.9" customHeight="1" spans="1:8">
      <c r="A7" s="78"/>
      <c r="B7" s="57" t="s">
        <v>139</v>
      </c>
      <c r="C7" s="79">
        <v>0</v>
      </c>
      <c r="D7" s="79"/>
      <c r="E7" s="79"/>
      <c r="F7" s="79"/>
      <c r="G7" s="79"/>
      <c r="H7" s="79"/>
    </row>
    <row r="8" ht="19.9" customHeight="1" spans="1:8">
      <c r="A8" s="80"/>
      <c r="B8" s="80"/>
      <c r="C8" s="79"/>
      <c r="D8" s="79"/>
      <c r="E8" s="79"/>
      <c r="F8" s="79"/>
      <c r="G8" s="79"/>
      <c r="H8" s="79"/>
    </row>
    <row r="9" ht="19.9" customHeight="1" spans="1:8">
      <c r="A9" s="80"/>
      <c r="B9" s="80"/>
      <c r="C9" s="79"/>
      <c r="D9" s="79"/>
      <c r="E9" s="79"/>
      <c r="F9" s="79"/>
      <c r="G9" s="79"/>
      <c r="H9" s="79"/>
    </row>
    <row r="10" ht="19.9" customHeight="1" spans="1:8">
      <c r="A10" s="80"/>
      <c r="B10" s="80"/>
      <c r="C10" s="79"/>
      <c r="D10" s="79"/>
      <c r="E10" s="79"/>
      <c r="F10" s="79"/>
      <c r="G10" s="79"/>
      <c r="H10" s="79"/>
    </row>
    <row r="11" ht="19.9" customHeight="1" spans="1:8">
      <c r="A11" s="32"/>
      <c r="B11" s="32"/>
      <c r="C11" s="82"/>
      <c r="D11" s="82"/>
      <c r="E11" s="83"/>
      <c r="F11" s="83"/>
      <c r="G11" s="83"/>
      <c r="H11" s="83"/>
    </row>
    <row r="12" ht="14.3" customHeight="1" spans="1:8">
      <c r="A12" s="84"/>
      <c r="B12" s="84"/>
      <c r="C12" s="84"/>
      <c r="D12" s="84"/>
      <c r="E12" s="84"/>
      <c r="F12" s="84"/>
    </row>
    <row r="13" ht="14.3" customHeight="1" spans="1:8">
      <c r="A13" s="84" t="s">
        <v>397</v>
      </c>
      <c r="B13" s="84"/>
      <c r="C13" s="84"/>
      <c r="D13" s="84"/>
      <c r="E13" s="84"/>
      <c r="F13" s="8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C10" sqref="C10"/>
    </sheetView>
  </sheetViews>
  <sheetFormatPr defaultColWidth="10" defaultRowHeight="13.5"/>
  <cols>
    <col min="1" max="1" width="10.0353982300885" style="70" customWidth="1"/>
    <col min="2" max="2" width="21.716814159292" style="70" customWidth="1"/>
    <col min="3" max="3" width="13.2920353982301" style="70" customWidth="1"/>
    <col min="4" max="14" width="7.69026548672566" style="70" customWidth="1"/>
    <col min="15" max="17" width="9.76991150442478" style="70" customWidth="1"/>
    <col min="18" max="16384" width="10" style="70"/>
  </cols>
  <sheetData>
    <row r="1" ht="14.3" customHeight="1" spans="1:14">
      <c r="A1" s="71"/>
      <c r="M1" s="72" t="s">
        <v>398</v>
      </c>
      <c r="N1" s="72"/>
    </row>
    <row r="2" ht="39.9" customHeight="1" spans="1:14">
      <c r="A2" s="73" t="s">
        <v>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15.8" customHeight="1" spans="1:14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 t="s">
        <v>34</v>
      </c>
      <c r="N3" s="75"/>
    </row>
    <row r="4" ht="22.75" customHeight="1" spans="1:14">
      <c r="A4" s="76" t="s">
        <v>221</v>
      </c>
      <c r="B4" s="76" t="s">
        <v>399</v>
      </c>
      <c r="C4" s="76" t="s">
        <v>400</v>
      </c>
      <c r="D4" s="76"/>
      <c r="E4" s="76"/>
      <c r="F4" s="76"/>
      <c r="G4" s="76"/>
      <c r="H4" s="76"/>
      <c r="I4" s="76"/>
      <c r="J4" s="76"/>
      <c r="K4" s="76"/>
      <c r="L4" s="76"/>
      <c r="M4" s="76" t="s">
        <v>401</v>
      </c>
      <c r="N4" s="76"/>
    </row>
    <row r="5" ht="27.85" customHeight="1" spans="1:14">
      <c r="A5" s="76"/>
      <c r="B5" s="76"/>
      <c r="C5" s="76" t="s">
        <v>402</v>
      </c>
      <c r="D5" s="76" t="s">
        <v>142</v>
      </c>
      <c r="E5" s="76"/>
      <c r="F5" s="76"/>
      <c r="G5" s="76"/>
      <c r="H5" s="76"/>
      <c r="I5" s="76"/>
      <c r="J5" s="76" t="s">
        <v>403</v>
      </c>
      <c r="K5" s="76" t="s">
        <v>144</v>
      </c>
      <c r="L5" s="76" t="s">
        <v>145</v>
      </c>
      <c r="M5" s="76" t="s">
        <v>404</v>
      </c>
      <c r="N5" s="76" t="s">
        <v>405</v>
      </c>
    </row>
    <row r="6" ht="39.15" customHeight="1" spans="1:14">
      <c r="A6" s="76"/>
      <c r="B6" s="76"/>
      <c r="C6" s="76"/>
      <c r="D6" s="76" t="s">
        <v>406</v>
      </c>
      <c r="E6" s="76" t="s">
        <v>407</v>
      </c>
      <c r="F6" s="76" t="s">
        <v>408</v>
      </c>
      <c r="G6" s="76" t="s">
        <v>409</v>
      </c>
      <c r="H6" s="76" t="s">
        <v>410</v>
      </c>
      <c r="I6" s="76" t="s">
        <v>411</v>
      </c>
      <c r="J6" s="76"/>
      <c r="K6" s="76"/>
      <c r="L6" s="76"/>
      <c r="M6" s="76"/>
      <c r="N6" s="76"/>
    </row>
    <row r="7" ht="19.9" customHeight="1" spans="1:14">
      <c r="A7" s="78"/>
      <c r="B7" s="57" t="s">
        <v>139</v>
      </c>
      <c r="C7" s="79">
        <v>285</v>
      </c>
      <c r="D7" s="79">
        <v>285</v>
      </c>
      <c r="E7" s="79">
        <v>285</v>
      </c>
      <c r="F7" s="79"/>
      <c r="G7" s="79"/>
      <c r="H7" s="79"/>
      <c r="I7" s="79"/>
      <c r="J7" s="79"/>
      <c r="K7" s="79"/>
      <c r="L7" s="79"/>
      <c r="M7" s="79">
        <v>285</v>
      </c>
      <c r="N7" s="78"/>
    </row>
    <row r="8" ht="19.9" customHeight="1" spans="1:14">
      <c r="A8" s="32" t="s">
        <v>412</v>
      </c>
      <c r="B8" s="32" t="s">
        <v>413</v>
      </c>
      <c r="C8" s="82">
        <v>70</v>
      </c>
      <c r="D8" s="82">
        <v>70</v>
      </c>
      <c r="E8" s="82">
        <v>70</v>
      </c>
      <c r="F8" s="82"/>
      <c r="G8" s="82"/>
      <c r="H8" s="82"/>
      <c r="I8" s="82"/>
      <c r="J8" s="82"/>
      <c r="K8" s="82"/>
      <c r="L8" s="82"/>
      <c r="M8" s="82">
        <v>70</v>
      </c>
      <c r="N8" s="77"/>
    </row>
    <row r="9" ht="19.9" customHeight="1" spans="1:14">
      <c r="A9" s="32" t="s">
        <v>412</v>
      </c>
      <c r="B9" s="32" t="s">
        <v>414</v>
      </c>
      <c r="C9" s="82">
        <v>9</v>
      </c>
      <c r="D9" s="82">
        <v>9</v>
      </c>
      <c r="E9" s="82">
        <v>9</v>
      </c>
      <c r="F9" s="82"/>
      <c r="G9" s="82"/>
      <c r="H9" s="82"/>
      <c r="I9" s="82"/>
      <c r="J9" s="82"/>
      <c r="K9" s="82"/>
      <c r="L9" s="82"/>
      <c r="M9" s="82">
        <v>9</v>
      </c>
      <c r="N9" s="77"/>
    </row>
    <row r="10" ht="19.9" customHeight="1" spans="1:14">
      <c r="A10" s="32" t="s">
        <v>412</v>
      </c>
      <c r="B10" s="32" t="s">
        <v>415</v>
      </c>
      <c r="C10" s="82">
        <v>206</v>
      </c>
      <c r="D10" s="82">
        <v>206</v>
      </c>
      <c r="E10" s="82">
        <v>206</v>
      </c>
      <c r="F10" s="82"/>
      <c r="G10" s="82"/>
      <c r="H10" s="82"/>
      <c r="I10" s="82"/>
      <c r="J10" s="82"/>
      <c r="K10" s="82"/>
      <c r="L10" s="82"/>
      <c r="M10" s="82">
        <v>206</v>
      </c>
      <c r="N10" s="7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workbookViewId="0">
      <pane ySplit="5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469026548673" customWidth="1"/>
    <col min="8" max="8" width="21.5752212389381" customWidth="1"/>
    <col min="9" max="9" width="11.1327433628319" customWidth="1"/>
    <col min="10" max="10" width="11.5398230088496" customWidth="1"/>
    <col min="11" max="11" width="9.2212389380531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94" t="s">
        <v>416</v>
      </c>
    </row>
    <row r="2" ht="33.15" customHeight="1" spans="1:13">
      <c r="A2" s="85"/>
      <c r="B2" s="85"/>
      <c r="C2" s="95" t="s">
        <v>27</v>
      </c>
      <c r="D2" s="95"/>
      <c r="E2" s="95"/>
      <c r="F2" s="95"/>
      <c r="G2" s="95"/>
      <c r="H2" s="95"/>
      <c r="I2" s="95"/>
      <c r="J2" s="95"/>
      <c r="K2" s="95"/>
      <c r="L2" s="95"/>
      <c r="M2" s="95"/>
    </row>
    <row r="3" ht="18.8" customHeight="1" spans="1:13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8" t="s">
        <v>34</v>
      </c>
      <c r="M3" s="88"/>
    </row>
    <row r="4" ht="29.35" customHeight="1" spans="1:13">
      <c r="A4" s="96" t="s">
        <v>221</v>
      </c>
      <c r="B4" s="96" t="s">
        <v>417</v>
      </c>
      <c r="C4" s="96" t="s">
        <v>418</v>
      </c>
      <c r="D4" s="96" t="s">
        <v>419</v>
      </c>
      <c r="E4" s="96" t="s">
        <v>420</v>
      </c>
      <c r="F4" s="96"/>
      <c r="G4" s="96"/>
      <c r="H4" s="96"/>
      <c r="I4" s="96"/>
      <c r="J4" s="96"/>
      <c r="K4" s="96"/>
      <c r="L4" s="96"/>
      <c r="M4" s="96"/>
    </row>
    <row r="5" ht="31.65" customHeight="1" spans="1:13">
      <c r="A5" s="96"/>
      <c r="B5" s="96"/>
      <c r="C5" s="96"/>
      <c r="D5" s="96"/>
      <c r="E5" s="96" t="s">
        <v>421</v>
      </c>
      <c r="F5" s="96" t="s">
        <v>422</v>
      </c>
      <c r="G5" s="96" t="s">
        <v>423</v>
      </c>
      <c r="H5" s="96" t="s">
        <v>424</v>
      </c>
      <c r="I5" s="96" t="s">
        <v>425</v>
      </c>
      <c r="J5" s="96" t="s">
        <v>426</v>
      </c>
      <c r="K5" s="96" t="s">
        <v>427</v>
      </c>
      <c r="L5" s="96" t="s">
        <v>428</v>
      </c>
      <c r="M5" s="96" t="s">
        <v>429</v>
      </c>
    </row>
    <row r="6" ht="24.85" customHeight="1" spans="1:13">
      <c r="A6" s="97" t="s">
        <v>2</v>
      </c>
      <c r="B6" s="97" t="s">
        <v>4</v>
      </c>
      <c r="C6" s="98">
        <v>285</v>
      </c>
      <c r="D6" s="99"/>
      <c r="E6" s="99"/>
      <c r="F6" s="99"/>
      <c r="G6" s="99"/>
      <c r="H6" s="99"/>
      <c r="I6" s="99"/>
      <c r="J6" s="99"/>
      <c r="K6" s="99"/>
      <c r="L6" s="99"/>
      <c r="M6" s="99"/>
    </row>
    <row r="7" ht="37.65" customHeight="1" spans="1:13">
      <c r="A7" s="92" t="s">
        <v>157</v>
      </c>
      <c r="B7" s="92" t="s">
        <v>430</v>
      </c>
      <c r="C7" s="91">
        <v>70</v>
      </c>
      <c r="D7" s="92" t="s">
        <v>431</v>
      </c>
      <c r="E7" s="99" t="s">
        <v>432</v>
      </c>
      <c r="F7" s="92" t="s">
        <v>433</v>
      </c>
      <c r="G7" s="92" t="s">
        <v>434</v>
      </c>
      <c r="H7" s="92" t="s">
        <v>435</v>
      </c>
      <c r="I7" s="92" t="s">
        <v>434</v>
      </c>
      <c r="J7" s="92"/>
      <c r="K7" s="92" t="s">
        <v>436</v>
      </c>
      <c r="L7" s="92" t="s">
        <v>437</v>
      </c>
      <c r="M7" s="92" t="s">
        <v>438</v>
      </c>
    </row>
    <row r="8" ht="37.65" customHeight="1" spans="1:13">
      <c r="A8" s="92"/>
      <c r="B8" s="92"/>
      <c r="C8" s="91"/>
      <c r="D8" s="92"/>
      <c r="E8" s="99" t="s">
        <v>439</v>
      </c>
      <c r="F8" s="92" t="s">
        <v>440</v>
      </c>
      <c r="G8" s="92" t="s">
        <v>441</v>
      </c>
      <c r="H8" s="92" t="s">
        <v>435</v>
      </c>
      <c r="I8" s="92" t="s">
        <v>441</v>
      </c>
      <c r="J8" s="92"/>
      <c r="K8" s="92" t="s">
        <v>436</v>
      </c>
      <c r="L8" s="92" t="s">
        <v>442</v>
      </c>
      <c r="M8" s="92" t="s">
        <v>443</v>
      </c>
    </row>
    <row r="9" ht="37.65" customHeight="1" spans="1:13">
      <c r="A9" s="92"/>
      <c r="B9" s="92"/>
      <c r="C9" s="91"/>
      <c r="D9" s="92"/>
      <c r="E9" s="99"/>
      <c r="F9" s="92" t="s">
        <v>444</v>
      </c>
      <c r="G9" s="92" t="s">
        <v>445</v>
      </c>
      <c r="H9" s="92" t="s">
        <v>435</v>
      </c>
      <c r="I9" s="92" t="s">
        <v>445</v>
      </c>
      <c r="J9" s="92"/>
      <c r="K9" s="92" t="s">
        <v>436</v>
      </c>
      <c r="L9" s="92" t="s">
        <v>442</v>
      </c>
      <c r="M9" s="92" t="s">
        <v>443</v>
      </c>
    </row>
    <row r="10" ht="37.65" customHeight="1" spans="1:13">
      <c r="A10" s="92"/>
      <c r="B10" s="92"/>
      <c r="C10" s="91"/>
      <c r="D10" s="92"/>
      <c r="E10" s="99"/>
      <c r="F10" s="92" t="s">
        <v>446</v>
      </c>
      <c r="G10" s="92" t="s">
        <v>447</v>
      </c>
      <c r="H10" s="92" t="s">
        <v>448</v>
      </c>
      <c r="I10" s="92" t="s">
        <v>447</v>
      </c>
      <c r="J10" s="92"/>
      <c r="K10" s="92"/>
      <c r="L10" s="92" t="s">
        <v>449</v>
      </c>
      <c r="M10" s="92" t="s">
        <v>438</v>
      </c>
    </row>
    <row r="11" ht="37.65" customHeight="1" spans="1:13">
      <c r="A11" s="92"/>
      <c r="B11" s="92"/>
      <c r="C11" s="91"/>
      <c r="D11" s="92"/>
      <c r="E11" s="99" t="s">
        <v>450</v>
      </c>
      <c r="F11" s="92" t="s">
        <v>451</v>
      </c>
      <c r="G11" s="92" t="s">
        <v>452</v>
      </c>
      <c r="H11" s="92" t="s">
        <v>453</v>
      </c>
      <c r="I11" s="92" t="s">
        <v>452</v>
      </c>
      <c r="J11" s="92"/>
      <c r="K11" s="92"/>
      <c r="L11" s="92" t="s">
        <v>449</v>
      </c>
      <c r="M11" s="92" t="s">
        <v>438</v>
      </c>
    </row>
    <row r="12" ht="37.65" customHeight="1" spans="1:13">
      <c r="A12" s="92"/>
      <c r="B12" s="92"/>
      <c r="C12" s="91"/>
      <c r="D12" s="92"/>
      <c r="E12" s="99" t="s">
        <v>454</v>
      </c>
      <c r="F12" s="92" t="s">
        <v>455</v>
      </c>
      <c r="G12" s="92" t="s">
        <v>456</v>
      </c>
      <c r="H12" s="92" t="s">
        <v>457</v>
      </c>
      <c r="I12" s="92" t="s">
        <v>456</v>
      </c>
      <c r="J12" s="92"/>
      <c r="K12" s="92" t="s">
        <v>436</v>
      </c>
      <c r="L12" s="92" t="s">
        <v>442</v>
      </c>
      <c r="M12" s="92" t="s">
        <v>438</v>
      </c>
    </row>
    <row r="13" ht="37.65" customHeight="1" spans="1:13">
      <c r="A13" s="92" t="s">
        <v>157</v>
      </c>
      <c r="B13" s="92" t="s">
        <v>458</v>
      </c>
      <c r="C13" s="91">
        <v>9</v>
      </c>
      <c r="D13" s="92" t="s">
        <v>459</v>
      </c>
      <c r="E13" s="99" t="s">
        <v>454</v>
      </c>
      <c r="F13" s="92" t="s">
        <v>455</v>
      </c>
      <c r="G13" s="92" t="s">
        <v>460</v>
      </c>
      <c r="H13" s="92" t="s">
        <v>457</v>
      </c>
      <c r="I13" s="92" t="s">
        <v>461</v>
      </c>
      <c r="J13" s="92" t="s">
        <v>462</v>
      </c>
      <c r="K13" s="92" t="s">
        <v>436</v>
      </c>
      <c r="L13" s="92" t="s">
        <v>442</v>
      </c>
      <c r="M13" s="92" t="s">
        <v>463</v>
      </c>
    </row>
    <row r="14" ht="37.65" customHeight="1" spans="1:13">
      <c r="A14" s="92"/>
      <c r="B14" s="92"/>
      <c r="C14" s="91"/>
      <c r="D14" s="92"/>
      <c r="E14" s="99" t="s">
        <v>450</v>
      </c>
      <c r="F14" s="92" t="s">
        <v>451</v>
      </c>
      <c r="G14" s="92" t="s">
        <v>464</v>
      </c>
      <c r="H14" s="92" t="s">
        <v>435</v>
      </c>
      <c r="I14" s="92" t="s">
        <v>465</v>
      </c>
      <c r="J14" s="92" t="s">
        <v>466</v>
      </c>
      <c r="K14" s="92" t="s">
        <v>467</v>
      </c>
      <c r="L14" s="92" t="s">
        <v>442</v>
      </c>
      <c r="M14" s="92" t="s">
        <v>468</v>
      </c>
    </row>
    <row r="15" ht="41.45" customHeight="1" spans="1:13">
      <c r="A15" s="92"/>
      <c r="B15" s="92"/>
      <c r="C15" s="91"/>
      <c r="D15" s="92"/>
      <c r="E15" s="99" t="s">
        <v>439</v>
      </c>
      <c r="F15" s="92" t="s">
        <v>446</v>
      </c>
      <c r="G15" s="92" t="s">
        <v>469</v>
      </c>
      <c r="H15" s="92" t="s">
        <v>470</v>
      </c>
      <c r="I15" s="92" t="s">
        <v>471</v>
      </c>
      <c r="J15" s="92" t="s">
        <v>472</v>
      </c>
      <c r="K15" s="92"/>
      <c r="L15" s="92" t="s">
        <v>449</v>
      </c>
      <c r="M15" s="92" t="s">
        <v>463</v>
      </c>
    </row>
    <row r="16" ht="37.65" customHeight="1" spans="1:13">
      <c r="A16" s="92"/>
      <c r="B16" s="92"/>
      <c r="C16" s="91"/>
      <c r="D16" s="92"/>
      <c r="E16" s="99"/>
      <c r="F16" s="92" t="s">
        <v>444</v>
      </c>
      <c r="G16" s="92" t="s">
        <v>473</v>
      </c>
      <c r="H16" s="92" t="s">
        <v>435</v>
      </c>
      <c r="I16" s="92" t="s">
        <v>474</v>
      </c>
      <c r="J16" s="92" t="s">
        <v>475</v>
      </c>
      <c r="K16" s="92" t="s">
        <v>436</v>
      </c>
      <c r="L16" s="92" t="s">
        <v>442</v>
      </c>
      <c r="M16" s="92" t="s">
        <v>476</v>
      </c>
    </row>
    <row r="17" ht="37.65" customHeight="1" spans="1:13">
      <c r="A17" s="92"/>
      <c r="B17" s="92"/>
      <c r="C17" s="91"/>
      <c r="D17" s="92"/>
      <c r="E17" s="99"/>
      <c r="F17" s="92" t="s">
        <v>440</v>
      </c>
      <c r="G17" s="92" t="s">
        <v>477</v>
      </c>
      <c r="H17" s="92" t="s">
        <v>435</v>
      </c>
      <c r="I17" s="92" t="s">
        <v>478</v>
      </c>
      <c r="J17" s="92" t="s">
        <v>479</v>
      </c>
      <c r="K17" s="92" t="s">
        <v>436</v>
      </c>
      <c r="L17" s="92" t="s">
        <v>442</v>
      </c>
      <c r="M17" s="92" t="s">
        <v>476</v>
      </c>
    </row>
    <row r="18" ht="37.65" customHeight="1" spans="1:13">
      <c r="A18" s="92"/>
      <c r="B18" s="92"/>
      <c r="C18" s="91"/>
      <c r="D18" s="92"/>
      <c r="E18" s="99" t="s">
        <v>432</v>
      </c>
      <c r="F18" s="92" t="s">
        <v>433</v>
      </c>
      <c r="G18" s="92" t="s">
        <v>480</v>
      </c>
      <c r="H18" s="92" t="s">
        <v>481</v>
      </c>
      <c r="I18" s="92" t="s">
        <v>482</v>
      </c>
      <c r="J18" s="92" t="s">
        <v>483</v>
      </c>
      <c r="K18" s="92" t="s">
        <v>484</v>
      </c>
      <c r="L18" s="92" t="s">
        <v>437</v>
      </c>
      <c r="M18" s="92" t="s">
        <v>463</v>
      </c>
    </row>
    <row r="19" ht="37.65" customHeight="1" spans="1:13">
      <c r="A19" s="92" t="s">
        <v>157</v>
      </c>
      <c r="B19" s="92" t="s">
        <v>485</v>
      </c>
      <c r="C19" s="91">
        <v>206</v>
      </c>
      <c r="D19" s="92" t="s">
        <v>486</v>
      </c>
      <c r="E19" s="99" t="s">
        <v>439</v>
      </c>
      <c r="F19" s="92" t="s">
        <v>440</v>
      </c>
      <c r="G19" s="92" t="s">
        <v>487</v>
      </c>
      <c r="H19" s="92" t="s">
        <v>488</v>
      </c>
      <c r="I19" s="92" t="s">
        <v>489</v>
      </c>
      <c r="J19" s="92" t="s">
        <v>490</v>
      </c>
      <c r="K19" s="92" t="s">
        <v>491</v>
      </c>
      <c r="L19" s="92" t="s">
        <v>442</v>
      </c>
      <c r="M19" s="92" t="s">
        <v>492</v>
      </c>
    </row>
    <row r="20" ht="37.65" customHeight="1" spans="1:13">
      <c r="A20" s="92"/>
      <c r="B20" s="92"/>
      <c r="C20" s="91"/>
      <c r="D20" s="92"/>
      <c r="E20" s="99"/>
      <c r="F20" s="92"/>
      <c r="G20" s="92" t="s">
        <v>493</v>
      </c>
      <c r="H20" s="92" t="s">
        <v>494</v>
      </c>
      <c r="I20" s="92" t="s">
        <v>495</v>
      </c>
      <c r="J20" s="92" t="s">
        <v>496</v>
      </c>
      <c r="K20" s="92" t="s">
        <v>497</v>
      </c>
      <c r="L20" s="92" t="s">
        <v>442</v>
      </c>
      <c r="M20" s="92" t="s">
        <v>492</v>
      </c>
    </row>
    <row r="21" ht="37.65" customHeight="1" spans="1:13">
      <c r="A21" s="92"/>
      <c r="B21" s="92"/>
      <c r="C21" s="91"/>
      <c r="D21" s="92"/>
      <c r="E21" s="99"/>
      <c r="F21" s="92"/>
      <c r="G21" s="92" t="s">
        <v>498</v>
      </c>
      <c r="H21" s="92" t="s">
        <v>499</v>
      </c>
      <c r="I21" s="92" t="s">
        <v>500</v>
      </c>
      <c r="J21" s="92" t="s">
        <v>501</v>
      </c>
      <c r="K21" s="92" t="s">
        <v>502</v>
      </c>
      <c r="L21" s="92" t="s">
        <v>442</v>
      </c>
      <c r="M21" s="92" t="s">
        <v>492</v>
      </c>
    </row>
    <row r="22" ht="37.65" customHeight="1" spans="1:13">
      <c r="A22" s="92"/>
      <c r="B22" s="92"/>
      <c r="C22" s="91"/>
      <c r="D22" s="92"/>
      <c r="E22" s="99"/>
      <c r="F22" s="92"/>
      <c r="G22" s="92" t="s">
        <v>503</v>
      </c>
      <c r="H22" s="92" t="s">
        <v>504</v>
      </c>
      <c r="I22" s="92" t="s">
        <v>505</v>
      </c>
      <c r="J22" s="92" t="s">
        <v>506</v>
      </c>
      <c r="K22" s="92" t="s">
        <v>507</v>
      </c>
      <c r="L22" s="92" t="s">
        <v>442</v>
      </c>
      <c r="M22" s="92" t="s">
        <v>492</v>
      </c>
    </row>
    <row r="23" ht="37.65" customHeight="1" spans="1:13">
      <c r="A23" s="92"/>
      <c r="B23" s="92"/>
      <c r="C23" s="91"/>
      <c r="D23" s="92"/>
      <c r="E23" s="99"/>
      <c r="F23" s="92"/>
      <c r="G23" s="92" t="s">
        <v>508</v>
      </c>
      <c r="H23" s="92" t="s">
        <v>509</v>
      </c>
      <c r="I23" s="92" t="s">
        <v>510</v>
      </c>
      <c r="J23" s="92" t="s">
        <v>511</v>
      </c>
      <c r="K23" s="92" t="s">
        <v>507</v>
      </c>
      <c r="L23" s="92" t="s">
        <v>442</v>
      </c>
      <c r="M23" s="92" t="s">
        <v>492</v>
      </c>
    </row>
    <row r="24" ht="37.65" customHeight="1" spans="1:13">
      <c r="A24" s="92"/>
      <c r="B24" s="92"/>
      <c r="C24" s="91"/>
      <c r="D24" s="92"/>
      <c r="E24" s="99"/>
      <c r="F24" s="92"/>
      <c r="G24" s="92" t="s">
        <v>512</v>
      </c>
      <c r="H24" s="92" t="s">
        <v>513</v>
      </c>
      <c r="I24" s="92" t="s">
        <v>514</v>
      </c>
      <c r="J24" s="92" t="s">
        <v>515</v>
      </c>
      <c r="K24" s="92" t="s">
        <v>507</v>
      </c>
      <c r="L24" s="92" t="s">
        <v>442</v>
      </c>
      <c r="M24" s="92" t="s">
        <v>492</v>
      </c>
    </row>
    <row r="25" ht="37.65" customHeight="1" spans="1:13">
      <c r="A25" s="92"/>
      <c r="B25" s="92"/>
      <c r="C25" s="91"/>
      <c r="D25" s="92"/>
      <c r="E25" s="99"/>
      <c r="F25" s="92"/>
      <c r="G25" s="92" t="s">
        <v>516</v>
      </c>
      <c r="H25" s="92" t="s">
        <v>509</v>
      </c>
      <c r="I25" s="92" t="s">
        <v>517</v>
      </c>
      <c r="J25" s="92" t="s">
        <v>518</v>
      </c>
      <c r="K25" s="92" t="s">
        <v>491</v>
      </c>
      <c r="L25" s="92" t="s">
        <v>442</v>
      </c>
      <c r="M25" s="92" t="s">
        <v>492</v>
      </c>
    </row>
    <row r="26" ht="37.65" customHeight="1" spans="1:13">
      <c r="A26" s="92"/>
      <c r="B26" s="92"/>
      <c r="C26" s="91"/>
      <c r="D26" s="92"/>
      <c r="E26" s="99"/>
      <c r="F26" s="92"/>
      <c r="G26" s="92" t="s">
        <v>519</v>
      </c>
      <c r="H26" s="92" t="s">
        <v>504</v>
      </c>
      <c r="I26" s="92" t="s">
        <v>520</v>
      </c>
      <c r="J26" s="92" t="s">
        <v>521</v>
      </c>
      <c r="K26" s="92" t="s">
        <v>491</v>
      </c>
      <c r="L26" s="92" t="s">
        <v>442</v>
      </c>
      <c r="M26" s="92" t="s">
        <v>492</v>
      </c>
    </row>
    <row r="27" ht="37.65" customHeight="1" spans="1:13">
      <c r="A27" s="92"/>
      <c r="B27" s="92"/>
      <c r="C27" s="91"/>
      <c r="D27" s="92"/>
      <c r="E27" s="99"/>
      <c r="F27" s="92"/>
      <c r="G27" s="92" t="s">
        <v>522</v>
      </c>
      <c r="H27" s="92" t="s">
        <v>523</v>
      </c>
      <c r="I27" s="92" t="s">
        <v>524</v>
      </c>
      <c r="J27" s="92" t="s">
        <v>525</v>
      </c>
      <c r="K27" s="92" t="s">
        <v>507</v>
      </c>
      <c r="L27" s="92" t="s">
        <v>442</v>
      </c>
      <c r="M27" s="92" t="s">
        <v>492</v>
      </c>
    </row>
    <row r="28" ht="37.65" customHeight="1" spans="1:13">
      <c r="A28" s="92"/>
      <c r="B28" s="92"/>
      <c r="C28" s="91"/>
      <c r="D28" s="92"/>
      <c r="E28" s="99"/>
      <c r="F28" s="92" t="s">
        <v>444</v>
      </c>
      <c r="G28" s="92" t="s">
        <v>526</v>
      </c>
      <c r="H28" s="92" t="s">
        <v>527</v>
      </c>
      <c r="I28" s="92" t="s">
        <v>528</v>
      </c>
      <c r="J28" s="92" t="s">
        <v>529</v>
      </c>
      <c r="K28" s="92" t="s">
        <v>530</v>
      </c>
      <c r="L28" s="92" t="s">
        <v>449</v>
      </c>
      <c r="M28" s="92" t="s">
        <v>492</v>
      </c>
    </row>
    <row r="29" ht="37.65" customHeight="1" spans="1:13">
      <c r="A29" s="92"/>
      <c r="B29" s="92"/>
      <c r="C29" s="91"/>
      <c r="D29" s="92"/>
      <c r="E29" s="99"/>
      <c r="F29" s="92"/>
      <c r="G29" s="92" t="s">
        <v>531</v>
      </c>
      <c r="H29" s="92" t="s">
        <v>435</v>
      </c>
      <c r="I29" s="92" t="s">
        <v>532</v>
      </c>
      <c r="J29" s="92" t="s">
        <v>533</v>
      </c>
      <c r="K29" s="92" t="s">
        <v>530</v>
      </c>
      <c r="L29" s="92" t="s">
        <v>449</v>
      </c>
      <c r="M29" s="92" t="s">
        <v>492</v>
      </c>
    </row>
    <row r="30" ht="37.65" customHeight="1" spans="1:13">
      <c r="A30" s="92"/>
      <c r="B30" s="92"/>
      <c r="C30" s="91"/>
      <c r="D30" s="92"/>
      <c r="E30" s="99"/>
      <c r="F30" s="92"/>
      <c r="G30" s="92" t="s">
        <v>534</v>
      </c>
      <c r="H30" s="92" t="s">
        <v>535</v>
      </c>
      <c r="I30" s="92" t="s">
        <v>536</v>
      </c>
      <c r="J30" s="92" t="s">
        <v>537</v>
      </c>
      <c r="K30" s="92" t="s">
        <v>436</v>
      </c>
      <c r="L30" s="92" t="s">
        <v>442</v>
      </c>
      <c r="M30" s="92" t="s">
        <v>492</v>
      </c>
    </row>
    <row r="31" ht="37.65" customHeight="1" spans="1:13">
      <c r="A31" s="92"/>
      <c r="B31" s="92"/>
      <c r="C31" s="91"/>
      <c r="D31" s="92"/>
      <c r="E31" s="99"/>
      <c r="F31" s="92"/>
      <c r="G31" s="92" t="s">
        <v>538</v>
      </c>
      <c r="H31" s="92" t="s">
        <v>504</v>
      </c>
      <c r="I31" s="92" t="s">
        <v>539</v>
      </c>
      <c r="J31" s="92" t="s">
        <v>540</v>
      </c>
      <c r="K31" s="92" t="s">
        <v>436</v>
      </c>
      <c r="L31" s="92" t="s">
        <v>442</v>
      </c>
      <c r="M31" s="92" t="s">
        <v>492</v>
      </c>
    </row>
    <row r="32" ht="37.65" customHeight="1" spans="1:13">
      <c r="A32" s="92"/>
      <c r="B32" s="92"/>
      <c r="C32" s="91"/>
      <c r="D32" s="92"/>
      <c r="E32" s="99"/>
      <c r="F32" s="92"/>
      <c r="G32" s="92" t="s">
        <v>541</v>
      </c>
      <c r="H32" s="92" t="s">
        <v>542</v>
      </c>
      <c r="I32" s="92" t="s">
        <v>543</v>
      </c>
      <c r="J32" s="92" t="s">
        <v>544</v>
      </c>
      <c r="K32" s="92" t="s">
        <v>436</v>
      </c>
      <c r="L32" s="92" t="s">
        <v>442</v>
      </c>
      <c r="M32" s="92" t="s">
        <v>492</v>
      </c>
    </row>
    <row r="33" ht="37.65" customHeight="1" spans="1:13">
      <c r="A33" s="92"/>
      <c r="B33" s="92"/>
      <c r="C33" s="91"/>
      <c r="D33" s="92"/>
      <c r="E33" s="99"/>
      <c r="F33" s="92" t="s">
        <v>446</v>
      </c>
      <c r="G33" s="92" t="s">
        <v>545</v>
      </c>
      <c r="H33" s="92" t="s">
        <v>435</v>
      </c>
      <c r="I33" s="92" t="s">
        <v>546</v>
      </c>
      <c r="J33" s="92" t="s">
        <v>547</v>
      </c>
      <c r="K33" s="92" t="s">
        <v>436</v>
      </c>
      <c r="L33" s="92" t="s">
        <v>548</v>
      </c>
      <c r="M33" s="92" t="s">
        <v>492</v>
      </c>
    </row>
    <row r="34" ht="37.65" customHeight="1" spans="1:13">
      <c r="A34" s="92"/>
      <c r="B34" s="92"/>
      <c r="C34" s="91"/>
      <c r="D34" s="92"/>
      <c r="E34" s="99" t="s">
        <v>450</v>
      </c>
      <c r="F34" s="92" t="s">
        <v>549</v>
      </c>
      <c r="G34" s="92" t="s">
        <v>550</v>
      </c>
      <c r="H34" s="92" t="s">
        <v>551</v>
      </c>
      <c r="I34" s="92" t="s">
        <v>552</v>
      </c>
      <c r="J34" s="92" t="s">
        <v>553</v>
      </c>
      <c r="K34" s="92" t="s">
        <v>530</v>
      </c>
      <c r="L34" s="92" t="s">
        <v>449</v>
      </c>
      <c r="M34" s="92" t="s">
        <v>492</v>
      </c>
    </row>
    <row r="35" ht="37.65" customHeight="1" spans="1:13">
      <c r="A35" s="92"/>
      <c r="B35" s="92"/>
      <c r="C35" s="91"/>
      <c r="D35" s="92"/>
      <c r="E35" s="99"/>
      <c r="F35" s="92" t="s">
        <v>451</v>
      </c>
      <c r="G35" s="92" t="s">
        <v>554</v>
      </c>
      <c r="H35" s="92" t="s">
        <v>555</v>
      </c>
      <c r="I35" s="92" t="s">
        <v>556</v>
      </c>
      <c r="J35" s="92" t="s">
        <v>557</v>
      </c>
      <c r="K35" s="92" t="s">
        <v>436</v>
      </c>
      <c r="L35" s="92" t="s">
        <v>437</v>
      </c>
      <c r="M35" s="92" t="s">
        <v>492</v>
      </c>
    </row>
    <row r="36" ht="37.65" customHeight="1" spans="1:13">
      <c r="A36" s="92"/>
      <c r="B36" s="92"/>
      <c r="C36" s="91"/>
      <c r="D36" s="92"/>
      <c r="E36" s="99" t="s">
        <v>454</v>
      </c>
      <c r="F36" s="92" t="s">
        <v>455</v>
      </c>
      <c r="G36" s="92" t="s">
        <v>558</v>
      </c>
      <c r="H36" s="92" t="s">
        <v>457</v>
      </c>
      <c r="I36" s="92" t="s">
        <v>559</v>
      </c>
      <c r="J36" s="92" t="s">
        <v>560</v>
      </c>
      <c r="K36" s="92" t="s">
        <v>436</v>
      </c>
      <c r="L36" s="92" t="s">
        <v>442</v>
      </c>
      <c r="M36" s="92" t="s">
        <v>492</v>
      </c>
    </row>
    <row r="37" ht="37.65" customHeight="1" spans="1:13">
      <c r="A37" s="92"/>
      <c r="B37" s="92"/>
      <c r="C37" s="91"/>
      <c r="D37" s="92"/>
      <c r="E37" s="99" t="s">
        <v>432</v>
      </c>
      <c r="F37" s="92" t="s">
        <v>433</v>
      </c>
      <c r="G37" s="92" t="s">
        <v>561</v>
      </c>
      <c r="H37" s="92" t="s">
        <v>562</v>
      </c>
      <c r="I37" s="92" t="s">
        <v>563</v>
      </c>
      <c r="J37" s="92" t="s">
        <v>564</v>
      </c>
      <c r="K37" s="92" t="s">
        <v>484</v>
      </c>
      <c r="L37" s="92" t="s">
        <v>437</v>
      </c>
      <c r="M37" s="92" t="s">
        <v>438</v>
      </c>
    </row>
  </sheetData>
  <mergeCells count="26">
    <mergeCell ref="C2:M2"/>
    <mergeCell ref="A3:K3"/>
    <mergeCell ref="L3:M3"/>
    <mergeCell ref="E4:M4"/>
    <mergeCell ref="A4:A5"/>
    <mergeCell ref="A7:A12"/>
    <mergeCell ref="A13:A18"/>
    <mergeCell ref="A19:A37"/>
    <mergeCell ref="B4:B5"/>
    <mergeCell ref="B7:B12"/>
    <mergeCell ref="B13:B18"/>
    <mergeCell ref="B19:B37"/>
    <mergeCell ref="C4:C5"/>
    <mergeCell ref="C7:C12"/>
    <mergeCell ref="C13:C18"/>
    <mergeCell ref="C19:C37"/>
    <mergeCell ref="D4:D5"/>
    <mergeCell ref="D7:D12"/>
    <mergeCell ref="D13:D18"/>
    <mergeCell ref="D19:D37"/>
    <mergeCell ref="E8:E10"/>
    <mergeCell ref="E15:E17"/>
    <mergeCell ref="E19:E33"/>
    <mergeCell ref="E34:E35"/>
    <mergeCell ref="F19:F27"/>
    <mergeCell ref="F28:F3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8053097345133" customWidth="1"/>
    <col min="2" max="2" width="16.6902654867257" customWidth="1"/>
    <col min="3" max="9" width="15.3893805309735" customWidth="1"/>
    <col min="10" max="10" width="20.5221238938053" customWidth="1"/>
    <col min="11" max="11" width="10.2566371681416" customWidth="1"/>
    <col min="12" max="12" width="15.3893805309735" customWidth="1"/>
    <col min="13" max="13" width="51.283185840708" customWidth="1"/>
    <col min="14" max="14" width="15.3893805309735" customWidth="1"/>
    <col min="15" max="15" width="51.283185840708" customWidth="1"/>
    <col min="16" max="16" width="10.2566371681416" customWidth="1"/>
    <col min="17" max="17" width="51.283185840708" customWidth="1"/>
    <col min="18" max="18" width="25.646017699115" customWidth="1"/>
    <col min="19" max="19" width="11.3982300884956" customWidth="1"/>
  </cols>
  <sheetData>
    <row r="1" ht="22.6" customHeight="1" spans="1:19">
      <c r="A1" s="85"/>
      <c r="S1" s="85" t="s">
        <v>565</v>
      </c>
    </row>
    <row r="2" ht="36.9" customHeight="1" spans="1:19">
      <c r="A2" s="86" t="s">
        <v>28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ht="20.35" customHeight="1" spans="1:19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ht="14.3" customHeight="1" spans="1:19">
      <c r="A4" s="85"/>
      <c r="B4" s="85"/>
      <c r="C4" s="85"/>
      <c r="D4" s="85"/>
      <c r="E4" s="85"/>
      <c r="F4" s="85"/>
      <c r="G4" s="85"/>
      <c r="H4" s="85"/>
      <c r="I4" s="85"/>
      <c r="J4" s="85"/>
      <c r="Q4" s="88" t="s">
        <v>34</v>
      </c>
      <c r="R4" s="88"/>
      <c r="S4" s="88"/>
    </row>
    <row r="5" ht="15.8" customHeight="1" spans="1:19">
      <c r="A5" s="89" t="s">
        <v>378</v>
      </c>
      <c r="B5" s="89" t="s">
        <v>379</v>
      </c>
      <c r="C5" s="89" t="s">
        <v>566</v>
      </c>
      <c r="D5" s="89"/>
      <c r="E5" s="89"/>
      <c r="F5" s="89"/>
      <c r="G5" s="89"/>
      <c r="H5" s="89"/>
      <c r="I5" s="89"/>
      <c r="J5" s="89" t="s">
        <v>567</v>
      </c>
      <c r="K5" s="89" t="s">
        <v>568</v>
      </c>
      <c r="L5" s="89"/>
      <c r="M5" s="89"/>
      <c r="N5" s="89"/>
      <c r="O5" s="89"/>
      <c r="P5" s="89"/>
      <c r="Q5" s="89"/>
      <c r="R5" s="89"/>
      <c r="S5" s="89"/>
    </row>
    <row r="6" ht="16.55" customHeight="1" spans="1:19">
      <c r="A6" s="89"/>
      <c r="B6" s="89"/>
      <c r="C6" s="89" t="s">
        <v>418</v>
      </c>
      <c r="D6" s="89" t="s">
        <v>569</v>
      </c>
      <c r="E6" s="89"/>
      <c r="F6" s="89"/>
      <c r="G6" s="89"/>
      <c r="H6" s="89" t="s">
        <v>570</v>
      </c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</row>
    <row r="7" ht="27.1" customHeight="1" spans="1:19">
      <c r="A7" s="89"/>
      <c r="B7" s="89"/>
      <c r="C7" s="89"/>
      <c r="D7" s="89" t="s">
        <v>142</v>
      </c>
      <c r="E7" s="89" t="s">
        <v>571</v>
      </c>
      <c r="F7" s="89" t="s">
        <v>146</v>
      </c>
      <c r="G7" s="89" t="s">
        <v>572</v>
      </c>
      <c r="H7" s="89" t="s">
        <v>163</v>
      </c>
      <c r="I7" s="89" t="s">
        <v>164</v>
      </c>
      <c r="J7" s="89"/>
      <c r="K7" s="89" t="s">
        <v>421</v>
      </c>
      <c r="L7" s="89" t="s">
        <v>422</v>
      </c>
      <c r="M7" s="89" t="s">
        <v>423</v>
      </c>
      <c r="N7" s="89" t="s">
        <v>428</v>
      </c>
      <c r="O7" s="89" t="s">
        <v>424</v>
      </c>
      <c r="P7" s="89" t="s">
        <v>573</v>
      </c>
      <c r="Q7" s="89" t="s">
        <v>574</v>
      </c>
      <c r="R7" s="89" t="s">
        <v>575</v>
      </c>
      <c r="S7" s="89" t="s">
        <v>429</v>
      </c>
    </row>
    <row r="8" ht="14.3" customHeight="1" spans="1:19">
      <c r="A8" s="90" t="s">
        <v>576</v>
      </c>
      <c r="B8" s="90"/>
      <c r="C8" s="91">
        <v>1770.983182</v>
      </c>
      <c r="D8" s="91">
        <v>1770.983182</v>
      </c>
      <c r="E8" s="91">
        <v>0</v>
      </c>
      <c r="F8" s="91">
        <v>0</v>
      </c>
      <c r="G8" s="91">
        <v>0</v>
      </c>
      <c r="H8" s="91">
        <v>1485.983182</v>
      </c>
      <c r="I8" s="91">
        <v>285</v>
      </c>
      <c r="J8" s="90"/>
      <c r="K8" s="90"/>
      <c r="L8" s="90"/>
      <c r="M8" s="90"/>
      <c r="N8" s="90"/>
      <c r="O8" s="90"/>
      <c r="P8" s="90"/>
      <c r="Q8" s="90"/>
      <c r="R8" s="90"/>
      <c r="S8" s="90"/>
    </row>
    <row r="9" ht="17.05" customHeight="1" spans="1:19">
      <c r="A9" s="92" t="s">
        <v>2</v>
      </c>
      <c r="B9" s="92" t="s">
        <v>4</v>
      </c>
      <c r="C9" s="91">
        <v>1770.983182</v>
      </c>
      <c r="D9" s="91">
        <v>1770.983182</v>
      </c>
      <c r="E9" s="91"/>
      <c r="F9" s="91"/>
      <c r="G9" s="91"/>
      <c r="H9" s="91">
        <v>1485.983182</v>
      </c>
      <c r="I9" s="91">
        <v>285</v>
      </c>
      <c r="J9" s="92" t="s">
        <v>577</v>
      </c>
      <c r="K9" s="93" t="s">
        <v>439</v>
      </c>
      <c r="L9" s="93" t="s">
        <v>440</v>
      </c>
      <c r="M9" s="92" t="s">
        <v>578</v>
      </c>
      <c r="N9" s="93" t="s">
        <v>442</v>
      </c>
      <c r="O9" s="92" t="s">
        <v>513</v>
      </c>
      <c r="P9" s="93" t="s">
        <v>507</v>
      </c>
      <c r="Q9" s="92" t="s">
        <v>579</v>
      </c>
      <c r="R9" s="93" t="s">
        <v>580</v>
      </c>
      <c r="S9" s="92" t="s">
        <v>581</v>
      </c>
    </row>
    <row r="10" ht="17.05" customHeight="1" spans="1:19">
      <c r="A10" s="92"/>
      <c r="B10" s="92"/>
      <c r="C10" s="91"/>
      <c r="D10" s="91"/>
      <c r="E10" s="91"/>
      <c r="F10" s="91"/>
      <c r="G10" s="91"/>
      <c r="H10" s="91"/>
      <c r="I10" s="91"/>
      <c r="J10" s="92"/>
      <c r="K10" s="93"/>
      <c r="L10" s="93"/>
      <c r="M10" s="92" t="s">
        <v>582</v>
      </c>
      <c r="N10" s="93" t="s">
        <v>442</v>
      </c>
      <c r="O10" s="92" t="s">
        <v>494</v>
      </c>
      <c r="P10" s="93" t="s">
        <v>491</v>
      </c>
      <c r="Q10" s="92" t="s">
        <v>583</v>
      </c>
      <c r="R10" s="93" t="s">
        <v>584</v>
      </c>
      <c r="S10" s="92" t="s">
        <v>581</v>
      </c>
    </row>
    <row r="11" ht="17.05" customHeight="1" spans="1:19">
      <c r="A11" s="92"/>
      <c r="B11" s="92"/>
      <c r="C11" s="91"/>
      <c r="D11" s="91"/>
      <c r="E11" s="91"/>
      <c r="F11" s="91"/>
      <c r="G11" s="91"/>
      <c r="H11" s="91"/>
      <c r="I11" s="91"/>
      <c r="J11" s="92"/>
      <c r="K11" s="93"/>
      <c r="L11" s="93"/>
      <c r="M11" s="92" t="s">
        <v>498</v>
      </c>
      <c r="N11" s="93" t="s">
        <v>442</v>
      </c>
      <c r="O11" s="92" t="s">
        <v>499</v>
      </c>
      <c r="P11" s="93" t="s">
        <v>502</v>
      </c>
      <c r="Q11" s="92" t="s">
        <v>500</v>
      </c>
      <c r="R11" s="93" t="s">
        <v>585</v>
      </c>
      <c r="S11" s="92" t="s">
        <v>586</v>
      </c>
    </row>
    <row r="12" ht="17.05" customHeight="1" spans="1:19">
      <c r="A12" s="92"/>
      <c r="B12" s="92"/>
      <c r="C12" s="91"/>
      <c r="D12" s="91"/>
      <c r="E12" s="91"/>
      <c r="F12" s="91"/>
      <c r="G12" s="91"/>
      <c r="H12" s="91"/>
      <c r="I12" s="91"/>
      <c r="J12" s="92"/>
      <c r="K12" s="93"/>
      <c r="L12" s="93" t="s">
        <v>444</v>
      </c>
      <c r="M12" s="92" t="s">
        <v>587</v>
      </c>
      <c r="N12" s="93" t="s">
        <v>442</v>
      </c>
      <c r="O12" s="92" t="s">
        <v>499</v>
      </c>
      <c r="P12" s="93" t="s">
        <v>588</v>
      </c>
      <c r="Q12" s="92" t="s">
        <v>589</v>
      </c>
      <c r="R12" s="93" t="s">
        <v>590</v>
      </c>
      <c r="S12" s="92" t="s">
        <v>492</v>
      </c>
    </row>
    <row r="13" ht="17.05" customHeight="1" spans="1:19">
      <c r="A13" s="92"/>
      <c r="B13" s="92"/>
      <c r="C13" s="91"/>
      <c r="D13" s="91"/>
      <c r="E13" s="91"/>
      <c r="F13" s="91"/>
      <c r="G13" s="91"/>
      <c r="H13" s="91"/>
      <c r="I13" s="91"/>
      <c r="J13" s="92"/>
      <c r="K13" s="93"/>
      <c r="L13" s="93"/>
      <c r="M13" s="92" t="s">
        <v>591</v>
      </c>
      <c r="N13" s="93" t="s">
        <v>442</v>
      </c>
      <c r="O13" s="92" t="s">
        <v>535</v>
      </c>
      <c r="P13" s="93" t="s">
        <v>436</v>
      </c>
      <c r="Q13" s="92" t="s">
        <v>592</v>
      </c>
      <c r="R13" s="93" t="s">
        <v>593</v>
      </c>
      <c r="S13" s="92" t="s">
        <v>586</v>
      </c>
    </row>
    <row r="14" ht="17.05" customHeight="1" spans="1:19">
      <c r="A14" s="92"/>
      <c r="B14" s="92"/>
      <c r="C14" s="91"/>
      <c r="D14" s="91"/>
      <c r="E14" s="91"/>
      <c r="F14" s="91"/>
      <c r="G14" s="91"/>
      <c r="H14" s="91"/>
      <c r="I14" s="91"/>
      <c r="J14" s="92"/>
      <c r="K14" s="93"/>
      <c r="L14" s="93"/>
      <c r="M14" s="92" t="s">
        <v>594</v>
      </c>
      <c r="N14" s="93" t="s">
        <v>442</v>
      </c>
      <c r="O14" s="92" t="s">
        <v>535</v>
      </c>
      <c r="P14" s="93" t="s">
        <v>436</v>
      </c>
      <c r="Q14" s="92" t="s">
        <v>595</v>
      </c>
      <c r="R14" s="93" t="s">
        <v>596</v>
      </c>
      <c r="S14" s="92" t="s">
        <v>586</v>
      </c>
    </row>
    <row r="15" ht="17.05" customHeight="1" spans="1:19">
      <c r="A15" s="92"/>
      <c r="B15" s="92"/>
      <c r="C15" s="91"/>
      <c r="D15" s="91"/>
      <c r="E15" s="91"/>
      <c r="F15" s="91"/>
      <c r="G15" s="91"/>
      <c r="H15" s="91"/>
      <c r="I15" s="91"/>
      <c r="J15" s="92"/>
      <c r="K15" s="93"/>
      <c r="L15" s="93" t="s">
        <v>446</v>
      </c>
      <c r="M15" s="92" t="s">
        <v>597</v>
      </c>
      <c r="N15" s="93" t="s">
        <v>548</v>
      </c>
      <c r="O15" s="92" t="s">
        <v>598</v>
      </c>
      <c r="P15" s="93" t="s">
        <v>599</v>
      </c>
      <c r="Q15" s="92" t="s">
        <v>600</v>
      </c>
      <c r="R15" s="93" t="s">
        <v>601</v>
      </c>
      <c r="S15" s="92" t="s">
        <v>581</v>
      </c>
    </row>
    <row r="16" ht="17.05" customHeight="1" spans="1:19">
      <c r="A16" s="92"/>
      <c r="B16" s="92"/>
      <c r="C16" s="91"/>
      <c r="D16" s="91"/>
      <c r="E16" s="91"/>
      <c r="F16" s="91"/>
      <c r="G16" s="91"/>
      <c r="H16" s="91"/>
      <c r="I16" s="91"/>
      <c r="J16" s="92"/>
      <c r="K16" s="93" t="s">
        <v>450</v>
      </c>
      <c r="L16" s="93" t="s">
        <v>549</v>
      </c>
      <c r="M16" s="92" t="s">
        <v>602</v>
      </c>
      <c r="N16" s="93" t="s">
        <v>603</v>
      </c>
      <c r="O16" s="92" t="s">
        <v>435</v>
      </c>
      <c r="P16" s="93" t="s">
        <v>436</v>
      </c>
      <c r="Q16" s="92" t="s">
        <v>604</v>
      </c>
      <c r="R16" s="93" t="s">
        <v>605</v>
      </c>
      <c r="S16" s="92" t="s">
        <v>586</v>
      </c>
    </row>
    <row r="17" ht="17.05" customHeight="1" spans="1:19">
      <c r="A17" s="92"/>
      <c r="B17" s="92"/>
      <c r="C17" s="91"/>
      <c r="D17" s="91"/>
      <c r="E17" s="91"/>
      <c r="F17" s="91"/>
      <c r="G17" s="91"/>
      <c r="H17" s="91"/>
      <c r="I17" s="91"/>
      <c r="J17" s="92"/>
      <c r="K17" s="93"/>
      <c r="L17" s="93" t="s">
        <v>451</v>
      </c>
      <c r="M17" s="92" t="s">
        <v>554</v>
      </c>
      <c r="N17" s="93" t="s">
        <v>437</v>
      </c>
      <c r="O17" s="92" t="s">
        <v>555</v>
      </c>
      <c r="P17" s="93" t="s">
        <v>588</v>
      </c>
      <c r="Q17" s="92" t="s">
        <v>606</v>
      </c>
      <c r="R17" s="93" t="s">
        <v>607</v>
      </c>
      <c r="S17" s="92" t="s">
        <v>588</v>
      </c>
    </row>
    <row r="18" ht="17.05" customHeight="1" spans="1:19">
      <c r="A18" s="92"/>
      <c r="B18" s="92"/>
      <c r="C18" s="91"/>
      <c r="D18" s="91"/>
      <c r="E18" s="91"/>
      <c r="F18" s="91"/>
      <c r="G18" s="91"/>
      <c r="H18" s="91"/>
      <c r="I18" s="91"/>
      <c r="J18" s="92"/>
      <c r="K18" s="93"/>
      <c r="L18" s="93"/>
      <c r="M18" s="92" t="s">
        <v>608</v>
      </c>
      <c r="N18" s="93" t="s">
        <v>442</v>
      </c>
      <c r="O18" s="92" t="s">
        <v>499</v>
      </c>
      <c r="P18" s="93" t="s">
        <v>436</v>
      </c>
      <c r="Q18" s="92" t="s">
        <v>609</v>
      </c>
      <c r="R18" s="93" t="s">
        <v>590</v>
      </c>
      <c r="S18" s="92" t="s">
        <v>586</v>
      </c>
    </row>
    <row r="19" ht="17.05" customHeight="1" spans="1:19">
      <c r="A19" s="92"/>
      <c r="B19" s="92"/>
      <c r="C19" s="91"/>
      <c r="D19" s="91"/>
      <c r="E19" s="91"/>
      <c r="F19" s="91"/>
      <c r="G19" s="91"/>
      <c r="H19" s="91"/>
      <c r="I19" s="91"/>
      <c r="J19" s="92"/>
      <c r="K19" s="93"/>
      <c r="L19" s="93" t="s">
        <v>610</v>
      </c>
      <c r="M19" s="92" t="s">
        <v>611</v>
      </c>
      <c r="N19" s="93" t="s">
        <v>449</v>
      </c>
      <c r="O19" s="92" t="s">
        <v>612</v>
      </c>
      <c r="P19" s="93"/>
      <c r="Q19" s="92" t="s">
        <v>612</v>
      </c>
      <c r="R19" s="93" t="s">
        <v>613</v>
      </c>
      <c r="S19" s="92" t="s">
        <v>586</v>
      </c>
    </row>
    <row r="20" ht="17.05" customHeight="1" spans="1:19">
      <c r="A20" s="92"/>
      <c r="B20" s="92"/>
      <c r="C20" s="91"/>
      <c r="D20" s="91"/>
      <c r="E20" s="91"/>
      <c r="F20" s="91"/>
      <c r="G20" s="91"/>
      <c r="H20" s="91"/>
      <c r="I20" s="91"/>
      <c r="J20" s="92"/>
      <c r="K20" s="93"/>
      <c r="L20" s="93" t="s">
        <v>614</v>
      </c>
      <c r="M20" s="92" t="s">
        <v>615</v>
      </c>
      <c r="N20" s="93" t="s">
        <v>449</v>
      </c>
      <c r="O20" s="92" t="s">
        <v>616</v>
      </c>
      <c r="P20" s="93"/>
      <c r="Q20" s="92" t="s">
        <v>616</v>
      </c>
      <c r="R20" s="93" t="s">
        <v>617</v>
      </c>
      <c r="S20" s="92" t="s">
        <v>586</v>
      </c>
    </row>
    <row r="21" ht="17.05" customHeight="1" spans="1:19">
      <c r="A21" s="92"/>
      <c r="B21" s="92"/>
      <c r="C21" s="91"/>
      <c r="D21" s="91"/>
      <c r="E21" s="91"/>
      <c r="F21" s="91"/>
      <c r="G21" s="91"/>
      <c r="H21" s="91"/>
      <c r="I21" s="91"/>
      <c r="J21" s="92"/>
      <c r="K21" s="93" t="s">
        <v>454</v>
      </c>
      <c r="L21" s="93" t="s">
        <v>455</v>
      </c>
      <c r="M21" s="92" t="s">
        <v>558</v>
      </c>
      <c r="N21" s="93" t="s">
        <v>442</v>
      </c>
      <c r="O21" s="92" t="s">
        <v>457</v>
      </c>
      <c r="P21" s="93" t="s">
        <v>436</v>
      </c>
      <c r="Q21" s="92" t="s">
        <v>618</v>
      </c>
      <c r="R21" s="93" t="s">
        <v>619</v>
      </c>
      <c r="S21" s="92" t="s">
        <v>586</v>
      </c>
    </row>
    <row r="22" ht="17.05" customHeight="1" spans="1:19">
      <c r="A22" s="92"/>
      <c r="B22" s="92"/>
      <c r="C22" s="91"/>
      <c r="D22" s="91"/>
      <c r="E22" s="91"/>
      <c r="F22" s="91"/>
      <c r="G22" s="91"/>
      <c r="H22" s="91"/>
      <c r="I22" s="91"/>
      <c r="J22" s="92"/>
      <c r="K22" s="93" t="s">
        <v>432</v>
      </c>
      <c r="L22" s="93" t="s">
        <v>433</v>
      </c>
      <c r="M22" s="92" t="s">
        <v>620</v>
      </c>
      <c r="N22" s="93" t="s">
        <v>437</v>
      </c>
      <c r="O22" s="92" t="s">
        <v>621</v>
      </c>
      <c r="P22" s="93" t="s">
        <v>622</v>
      </c>
      <c r="Q22" s="92" t="s">
        <v>623</v>
      </c>
      <c r="R22" s="93" t="s">
        <v>624</v>
      </c>
      <c r="S22" s="92" t="s">
        <v>586</v>
      </c>
    </row>
    <row r="23" ht="17.05" customHeight="1" spans="1:19">
      <c r="A23" s="92"/>
      <c r="B23" s="92"/>
      <c r="C23" s="91"/>
      <c r="D23" s="91"/>
      <c r="E23" s="91"/>
      <c r="F23" s="91"/>
      <c r="G23" s="91"/>
      <c r="H23" s="91"/>
      <c r="I23" s="91"/>
      <c r="J23" s="92"/>
      <c r="K23" s="93"/>
      <c r="L23" s="93" t="s">
        <v>625</v>
      </c>
      <c r="M23" s="92" t="s">
        <v>626</v>
      </c>
      <c r="N23" s="93" t="s">
        <v>449</v>
      </c>
      <c r="O23" s="92" t="s">
        <v>627</v>
      </c>
      <c r="P23" s="93"/>
      <c r="Q23" s="92" t="s">
        <v>627</v>
      </c>
      <c r="R23" s="93" t="s">
        <v>628</v>
      </c>
      <c r="S23" s="92" t="s">
        <v>586</v>
      </c>
    </row>
    <row r="24" ht="17.05" customHeight="1" spans="1:19">
      <c r="A24" s="92"/>
      <c r="B24" s="92"/>
      <c r="C24" s="91"/>
      <c r="D24" s="91"/>
      <c r="E24" s="91"/>
      <c r="F24" s="91"/>
      <c r="G24" s="91"/>
      <c r="H24" s="91"/>
      <c r="I24" s="91"/>
      <c r="J24" s="92"/>
      <c r="K24" s="93"/>
      <c r="L24" s="93" t="s">
        <v>629</v>
      </c>
      <c r="M24" s="92" t="s">
        <v>630</v>
      </c>
      <c r="N24" s="93" t="s">
        <v>449</v>
      </c>
      <c r="O24" s="92" t="s">
        <v>627</v>
      </c>
      <c r="P24" s="93"/>
      <c r="Q24" s="92" t="s">
        <v>627</v>
      </c>
      <c r="R24" s="93" t="s">
        <v>628</v>
      </c>
      <c r="S24" s="92" t="s">
        <v>586</v>
      </c>
    </row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 spans="6:6">
      <c r="F33" s="85" t="s">
        <v>631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5"/>
    <mergeCell ref="K16:K20"/>
    <mergeCell ref="K22:K24"/>
    <mergeCell ref="L9:L11"/>
    <mergeCell ref="L12:L14"/>
    <mergeCell ref="L17:L1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2" topLeftCell="A3" activePane="bottomLeft" state="frozen"/>
      <selection/>
      <selection pane="bottomLeft" activeCell="A1" sqref="$A1:$XFD1048576"/>
    </sheetView>
  </sheetViews>
  <sheetFormatPr defaultColWidth="10" defaultRowHeight="13.5"/>
  <cols>
    <col min="1" max="3" width="4.61061946902655" style="70" customWidth="1"/>
    <col min="4" max="4" width="15.3893805309735" style="70" customWidth="1"/>
    <col min="5" max="9" width="20.5221238938053" style="70" customWidth="1"/>
    <col min="10" max="16384" width="10" style="70"/>
  </cols>
  <sheetData>
    <row r="1" ht="14.3" customHeight="1" spans="1:9">
      <c r="A1" s="71"/>
      <c r="B1" s="71"/>
      <c r="C1" s="71"/>
      <c r="D1" s="71"/>
      <c r="E1" s="71"/>
      <c r="F1" s="71"/>
      <c r="G1" s="71"/>
      <c r="H1" s="71"/>
      <c r="I1" s="72" t="s">
        <v>632</v>
      </c>
    </row>
    <row r="2" ht="37.65" customHeight="1" spans="1:9">
      <c r="A2" s="73" t="s">
        <v>29</v>
      </c>
      <c r="B2" s="73"/>
      <c r="C2" s="73"/>
      <c r="D2" s="73"/>
      <c r="E2" s="73"/>
      <c r="F2" s="73"/>
      <c r="G2" s="73"/>
      <c r="H2" s="73"/>
      <c r="I2" s="73"/>
    </row>
    <row r="3" ht="21.1" customHeight="1" spans="1:9">
      <c r="A3" s="74" t="s">
        <v>33</v>
      </c>
      <c r="B3" s="74"/>
      <c r="C3" s="74"/>
      <c r="D3" s="74"/>
      <c r="E3" s="74"/>
      <c r="F3" s="74"/>
      <c r="G3" s="74"/>
      <c r="H3" s="74"/>
      <c r="I3" s="75" t="s">
        <v>34</v>
      </c>
    </row>
    <row r="4" ht="17.3" customHeight="1" spans="1:9">
      <c r="A4" s="76" t="s">
        <v>160</v>
      </c>
      <c r="B4" s="76"/>
      <c r="C4" s="76"/>
      <c r="D4" s="76" t="s">
        <v>161</v>
      </c>
      <c r="E4" s="76" t="s">
        <v>162</v>
      </c>
      <c r="F4" s="76" t="s">
        <v>163</v>
      </c>
      <c r="G4" s="76"/>
      <c r="H4" s="76"/>
      <c r="I4" s="76"/>
    </row>
    <row r="5" ht="15.05" customHeight="1" spans="1:9">
      <c r="A5" s="76"/>
      <c r="B5" s="76"/>
      <c r="C5" s="76"/>
      <c r="D5" s="76"/>
      <c r="E5" s="76"/>
      <c r="F5" s="76" t="s">
        <v>139</v>
      </c>
      <c r="G5" s="76" t="s">
        <v>262</v>
      </c>
      <c r="H5" s="76"/>
      <c r="I5" s="76" t="s">
        <v>263</v>
      </c>
    </row>
    <row r="6" ht="21.1" customHeight="1" spans="1:9">
      <c r="A6" s="76" t="s">
        <v>168</v>
      </c>
      <c r="B6" s="76" t="s">
        <v>169</v>
      </c>
      <c r="C6" s="76" t="s">
        <v>170</v>
      </c>
      <c r="D6" s="76"/>
      <c r="E6" s="76"/>
      <c r="F6" s="76"/>
      <c r="G6" s="76" t="s">
        <v>240</v>
      </c>
      <c r="H6" s="76" t="s">
        <v>232</v>
      </c>
      <c r="I6" s="76"/>
    </row>
    <row r="7" ht="19.9" customHeight="1" spans="1:9">
      <c r="A7" s="77"/>
      <c r="B7" s="77"/>
      <c r="C7" s="77"/>
      <c r="D7" s="78"/>
      <c r="E7" s="78" t="s">
        <v>139</v>
      </c>
      <c r="F7" s="79">
        <v>1485.983182</v>
      </c>
      <c r="G7" s="79">
        <v>1274.293582</v>
      </c>
      <c r="H7" s="79">
        <v>62.2896</v>
      </c>
      <c r="I7" s="79">
        <v>149.4</v>
      </c>
    </row>
    <row r="8" ht="19.9" customHeight="1" spans="1:9">
      <c r="A8" s="77"/>
      <c r="B8" s="77"/>
      <c r="C8" s="77"/>
      <c r="D8" s="80" t="s">
        <v>157</v>
      </c>
      <c r="E8" s="80" t="s">
        <v>158</v>
      </c>
      <c r="F8" s="79">
        <v>1485.983182</v>
      </c>
      <c r="G8" s="79">
        <v>1274.293582</v>
      </c>
      <c r="H8" s="79">
        <v>62.2896</v>
      </c>
      <c r="I8" s="79">
        <v>149.4</v>
      </c>
    </row>
    <row r="9" ht="19.9" customHeight="1" spans="1:9">
      <c r="A9" s="57" t="s">
        <v>189</v>
      </c>
      <c r="B9" s="57"/>
      <c r="C9" s="57"/>
      <c r="D9" s="78" t="s">
        <v>264</v>
      </c>
      <c r="E9" s="78" t="s">
        <v>265</v>
      </c>
      <c r="F9" s="79">
        <v>185.97277</v>
      </c>
      <c r="G9" s="79">
        <v>123.68317</v>
      </c>
      <c r="H9" s="79">
        <v>62.2896</v>
      </c>
      <c r="I9" s="79">
        <v>0</v>
      </c>
    </row>
    <row r="10" ht="19.9" customHeight="1" spans="1:9">
      <c r="A10" s="57" t="s">
        <v>189</v>
      </c>
      <c r="B10" s="57" t="s">
        <v>191</v>
      </c>
      <c r="C10" s="57"/>
      <c r="D10" s="78" t="s">
        <v>266</v>
      </c>
      <c r="E10" s="78" t="s">
        <v>267</v>
      </c>
      <c r="F10" s="79">
        <v>175.930384</v>
      </c>
      <c r="G10" s="79">
        <v>113.640784</v>
      </c>
      <c r="H10" s="79">
        <v>62.2896</v>
      </c>
      <c r="I10" s="79">
        <v>0</v>
      </c>
    </row>
    <row r="11" ht="19.9" customHeight="1" spans="1:9">
      <c r="A11" s="81" t="s">
        <v>189</v>
      </c>
      <c r="B11" s="81" t="s">
        <v>191</v>
      </c>
      <c r="C11" s="81" t="s">
        <v>183</v>
      </c>
      <c r="D11" s="32" t="s">
        <v>268</v>
      </c>
      <c r="E11" s="77" t="s">
        <v>269</v>
      </c>
      <c r="F11" s="82">
        <v>62.2896</v>
      </c>
      <c r="G11" s="83"/>
      <c r="H11" s="83">
        <v>62.2896</v>
      </c>
      <c r="I11" s="83"/>
    </row>
    <row r="12" ht="19.9" customHeight="1" spans="1:9">
      <c r="A12" s="81" t="s">
        <v>189</v>
      </c>
      <c r="B12" s="81" t="s">
        <v>191</v>
      </c>
      <c r="C12" s="81" t="s">
        <v>191</v>
      </c>
      <c r="D12" s="32" t="s">
        <v>270</v>
      </c>
      <c r="E12" s="77" t="s">
        <v>271</v>
      </c>
      <c r="F12" s="82">
        <v>113.640784</v>
      </c>
      <c r="G12" s="83">
        <v>113.640784</v>
      </c>
      <c r="H12" s="83"/>
      <c r="I12" s="83"/>
    </row>
    <row r="13" ht="19.9" customHeight="1" spans="1:9">
      <c r="A13" s="57" t="s">
        <v>189</v>
      </c>
      <c r="B13" s="57" t="s">
        <v>198</v>
      </c>
      <c r="C13" s="57"/>
      <c r="D13" s="78" t="s">
        <v>272</v>
      </c>
      <c r="E13" s="78" t="s">
        <v>273</v>
      </c>
      <c r="F13" s="79">
        <v>4.832442</v>
      </c>
      <c r="G13" s="79">
        <v>4.832442</v>
      </c>
      <c r="H13" s="79">
        <v>0</v>
      </c>
      <c r="I13" s="79">
        <v>0</v>
      </c>
    </row>
    <row r="14" ht="19.9" customHeight="1" spans="1:9">
      <c r="A14" s="81" t="s">
        <v>189</v>
      </c>
      <c r="B14" s="81" t="s">
        <v>198</v>
      </c>
      <c r="C14" s="81" t="s">
        <v>201</v>
      </c>
      <c r="D14" s="32" t="s">
        <v>274</v>
      </c>
      <c r="E14" s="77" t="s">
        <v>275</v>
      </c>
      <c r="F14" s="82">
        <v>4.832442</v>
      </c>
      <c r="G14" s="83">
        <v>4.832442</v>
      </c>
      <c r="H14" s="83"/>
      <c r="I14" s="83"/>
    </row>
    <row r="15" ht="19.9" customHeight="1" spans="1:9">
      <c r="A15" s="57" t="s">
        <v>189</v>
      </c>
      <c r="B15" s="57" t="s">
        <v>201</v>
      </c>
      <c r="C15" s="57"/>
      <c r="D15" s="78" t="s">
        <v>276</v>
      </c>
      <c r="E15" s="78" t="s">
        <v>207</v>
      </c>
      <c r="F15" s="79">
        <v>5.209944</v>
      </c>
      <c r="G15" s="79">
        <v>5.209944</v>
      </c>
      <c r="H15" s="79">
        <v>0</v>
      </c>
      <c r="I15" s="79">
        <v>0</v>
      </c>
    </row>
    <row r="16" ht="19.9" customHeight="1" spans="1:9">
      <c r="A16" s="81" t="s">
        <v>189</v>
      </c>
      <c r="B16" s="81" t="s">
        <v>201</v>
      </c>
      <c r="C16" s="81" t="s">
        <v>201</v>
      </c>
      <c r="D16" s="32" t="s">
        <v>277</v>
      </c>
      <c r="E16" s="77" t="s">
        <v>278</v>
      </c>
      <c r="F16" s="82">
        <v>5.209944</v>
      </c>
      <c r="G16" s="83">
        <v>5.209944</v>
      </c>
      <c r="H16" s="83"/>
      <c r="I16" s="83"/>
    </row>
    <row r="17" ht="19.9" customHeight="1" spans="1:9">
      <c r="A17" s="57" t="s">
        <v>179</v>
      </c>
      <c r="B17" s="57"/>
      <c r="C17" s="57"/>
      <c r="D17" s="78" t="s">
        <v>279</v>
      </c>
      <c r="E17" s="78" t="s">
        <v>280</v>
      </c>
      <c r="F17" s="79">
        <v>1021.0953</v>
      </c>
      <c r="G17" s="79">
        <v>1021.0953</v>
      </c>
      <c r="H17" s="79">
        <v>0</v>
      </c>
      <c r="I17" s="79">
        <v>0</v>
      </c>
    </row>
    <row r="18" ht="19.9" customHeight="1" spans="1:9">
      <c r="A18" s="57" t="s">
        <v>179</v>
      </c>
      <c r="B18" s="57" t="s">
        <v>176</v>
      </c>
      <c r="C18" s="57"/>
      <c r="D18" s="78" t="s">
        <v>281</v>
      </c>
      <c r="E18" s="78" t="s">
        <v>282</v>
      </c>
      <c r="F18" s="79">
        <v>1021.0953</v>
      </c>
      <c r="G18" s="79">
        <v>1021.0953</v>
      </c>
      <c r="H18" s="79">
        <v>0</v>
      </c>
      <c r="I18" s="79">
        <v>0</v>
      </c>
    </row>
    <row r="19" ht="19.9" customHeight="1" spans="1:9">
      <c r="A19" s="81" t="s">
        <v>179</v>
      </c>
      <c r="B19" s="81" t="s">
        <v>176</v>
      </c>
      <c r="C19" s="81" t="s">
        <v>183</v>
      </c>
      <c r="D19" s="32" t="s">
        <v>283</v>
      </c>
      <c r="E19" s="77" t="s">
        <v>284</v>
      </c>
      <c r="F19" s="82">
        <v>1021.0953</v>
      </c>
      <c r="G19" s="83">
        <v>1021.0953</v>
      </c>
      <c r="H19" s="83"/>
      <c r="I19" s="83"/>
    </row>
    <row r="20" ht="19.9" customHeight="1" spans="1:9">
      <c r="A20" s="81" t="s">
        <v>179</v>
      </c>
      <c r="B20" s="81" t="s">
        <v>176</v>
      </c>
      <c r="C20" s="81" t="s">
        <v>186</v>
      </c>
      <c r="D20" s="32" t="s">
        <v>285</v>
      </c>
      <c r="E20" s="77" t="s">
        <v>286</v>
      </c>
      <c r="F20" s="82"/>
      <c r="G20" s="83"/>
      <c r="H20" s="83"/>
      <c r="I20" s="83"/>
    </row>
    <row r="21" ht="19.9" customHeight="1" spans="1:9">
      <c r="A21" s="57" t="s">
        <v>208</v>
      </c>
      <c r="B21" s="57"/>
      <c r="C21" s="57"/>
      <c r="D21" s="78" t="s">
        <v>287</v>
      </c>
      <c r="E21" s="78" t="s">
        <v>288</v>
      </c>
      <c r="F21" s="79">
        <v>44.284524</v>
      </c>
      <c r="G21" s="79">
        <v>44.284524</v>
      </c>
      <c r="H21" s="79">
        <v>0</v>
      </c>
      <c r="I21" s="79">
        <v>0</v>
      </c>
    </row>
    <row r="22" ht="19.9" customHeight="1" spans="1:9">
      <c r="A22" s="57" t="s">
        <v>208</v>
      </c>
      <c r="B22" s="57" t="s">
        <v>198</v>
      </c>
      <c r="C22" s="57"/>
      <c r="D22" s="78" t="s">
        <v>289</v>
      </c>
      <c r="E22" s="78" t="s">
        <v>290</v>
      </c>
      <c r="F22" s="79">
        <v>44.284524</v>
      </c>
      <c r="G22" s="79">
        <v>44.284524</v>
      </c>
      <c r="H22" s="79">
        <v>0</v>
      </c>
      <c r="I22" s="79">
        <v>0</v>
      </c>
    </row>
    <row r="23" ht="19.9" customHeight="1" spans="1:9">
      <c r="A23" s="81" t="s">
        <v>208</v>
      </c>
      <c r="B23" s="81" t="s">
        <v>198</v>
      </c>
      <c r="C23" s="81" t="s">
        <v>183</v>
      </c>
      <c r="D23" s="32" t="s">
        <v>291</v>
      </c>
      <c r="E23" s="77" t="s">
        <v>292</v>
      </c>
      <c r="F23" s="82">
        <v>44.284524</v>
      </c>
      <c r="G23" s="83">
        <v>44.284524</v>
      </c>
      <c r="H23" s="83"/>
      <c r="I23" s="83"/>
    </row>
    <row r="24" ht="19.9" customHeight="1" spans="1:9">
      <c r="A24" s="57" t="s">
        <v>214</v>
      </c>
      <c r="B24" s="57"/>
      <c r="C24" s="57"/>
      <c r="D24" s="78" t="s">
        <v>293</v>
      </c>
      <c r="E24" s="78" t="s">
        <v>294</v>
      </c>
      <c r="F24" s="79">
        <v>85.230588</v>
      </c>
      <c r="G24" s="79">
        <v>85.230588</v>
      </c>
      <c r="H24" s="79">
        <v>0</v>
      </c>
      <c r="I24" s="79">
        <v>0</v>
      </c>
    </row>
    <row r="25" ht="19.9" customHeight="1" spans="1:9">
      <c r="A25" s="57" t="s">
        <v>214</v>
      </c>
      <c r="B25" s="57" t="s">
        <v>186</v>
      </c>
      <c r="C25" s="57"/>
      <c r="D25" s="78" t="s">
        <v>295</v>
      </c>
      <c r="E25" s="78" t="s">
        <v>296</v>
      </c>
      <c r="F25" s="79">
        <v>85.230588</v>
      </c>
      <c r="G25" s="79">
        <v>85.230588</v>
      </c>
      <c r="H25" s="79">
        <v>0</v>
      </c>
      <c r="I25" s="79">
        <v>0</v>
      </c>
    </row>
    <row r="26" ht="19.9" customHeight="1" spans="1:9">
      <c r="A26" s="81" t="s">
        <v>214</v>
      </c>
      <c r="B26" s="81" t="s">
        <v>186</v>
      </c>
      <c r="C26" s="81" t="s">
        <v>183</v>
      </c>
      <c r="D26" s="32" t="s">
        <v>297</v>
      </c>
      <c r="E26" s="77" t="s">
        <v>298</v>
      </c>
      <c r="F26" s="82">
        <v>85.230588</v>
      </c>
      <c r="G26" s="83">
        <v>85.230588</v>
      </c>
      <c r="H26" s="83"/>
      <c r="I26" s="83"/>
    </row>
    <row r="27" ht="19.9" customHeight="1" spans="1:9">
      <c r="A27" s="57" t="s">
        <v>171</v>
      </c>
      <c r="B27" s="57"/>
      <c r="C27" s="57"/>
      <c r="D27" s="78" t="s">
        <v>299</v>
      </c>
      <c r="E27" s="78" t="s">
        <v>300</v>
      </c>
      <c r="F27" s="79">
        <v>149.4</v>
      </c>
      <c r="G27" s="79">
        <v>0</v>
      </c>
      <c r="H27" s="79">
        <v>0</v>
      </c>
      <c r="I27" s="79">
        <v>149.4</v>
      </c>
    </row>
    <row r="28" ht="19.9" customHeight="1" spans="1:9">
      <c r="A28" s="57" t="s">
        <v>171</v>
      </c>
      <c r="B28" s="57" t="s">
        <v>173</v>
      </c>
      <c r="C28" s="57"/>
      <c r="D28" s="78" t="s">
        <v>301</v>
      </c>
      <c r="E28" s="78" t="s">
        <v>302</v>
      </c>
      <c r="F28" s="79">
        <v>149.4</v>
      </c>
      <c r="G28" s="79">
        <v>0</v>
      </c>
      <c r="H28" s="79">
        <v>0</v>
      </c>
      <c r="I28" s="79">
        <v>149.4</v>
      </c>
    </row>
    <row r="29" ht="19.9" customHeight="1" spans="1:9">
      <c r="A29" s="81" t="s">
        <v>171</v>
      </c>
      <c r="B29" s="81" t="s">
        <v>173</v>
      </c>
      <c r="C29" s="81" t="s">
        <v>176</v>
      </c>
      <c r="D29" s="32" t="s">
        <v>303</v>
      </c>
      <c r="E29" s="77" t="s">
        <v>304</v>
      </c>
      <c r="F29" s="82">
        <v>149.4</v>
      </c>
      <c r="G29" s="83"/>
      <c r="H29" s="83"/>
      <c r="I29" s="83">
        <v>149.4</v>
      </c>
    </row>
    <row r="30" ht="14.3" customHeight="1" spans="1:9">
      <c r="A30" s="84"/>
      <c r="B30" s="84"/>
      <c r="C30" s="84"/>
      <c r="D30" s="84"/>
      <c r="E30" s="84"/>
      <c r="F30" s="84"/>
    </row>
    <row r="31" ht="14.3" customHeight="1" spans="1:9">
      <c r="A31" s="84"/>
      <c r="B31" s="84"/>
      <c r="C31" s="84"/>
      <c r="D31" s="84"/>
      <c r="E31" s="84"/>
      <c r="F31" s="84"/>
    </row>
  </sheetData>
  <mergeCells count="11">
    <mergeCell ref="A2:I2"/>
    <mergeCell ref="A3:H3"/>
    <mergeCell ref="F4:I4"/>
    <mergeCell ref="G5:H5"/>
    <mergeCell ref="A30:F30"/>
    <mergeCell ref="A31:F31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H11" sqref="H11"/>
    </sheetView>
  </sheetViews>
  <sheetFormatPr defaultColWidth="8.88495575221239" defaultRowHeight="13.5" outlineLevelCol="3"/>
  <cols>
    <col min="1" max="1" width="27.0176991150442" customWidth="1"/>
    <col min="2" max="2" width="19.5575221238938" customWidth="1"/>
    <col min="3" max="3" width="19.3362831858407" customWidth="1"/>
    <col min="4" max="4" width="21" customWidth="1"/>
  </cols>
  <sheetData>
    <row r="1" spans="1:4">
      <c r="A1" s="52"/>
      <c r="B1" s="52"/>
      <c r="C1" s="52"/>
      <c r="D1" s="13" t="s">
        <v>633</v>
      </c>
    </row>
    <row r="2" ht="21" spans="1:4">
      <c r="A2" s="53" t="s">
        <v>634</v>
      </c>
      <c r="B2" s="53"/>
      <c r="C2" s="53"/>
      <c r="D2" s="53"/>
    </row>
    <row r="3" ht="28" customHeight="1" spans="1:4">
      <c r="A3" s="54" t="s">
        <v>33</v>
      </c>
      <c r="B3" s="55"/>
      <c r="C3" s="55"/>
      <c r="D3" s="56" t="s">
        <v>34</v>
      </c>
    </row>
    <row r="4" ht="28" customHeight="1" spans="1:4">
      <c r="A4" s="57" t="s">
        <v>635</v>
      </c>
      <c r="B4" s="57" t="s">
        <v>636</v>
      </c>
      <c r="C4" s="57" t="s">
        <v>637</v>
      </c>
      <c r="D4" s="57" t="s">
        <v>638</v>
      </c>
    </row>
    <row r="5" ht="28" customHeight="1" spans="1:4">
      <c r="A5" s="58" t="s">
        <v>639</v>
      </c>
      <c r="B5" s="58"/>
      <c r="C5" s="58"/>
      <c r="D5" s="58"/>
    </row>
    <row r="6" ht="28" customHeight="1" spans="1:4">
      <c r="A6" s="58" t="s">
        <v>640</v>
      </c>
      <c r="B6" s="57">
        <v>1</v>
      </c>
      <c r="C6" s="59"/>
      <c r="D6" s="60">
        <f>D7+D18</f>
        <v>1151.08</v>
      </c>
    </row>
    <row r="7" ht="28" customHeight="1" spans="1:4">
      <c r="A7" s="61" t="s">
        <v>641</v>
      </c>
      <c r="B7" s="57">
        <v>2</v>
      </c>
      <c r="C7" s="59"/>
      <c r="D7" s="60">
        <f>D8+D10+D13+D15+D16</f>
        <v>1151.08</v>
      </c>
    </row>
    <row r="8" ht="28" customHeight="1" spans="1:4">
      <c r="A8" s="32" t="s">
        <v>642</v>
      </c>
      <c r="B8" s="57">
        <v>3</v>
      </c>
      <c r="C8" s="62">
        <v>3606.47</v>
      </c>
      <c r="D8" s="63">
        <v>696.84</v>
      </c>
    </row>
    <row r="9" ht="28" customHeight="1" spans="1:4">
      <c r="A9" s="32" t="s">
        <v>643</v>
      </c>
      <c r="B9" s="57">
        <v>4</v>
      </c>
      <c r="C9" s="62">
        <v>3606.47</v>
      </c>
      <c r="D9" s="63">
        <v>682</v>
      </c>
    </row>
    <row r="10" ht="28" customHeight="1" spans="1:4">
      <c r="A10" s="32" t="s">
        <v>644</v>
      </c>
      <c r="B10" s="57">
        <v>5</v>
      </c>
      <c r="C10" s="64">
        <v>584</v>
      </c>
      <c r="D10" s="63">
        <v>386.99</v>
      </c>
    </row>
    <row r="11" ht="28" customHeight="1" spans="1:4">
      <c r="A11" s="32" t="s">
        <v>645</v>
      </c>
      <c r="B11" s="57">
        <v>6</v>
      </c>
      <c r="C11" s="64">
        <v>4</v>
      </c>
      <c r="D11" s="63">
        <v>51.39</v>
      </c>
    </row>
    <row r="12" ht="28" customHeight="1" spans="1:4">
      <c r="A12" s="32" t="s">
        <v>646</v>
      </c>
      <c r="B12" s="57">
        <v>7</v>
      </c>
      <c r="C12" s="64"/>
      <c r="D12" s="63"/>
    </row>
    <row r="13" ht="28" customHeight="1" spans="1:4">
      <c r="A13" s="32" t="s">
        <v>647</v>
      </c>
      <c r="B13" s="57">
        <v>8</v>
      </c>
      <c r="C13" s="64"/>
      <c r="D13" s="63"/>
    </row>
    <row r="14" ht="28" customHeight="1" spans="1:4">
      <c r="A14" s="32" t="s">
        <v>648</v>
      </c>
      <c r="B14" s="57">
        <v>9</v>
      </c>
      <c r="C14" s="64"/>
      <c r="D14" s="63"/>
    </row>
    <row r="15" ht="28" customHeight="1" spans="1:4">
      <c r="A15" s="32" t="s">
        <v>649</v>
      </c>
      <c r="B15" s="57">
        <v>10</v>
      </c>
      <c r="C15" s="64"/>
      <c r="D15" s="63"/>
    </row>
    <row r="16" ht="28" customHeight="1" spans="1:4">
      <c r="A16" s="32" t="s">
        <v>650</v>
      </c>
      <c r="B16" s="57">
        <v>11</v>
      </c>
      <c r="C16" s="65">
        <v>5525</v>
      </c>
      <c r="D16" s="63">
        <v>67.25</v>
      </c>
    </row>
    <row r="17" ht="28" customHeight="1" spans="1:4">
      <c r="A17" s="66" t="s">
        <v>651</v>
      </c>
      <c r="B17" s="57">
        <v>12</v>
      </c>
      <c r="C17" s="67"/>
      <c r="D17" s="68"/>
    </row>
    <row r="18" ht="28" customHeight="1" spans="1:4">
      <c r="A18" s="69" t="s">
        <v>652</v>
      </c>
      <c r="B18" s="57">
        <v>13</v>
      </c>
      <c r="C18" s="59">
        <v>0</v>
      </c>
      <c r="D18" s="59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74"/>
  <sheetViews>
    <sheetView tabSelected="1" workbookViewId="0">
      <selection activeCell="M1" sqref="M$1:M$1048576"/>
    </sheetView>
  </sheetViews>
  <sheetFormatPr defaultColWidth="8.88495575221239" defaultRowHeight="13.5"/>
  <cols>
    <col min="1" max="1" width="5" customWidth="1"/>
    <col min="2" max="2" width="5.2212389380531" customWidth="1"/>
    <col min="3" max="3" width="6.11504424778761" customWidth="1"/>
    <col min="5" max="5" width="16.3362831858407" customWidth="1"/>
    <col min="6" max="6" width="12.7787610619469" customWidth="1"/>
    <col min="7" max="7" width="11.5575221238938" customWidth="1"/>
    <col min="8" max="8" width="18.3362831858407" customWidth="1"/>
    <col min="11" max="12" width="8.88495575221239" style="5"/>
    <col min="13" max="16" width="8.88495575221239" style="6"/>
  </cols>
  <sheetData>
    <row r="1" spans="1:30">
      <c r="A1" s="7"/>
      <c r="B1" s="8"/>
      <c r="C1" s="8"/>
      <c r="D1" s="8"/>
      <c r="E1" s="8"/>
      <c r="F1" s="8"/>
      <c r="G1" s="9"/>
      <c r="H1" s="8"/>
      <c r="I1" s="8"/>
      <c r="J1" s="8"/>
      <c r="K1" s="10"/>
      <c r="L1" s="10"/>
      <c r="M1" s="11"/>
      <c r="N1" s="11"/>
      <c r="O1" s="11"/>
      <c r="P1" s="11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 t="s">
        <v>653</v>
      </c>
    </row>
    <row r="2" ht="21" spans="1:30">
      <c r="A2" s="14" t="s">
        <v>31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15"/>
      <c r="O2" s="15"/>
      <c r="P2" s="15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4"/>
    </row>
    <row r="3" spans="1:30">
      <c r="A3" s="17" t="s">
        <v>33</v>
      </c>
      <c r="B3" s="17"/>
      <c r="C3" s="17"/>
      <c r="D3" s="17"/>
      <c r="E3" s="17"/>
      <c r="F3" s="17"/>
      <c r="G3" s="17"/>
      <c r="H3" s="17"/>
      <c r="I3" s="17"/>
      <c r="J3" s="17"/>
      <c r="K3" s="18"/>
      <c r="L3" s="18"/>
      <c r="M3" s="19"/>
      <c r="N3" s="19"/>
      <c r="O3" s="19"/>
      <c r="P3" s="19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1" t="s">
        <v>34</v>
      </c>
      <c r="AC3" s="21"/>
      <c r="AD3" s="22"/>
    </row>
    <row r="4" spans="1:30">
      <c r="A4" s="23" t="s">
        <v>160</v>
      </c>
      <c r="B4" s="23"/>
      <c r="C4" s="23"/>
      <c r="D4" s="23" t="s">
        <v>221</v>
      </c>
      <c r="E4" s="23" t="s">
        <v>379</v>
      </c>
      <c r="F4" s="23" t="s">
        <v>654</v>
      </c>
      <c r="G4" s="23" t="s">
        <v>655</v>
      </c>
      <c r="H4" s="23" t="s">
        <v>656</v>
      </c>
      <c r="I4" s="23" t="s">
        <v>657</v>
      </c>
      <c r="J4" s="23" t="s">
        <v>658</v>
      </c>
      <c r="K4" s="23" t="s">
        <v>659</v>
      </c>
      <c r="L4" s="23" t="s">
        <v>573</v>
      </c>
      <c r="M4" s="24" t="s">
        <v>660</v>
      </c>
      <c r="N4" s="24" t="s">
        <v>661</v>
      </c>
      <c r="O4" s="24"/>
      <c r="P4" s="24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3" t="s">
        <v>429</v>
      </c>
    </row>
    <row r="5" spans="1:30">
      <c r="A5" s="23" t="s">
        <v>168</v>
      </c>
      <c r="B5" s="23" t="s">
        <v>169</v>
      </c>
      <c r="C5" s="23" t="s">
        <v>170</v>
      </c>
      <c r="D5" s="23"/>
      <c r="E5" s="23"/>
      <c r="F5" s="23"/>
      <c r="G5" s="23"/>
      <c r="H5" s="23"/>
      <c r="I5" s="23"/>
      <c r="J5" s="23"/>
      <c r="K5" s="23"/>
      <c r="L5" s="23"/>
      <c r="M5" s="24"/>
      <c r="N5" s="24" t="s">
        <v>328</v>
      </c>
      <c r="O5" s="24" t="s">
        <v>662</v>
      </c>
      <c r="P5" s="24"/>
      <c r="Q5" s="25"/>
      <c r="R5" s="25" t="s">
        <v>571</v>
      </c>
      <c r="S5" s="25" t="s">
        <v>144</v>
      </c>
      <c r="T5" s="25" t="s">
        <v>663</v>
      </c>
      <c r="U5" s="25" t="s">
        <v>664</v>
      </c>
      <c r="V5" s="25"/>
      <c r="W5" s="25"/>
      <c r="X5" s="25" t="s">
        <v>148</v>
      </c>
      <c r="Y5" s="25" t="s">
        <v>149</v>
      </c>
      <c r="Z5" s="25" t="s">
        <v>150</v>
      </c>
      <c r="AA5" s="25" t="s">
        <v>151</v>
      </c>
      <c r="AB5" s="25" t="s">
        <v>152</v>
      </c>
      <c r="AC5" s="25" t="s">
        <v>131</v>
      </c>
      <c r="AD5" s="23"/>
    </row>
    <row r="6" ht="40.5" spans="1:30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4"/>
      <c r="N6" s="24"/>
      <c r="O6" s="24" t="s">
        <v>665</v>
      </c>
      <c r="P6" s="24" t="s">
        <v>407</v>
      </c>
      <c r="Q6" s="25" t="s">
        <v>666</v>
      </c>
      <c r="R6" s="25"/>
      <c r="S6" s="25"/>
      <c r="T6" s="25"/>
      <c r="U6" s="25" t="s">
        <v>154</v>
      </c>
      <c r="V6" s="25" t="s">
        <v>155</v>
      </c>
      <c r="W6" s="25" t="s">
        <v>156</v>
      </c>
      <c r="X6" s="25"/>
      <c r="Y6" s="25"/>
      <c r="Z6" s="25"/>
      <c r="AA6" s="25"/>
      <c r="AB6" s="25"/>
      <c r="AC6" s="25"/>
      <c r="AD6" s="23"/>
    </row>
    <row r="7" s="1" customFormat="1" ht="19" customHeight="1" spans="1:30">
      <c r="A7" s="26"/>
      <c r="B7" s="26"/>
      <c r="C7" s="26"/>
      <c r="D7" s="26"/>
      <c r="E7" s="27" t="s">
        <v>139</v>
      </c>
      <c r="F7" s="26"/>
      <c r="G7" s="26"/>
      <c r="H7" s="26"/>
      <c r="I7" s="26"/>
      <c r="J7" s="26"/>
      <c r="K7" s="28"/>
      <c r="L7" s="28"/>
      <c r="M7" s="29">
        <f t="shared" ref="M7:P7" si="0">SUM(M8:M66)</f>
        <v>184.25</v>
      </c>
      <c r="N7" s="29">
        <f t="shared" si="0"/>
        <v>184.25</v>
      </c>
      <c r="O7" s="29">
        <f t="shared" si="0"/>
        <v>184.25</v>
      </c>
      <c r="P7" s="29">
        <f t="shared" si="0"/>
        <v>184.25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1"/>
    </row>
    <row r="8" s="2" customFormat="1" ht="19" customHeight="1" spans="1:30">
      <c r="A8" s="32" t="s">
        <v>179</v>
      </c>
      <c r="B8" s="32" t="s">
        <v>176</v>
      </c>
      <c r="C8" s="32" t="s">
        <v>186</v>
      </c>
      <c r="D8" s="33">
        <v>109001</v>
      </c>
      <c r="E8" s="34" t="s">
        <v>667</v>
      </c>
      <c r="F8" s="34" t="s">
        <v>668</v>
      </c>
      <c r="G8" s="35" t="s">
        <v>669</v>
      </c>
      <c r="H8" s="36" t="s">
        <v>670</v>
      </c>
      <c r="I8" s="37" t="s">
        <v>671</v>
      </c>
      <c r="J8" s="37" t="s">
        <v>672</v>
      </c>
      <c r="K8" s="38">
        <v>10</v>
      </c>
      <c r="L8" s="39" t="s">
        <v>673</v>
      </c>
      <c r="M8" s="40">
        <v>7</v>
      </c>
      <c r="N8" s="40">
        <v>7</v>
      </c>
      <c r="O8" s="40">
        <v>7</v>
      </c>
      <c r="P8" s="40">
        <v>7</v>
      </c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="2" customFormat="1" ht="19" customHeight="1" spans="1:30">
      <c r="A9" s="32" t="s">
        <v>179</v>
      </c>
      <c r="B9" s="32" t="s">
        <v>176</v>
      </c>
      <c r="C9" s="32" t="s">
        <v>186</v>
      </c>
      <c r="D9" s="33">
        <v>109001</v>
      </c>
      <c r="E9" s="34" t="s">
        <v>667</v>
      </c>
      <c r="F9" s="34" t="s">
        <v>668</v>
      </c>
      <c r="G9" s="33" t="s">
        <v>674</v>
      </c>
      <c r="H9" s="34" t="s">
        <v>675</v>
      </c>
      <c r="I9" s="37" t="s">
        <v>671</v>
      </c>
      <c r="J9" s="37" t="s">
        <v>672</v>
      </c>
      <c r="K9" s="38">
        <v>2</v>
      </c>
      <c r="L9" s="39" t="s">
        <v>673</v>
      </c>
      <c r="M9" s="40">
        <v>1.4</v>
      </c>
      <c r="N9" s="40">
        <v>1.4</v>
      </c>
      <c r="O9" s="40">
        <v>1.4</v>
      </c>
      <c r="P9" s="40">
        <v>1.4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2"/>
    </row>
    <row r="10" s="2" customFormat="1" ht="19" customHeight="1" spans="1:30">
      <c r="A10" s="32" t="s">
        <v>179</v>
      </c>
      <c r="B10" s="32" t="s">
        <v>176</v>
      </c>
      <c r="C10" s="32" t="s">
        <v>186</v>
      </c>
      <c r="D10" s="33">
        <v>109001</v>
      </c>
      <c r="E10" s="34" t="s">
        <v>667</v>
      </c>
      <c r="F10" s="34" t="s">
        <v>668</v>
      </c>
      <c r="G10" s="33" t="s">
        <v>676</v>
      </c>
      <c r="H10" s="34" t="s">
        <v>677</v>
      </c>
      <c r="I10" s="37" t="s">
        <v>671</v>
      </c>
      <c r="J10" s="37" t="s">
        <v>672</v>
      </c>
      <c r="K10" s="38">
        <v>95</v>
      </c>
      <c r="L10" s="39" t="s">
        <v>673</v>
      </c>
      <c r="M10" s="40">
        <v>66.5</v>
      </c>
      <c r="N10" s="40">
        <v>66.5</v>
      </c>
      <c r="O10" s="40">
        <v>66.5</v>
      </c>
      <c r="P10" s="40">
        <v>66.5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2"/>
    </row>
    <row r="11" s="2" customFormat="1" ht="19" customHeight="1" spans="1:30">
      <c r="A11" s="32" t="s">
        <v>179</v>
      </c>
      <c r="B11" s="32" t="s">
        <v>176</v>
      </c>
      <c r="C11" s="32" t="s">
        <v>186</v>
      </c>
      <c r="D11" s="33">
        <v>109001</v>
      </c>
      <c r="E11" s="34" t="s">
        <v>667</v>
      </c>
      <c r="F11" s="34" t="s">
        <v>668</v>
      </c>
      <c r="G11" s="33" t="s">
        <v>678</v>
      </c>
      <c r="H11" s="34" t="s">
        <v>679</v>
      </c>
      <c r="I11" s="37" t="s">
        <v>671</v>
      </c>
      <c r="J11" s="37" t="s">
        <v>672</v>
      </c>
      <c r="K11" s="38">
        <v>3</v>
      </c>
      <c r="L11" s="39" t="s">
        <v>673</v>
      </c>
      <c r="M11" s="40">
        <v>0.15</v>
      </c>
      <c r="N11" s="40">
        <v>0.15</v>
      </c>
      <c r="O11" s="40">
        <v>0.15</v>
      </c>
      <c r="P11" s="40">
        <v>0.15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2"/>
    </row>
    <row r="12" s="2" customFormat="1" ht="19" customHeight="1" spans="1:30">
      <c r="A12" s="32" t="s">
        <v>179</v>
      </c>
      <c r="B12" s="32" t="s">
        <v>176</v>
      </c>
      <c r="C12" s="32" t="s">
        <v>186</v>
      </c>
      <c r="D12" s="33">
        <v>109001</v>
      </c>
      <c r="E12" s="34" t="s">
        <v>667</v>
      </c>
      <c r="F12" s="34" t="s">
        <v>668</v>
      </c>
      <c r="G12" s="33" t="s">
        <v>680</v>
      </c>
      <c r="H12" s="34" t="s">
        <v>681</v>
      </c>
      <c r="I12" s="37" t="s">
        <v>671</v>
      </c>
      <c r="J12" s="37" t="s">
        <v>672</v>
      </c>
      <c r="K12" s="38">
        <v>5</v>
      </c>
      <c r="L12" s="39" t="s">
        <v>673</v>
      </c>
      <c r="M12" s="40">
        <v>2.5</v>
      </c>
      <c r="N12" s="40">
        <v>2.5</v>
      </c>
      <c r="O12" s="40">
        <v>2.5</v>
      </c>
      <c r="P12" s="40">
        <v>2.5</v>
      </c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2"/>
    </row>
    <row r="13" s="2" customFormat="1" ht="19" customHeight="1" spans="1:30">
      <c r="A13" s="32" t="s">
        <v>179</v>
      </c>
      <c r="B13" s="32" t="s">
        <v>176</v>
      </c>
      <c r="C13" s="32" t="s">
        <v>186</v>
      </c>
      <c r="D13" s="33">
        <v>109001</v>
      </c>
      <c r="E13" s="34" t="s">
        <v>667</v>
      </c>
      <c r="F13" s="34" t="s">
        <v>668</v>
      </c>
      <c r="G13" s="33" t="s">
        <v>682</v>
      </c>
      <c r="H13" s="34" t="s">
        <v>683</v>
      </c>
      <c r="I13" s="37" t="s">
        <v>671</v>
      </c>
      <c r="J13" s="37" t="s">
        <v>672</v>
      </c>
      <c r="K13" s="38">
        <v>1</v>
      </c>
      <c r="L13" s="39" t="s">
        <v>673</v>
      </c>
      <c r="M13" s="40">
        <v>0.5</v>
      </c>
      <c r="N13" s="40">
        <v>0.5</v>
      </c>
      <c r="O13" s="40">
        <v>0.5</v>
      </c>
      <c r="P13" s="40">
        <v>0.5</v>
      </c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2"/>
    </row>
    <row r="14" s="2" customFormat="1" ht="19" customHeight="1" spans="1:30">
      <c r="A14" s="32" t="s">
        <v>179</v>
      </c>
      <c r="B14" s="32" t="s">
        <v>176</v>
      </c>
      <c r="C14" s="32" t="s">
        <v>186</v>
      </c>
      <c r="D14" s="33">
        <v>109001</v>
      </c>
      <c r="E14" s="34" t="s">
        <v>667</v>
      </c>
      <c r="F14" s="34" t="s">
        <v>668</v>
      </c>
      <c r="G14" s="33" t="s">
        <v>684</v>
      </c>
      <c r="H14" s="43" t="s">
        <v>685</v>
      </c>
      <c r="I14" s="37" t="s">
        <v>671</v>
      </c>
      <c r="J14" s="37" t="s">
        <v>672</v>
      </c>
      <c r="K14" s="38">
        <v>2</v>
      </c>
      <c r="L14" s="39" t="s">
        <v>673</v>
      </c>
      <c r="M14" s="40">
        <v>0.3</v>
      </c>
      <c r="N14" s="40">
        <v>0.3</v>
      </c>
      <c r="O14" s="40">
        <v>0.3</v>
      </c>
      <c r="P14" s="40">
        <v>0.3</v>
      </c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2"/>
    </row>
    <row r="15" s="2" customFormat="1" ht="19" customHeight="1" spans="1:30">
      <c r="A15" s="32" t="s">
        <v>179</v>
      </c>
      <c r="B15" s="32" t="s">
        <v>176</v>
      </c>
      <c r="C15" s="32" t="s">
        <v>186</v>
      </c>
      <c r="D15" s="33">
        <v>109001</v>
      </c>
      <c r="E15" s="34" t="s">
        <v>667</v>
      </c>
      <c r="F15" s="34" t="s">
        <v>668</v>
      </c>
      <c r="G15" s="33" t="s">
        <v>686</v>
      </c>
      <c r="H15" s="43" t="s">
        <v>687</v>
      </c>
      <c r="I15" s="37" t="s">
        <v>671</v>
      </c>
      <c r="J15" s="37" t="s">
        <v>672</v>
      </c>
      <c r="K15" s="38">
        <v>1</v>
      </c>
      <c r="L15" s="44" t="s">
        <v>688</v>
      </c>
      <c r="M15" s="40">
        <v>2</v>
      </c>
      <c r="N15" s="40">
        <v>2</v>
      </c>
      <c r="O15" s="40">
        <v>2</v>
      </c>
      <c r="P15" s="40">
        <v>2</v>
      </c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</row>
    <row r="16" s="2" customFormat="1" ht="19" customHeight="1" spans="1:30">
      <c r="A16" s="32" t="s">
        <v>179</v>
      </c>
      <c r="B16" s="32" t="s">
        <v>176</v>
      </c>
      <c r="C16" s="32" t="s">
        <v>186</v>
      </c>
      <c r="D16" s="33">
        <v>109001</v>
      </c>
      <c r="E16" s="34" t="s">
        <v>667</v>
      </c>
      <c r="F16" s="34" t="s">
        <v>668</v>
      </c>
      <c r="G16" s="33" t="s">
        <v>689</v>
      </c>
      <c r="H16" s="43" t="s">
        <v>690</v>
      </c>
      <c r="I16" s="37" t="s">
        <v>671</v>
      </c>
      <c r="J16" s="37" t="s">
        <v>672</v>
      </c>
      <c r="K16" s="38">
        <v>1</v>
      </c>
      <c r="L16" s="39" t="s">
        <v>673</v>
      </c>
      <c r="M16" s="40">
        <v>8</v>
      </c>
      <c r="N16" s="40">
        <v>8</v>
      </c>
      <c r="O16" s="40">
        <v>8</v>
      </c>
      <c r="P16" s="40">
        <v>8</v>
      </c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2"/>
    </row>
    <row r="17" s="2" customFormat="1" ht="19" customHeight="1" spans="1:30">
      <c r="A17" s="32" t="s">
        <v>179</v>
      </c>
      <c r="B17" s="32" t="s">
        <v>176</v>
      </c>
      <c r="C17" s="32" t="s">
        <v>186</v>
      </c>
      <c r="D17" s="33">
        <v>109001</v>
      </c>
      <c r="E17" s="34" t="s">
        <v>667</v>
      </c>
      <c r="F17" s="34" t="s">
        <v>668</v>
      </c>
      <c r="G17" s="33" t="s">
        <v>691</v>
      </c>
      <c r="H17" s="43" t="s">
        <v>692</v>
      </c>
      <c r="I17" s="37" t="s">
        <v>671</v>
      </c>
      <c r="J17" s="37" t="s">
        <v>672</v>
      </c>
      <c r="K17" s="38">
        <v>20</v>
      </c>
      <c r="L17" s="39" t="s">
        <v>673</v>
      </c>
      <c r="M17" s="40">
        <v>0.36</v>
      </c>
      <c r="N17" s="40">
        <v>0.36</v>
      </c>
      <c r="O17" s="40">
        <v>0.36</v>
      </c>
      <c r="P17" s="40">
        <v>0.36</v>
      </c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2"/>
    </row>
    <row r="18" s="2" customFormat="1" ht="19" customHeight="1" spans="1:30">
      <c r="A18" s="32" t="s">
        <v>179</v>
      </c>
      <c r="B18" s="32" t="s">
        <v>176</v>
      </c>
      <c r="C18" s="32" t="s">
        <v>186</v>
      </c>
      <c r="D18" s="33">
        <v>109001</v>
      </c>
      <c r="E18" s="34" t="s">
        <v>667</v>
      </c>
      <c r="F18" s="34" t="s">
        <v>668</v>
      </c>
      <c r="G18" s="33" t="s">
        <v>693</v>
      </c>
      <c r="H18" s="43" t="s">
        <v>694</v>
      </c>
      <c r="I18" s="37" t="s">
        <v>671</v>
      </c>
      <c r="J18" s="37" t="s">
        <v>672</v>
      </c>
      <c r="K18" s="38">
        <v>20</v>
      </c>
      <c r="L18" s="39" t="s">
        <v>673</v>
      </c>
      <c r="M18" s="40">
        <v>1.1</v>
      </c>
      <c r="N18" s="40">
        <v>1.1</v>
      </c>
      <c r="O18" s="40">
        <v>1.1</v>
      </c>
      <c r="P18" s="40">
        <v>1.1</v>
      </c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2"/>
    </row>
    <row r="19" s="2" customFormat="1" ht="19" customHeight="1" spans="1:30">
      <c r="A19" s="32" t="s">
        <v>179</v>
      </c>
      <c r="B19" s="32" t="s">
        <v>176</v>
      </c>
      <c r="C19" s="32" t="s">
        <v>186</v>
      </c>
      <c r="D19" s="33">
        <v>109001</v>
      </c>
      <c r="E19" s="34" t="s">
        <v>667</v>
      </c>
      <c r="F19" s="34" t="s">
        <v>668</v>
      </c>
      <c r="G19" s="33" t="s">
        <v>695</v>
      </c>
      <c r="H19" s="43" t="s">
        <v>696</v>
      </c>
      <c r="I19" s="37" t="s">
        <v>671</v>
      </c>
      <c r="J19" s="37" t="s">
        <v>672</v>
      </c>
      <c r="K19" s="38">
        <v>5</v>
      </c>
      <c r="L19" s="39" t="s">
        <v>673</v>
      </c>
      <c r="M19" s="40">
        <v>1</v>
      </c>
      <c r="N19" s="40">
        <v>1</v>
      </c>
      <c r="O19" s="40">
        <v>1</v>
      </c>
      <c r="P19" s="40">
        <v>1</v>
      </c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2"/>
    </row>
    <row r="20" s="2" customFormat="1" ht="19" customHeight="1" spans="1:30">
      <c r="A20" s="32" t="s">
        <v>179</v>
      </c>
      <c r="B20" s="32" t="s">
        <v>176</v>
      </c>
      <c r="C20" s="32" t="s">
        <v>186</v>
      </c>
      <c r="D20" s="33">
        <v>109001</v>
      </c>
      <c r="E20" s="34" t="s">
        <v>667</v>
      </c>
      <c r="F20" s="34" t="s">
        <v>668</v>
      </c>
      <c r="G20" s="33" t="s">
        <v>697</v>
      </c>
      <c r="H20" s="45" t="s">
        <v>698</v>
      </c>
      <c r="I20" s="37" t="s">
        <v>671</v>
      </c>
      <c r="J20" s="37" t="s">
        <v>672</v>
      </c>
      <c r="K20" s="38">
        <v>5</v>
      </c>
      <c r="L20" s="39" t="s">
        <v>673</v>
      </c>
      <c r="M20" s="40">
        <v>1.25</v>
      </c>
      <c r="N20" s="40">
        <v>1.25</v>
      </c>
      <c r="O20" s="40">
        <v>1.25</v>
      </c>
      <c r="P20" s="40">
        <v>1.25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2"/>
    </row>
    <row r="21" s="2" customFormat="1" ht="19" customHeight="1" spans="1:30">
      <c r="A21" s="32" t="s">
        <v>179</v>
      </c>
      <c r="B21" s="32" t="s">
        <v>176</v>
      </c>
      <c r="C21" s="32" t="s">
        <v>186</v>
      </c>
      <c r="D21" s="33">
        <v>109001</v>
      </c>
      <c r="E21" s="34" t="s">
        <v>667</v>
      </c>
      <c r="F21" s="34" t="s">
        <v>668</v>
      </c>
      <c r="G21" s="33" t="s">
        <v>699</v>
      </c>
      <c r="H21" s="43" t="s">
        <v>700</v>
      </c>
      <c r="I21" s="37" t="s">
        <v>671</v>
      </c>
      <c r="J21" s="37" t="s">
        <v>672</v>
      </c>
      <c r="K21" s="38">
        <v>4</v>
      </c>
      <c r="L21" s="39" t="s">
        <v>673</v>
      </c>
      <c r="M21" s="40">
        <v>0.56</v>
      </c>
      <c r="N21" s="40">
        <v>0.56</v>
      </c>
      <c r="O21" s="40">
        <v>0.56</v>
      </c>
      <c r="P21" s="40">
        <v>0.56</v>
      </c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2"/>
    </row>
    <row r="22" s="2" customFormat="1" ht="19" customHeight="1" spans="1:30">
      <c r="A22" s="32" t="s">
        <v>179</v>
      </c>
      <c r="B22" s="32" t="s">
        <v>176</v>
      </c>
      <c r="C22" s="32" t="s">
        <v>186</v>
      </c>
      <c r="D22" s="33">
        <v>109001</v>
      </c>
      <c r="E22" s="34" t="s">
        <v>667</v>
      </c>
      <c r="F22" s="34" t="s">
        <v>668</v>
      </c>
      <c r="G22" s="33" t="s">
        <v>701</v>
      </c>
      <c r="H22" s="43" t="s">
        <v>702</v>
      </c>
      <c r="I22" s="37" t="s">
        <v>671</v>
      </c>
      <c r="J22" s="37" t="s">
        <v>672</v>
      </c>
      <c r="K22" s="38">
        <v>10</v>
      </c>
      <c r="L22" s="39" t="s">
        <v>673</v>
      </c>
      <c r="M22" s="40">
        <v>0.04</v>
      </c>
      <c r="N22" s="40">
        <v>0.04</v>
      </c>
      <c r="O22" s="40">
        <v>0.04</v>
      </c>
      <c r="P22" s="40">
        <v>0.04</v>
      </c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2"/>
    </row>
    <row r="23" s="2" customFormat="1" ht="19" customHeight="1" spans="1:30">
      <c r="A23" s="32" t="s">
        <v>179</v>
      </c>
      <c r="B23" s="32" t="s">
        <v>176</v>
      </c>
      <c r="C23" s="32" t="s">
        <v>186</v>
      </c>
      <c r="D23" s="33">
        <v>109001</v>
      </c>
      <c r="E23" s="34" t="s">
        <v>667</v>
      </c>
      <c r="F23" s="34" t="s">
        <v>668</v>
      </c>
      <c r="G23" s="33" t="s">
        <v>703</v>
      </c>
      <c r="H23" s="43" t="s">
        <v>704</v>
      </c>
      <c r="I23" s="37" t="s">
        <v>671</v>
      </c>
      <c r="J23" s="37" t="s">
        <v>672</v>
      </c>
      <c r="K23" s="38">
        <v>10</v>
      </c>
      <c r="L23" s="39" t="s">
        <v>673</v>
      </c>
      <c r="M23" s="40">
        <v>0.08</v>
      </c>
      <c r="N23" s="40">
        <v>0.08</v>
      </c>
      <c r="O23" s="40">
        <v>0.08</v>
      </c>
      <c r="P23" s="40">
        <v>0.08</v>
      </c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2"/>
    </row>
    <row r="24" s="2" customFormat="1" ht="19" customHeight="1" spans="1:30">
      <c r="A24" s="32" t="s">
        <v>179</v>
      </c>
      <c r="B24" s="32" t="s">
        <v>176</v>
      </c>
      <c r="C24" s="32" t="s">
        <v>186</v>
      </c>
      <c r="D24" s="33">
        <v>109001</v>
      </c>
      <c r="E24" s="34" t="s">
        <v>667</v>
      </c>
      <c r="F24" s="34" t="s">
        <v>668</v>
      </c>
      <c r="G24" s="33" t="s">
        <v>705</v>
      </c>
      <c r="H24" s="43" t="s">
        <v>706</v>
      </c>
      <c r="I24" s="37" t="s">
        <v>671</v>
      </c>
      <c r="J24" s="37" t="s">
        <v>672</v>
      </c>
      <c r="K24" s="38">
        <v>1</v>
      </c>
      <c r="L24" s="39" t="s">
        <v>673</v>
      </c>
      <c r="M24" s="40">
        <v>0.5</v>
      </c>
      <c r="N24" s="40">
        <v>0.5</v>
      </c>
      <c r="O24" s="40">
        <v>0.5</v>
      </c>
      <c r="P24" s="40">
        <v>0.5</v>
      </c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2"/>
    </row>
    <row r="25" s="2" customFormat="1" ht="19" customHeight="1" spans="1:30">
      <c r="A25" s="32" t="s">
        <v>179</v>
      </c>
      <c r="B25" s="32" t="s">
        <v>176</v>
      </c>
      <c r="C25" s="32" t="s">
        <v>186</v>
      </c>
      <c r="D25" s="33">
        <v>109001</v>
      </c>
      <c r="E25" s="34" t="s">
        <v>667</v>
      </c>
      <c r="F25" s="34" t="s">
        <v>668</v>
      </c>
      <c r="G25" s="33" t="s">
        <v>707</v>
      </c>
      <c r="H25" s="43" t="s">
        <v>708</v>
      </c>
      <c r="I25" s="37" t="s">
        <v>671</v>
      </c>
      <c r="J25" s="37" t="s">
        <v>672</v>
      </c>
      <c r="K25" s="38">
        <v>1</v>
      </c>
      <c r="L25" s="44" t="s">
        <v>688</v>
      </c>
      <c r="M25" s="40">
        <v>2</v>
      </c>
      <c r="N25" s="40">
        <v>2</v>
      </c>
      <c r="O25" s="40">
        <v>2</v>
      </c>
      <c r="P25" s="40">
        <v>2</v>
      </c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2"/>
    </row>
    <row r="26" s="2" customFormat="1" ht="19" customHeight="1" spans="1:30">
      <c r="A26" s="32" t="s">
        <v>179</v>
      </c>
      <c r="B26" s="32" t="s">
        <v>176</v>
      </c>
      <c r="C26" s="32" t="s">
        <v>186</v>
      </c>
      <c r="D26" s="33">
        <v>109001</v>
      </c>
      <c r="E26" s="34" t="s">
        <v>667</v>
      </c>
      <c r="F26" s="34" t="s">
        <v>668</v>
      </c>
      <c r="G26" s="33" t="s">
        <v>709</v>
      </c>
      <c r="H26" s="43" t="s">
        <v>710</v>
      </c>
      <c r="I26" s="37" t="s">
        <v>671</v>
      </c>
      <c r="J26" s="37" t="s">
        <v>672</v>
      </c>
      <c r="K26" s="38">
        <v>1</v>
      </c>
      <c r="L26" s="39" t="s">
        <v>711</v>
      </c>
      <c r="M26" s="40">
        <v>0.4</v>
      </c>
      <c r="N26" s="40">
        <v>0.4</v>
      </c>
      <c r="O26" s="40">
        <v>0.4</v>
      </c>
      <c r="P26" s="40">
        <v>0.4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2"/>
    </row>
    <row r="27" s="2" customFormat="1" ht="19" customHeight="1" spans="1:30">
      <c r="A27" s="32" t="s">
        <v>179</v>
      </c>
      <c r="B27" s="32" t="s">
        <v>176</v>
      </c>
      <c r="C27" s="32" t="s">
        <v>186</v>
      </c>
      <c r="D27" s="33">
        <v>109001</v>
      </c>
      <c r="E27" s="34" t="s">
        <v>667</v>
      </c>
      <c r="F27" s="34" t="s">
        <v>668</v>
      </c>
      <c r="G27" s="33" t="s">
        <v>712</v>
      </c>
      <c r="H27" s="43" t="s">
        <v>713</v>
      </c>
      <c r="I27" s="37" t="s">
        <v>671</v>
      </c>
      <c r="J27" s="37" t="s">
        <v>672</v>
      </c>
      <c r="K27" s="38">
        <v>1</v>
      </c>
      <c r="L27" s="39" t="s">
        <v>711</v>
      </c>
      <c r="M27" s="40">
        <v>0.06</v>
      </c>
      <c r="N27" s="40">
        <v>0.06</v>
      </c>
      <c r="O27" s="40">
        <v>0.06</v>
      </c>
      <c r="P27" s="40">
        <v>0.06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2"/>
    </row>
    <row r="28" s="2" customFormat="1" ht="19" customHeight="1" spans="1:30">
      <c r="A28" s="32" t="s">
        <v>179</v>
      </c>
      <c r="B28" s="32" t="s">
        <v>176</v>
      </c>
      <c r="C28" s="32" t="s">
        <v>186</v>
      </c>
      <c r="D28" s="33">
        <v>109001</v>
      </c>
      <c r="E28" s="34" t="s">
        <v>667</v>
      </c>
      <c r="F28" s="34" t="s">
        <v>668</v>
      </c>
      <c r="G28" s="33" t="s">
        <v>714</v>
      </c>
      <c r="H28" s="43" t="s">
        <v>715</v>
      </c>
      <c r="I28" s="37" t="s">
        <v>671</v>
      </c>
      <c r="J28" s="37" t="s">
        <v>672</v>
      </c>
      <c r="K28" s="38">
        <v>1</v>
      </c>
      <c r="L28" s="39" t="s">
        <v>673</v>
      </c>
      <c r="M28" s="40">
        <v>1</v>
      </c>
      <c r="N28" s="40">
        <v>1</v>
      </c>
      <c r="O28" s="40">
        <v>1</v>
      </c>
      <c r="P28" s="40">
        <v>1</v>
      </c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2"/>
    </row>
    <row r="29" s="2" customFormat="1" ht="19" customHeight="1" spans="1:30">
      <c r="A29" s="32" t="s">
        <v>179</v>
      </c>
      <c r="B29" s="32" t="s">
        <v>176</v>
      </c>
      <c r="C29" s="32" t="s">
        <v>186</v>
      </c>
      <c r="D29" s="33">
        <v>109001</v>
      </c>
      <c r="E29" s="34" t="s">
        <v>667</v>
      </c>
      <c r="F29" s="34" t="s">
        <v>668</v>
      </c>
      <c r="G29" s="33" t="s">
        <v>716</v>
      </c>
      <c r="H29" s="43" t="s">
        <v>717</v>
      </c>
      <c r="I29" s="37" t="s">
        <v>671</v>
      </c>
      <c r="J29" s="37" t="s">
        <v>672</v>
      </c>
      <c r="K29" s="38">
        <v>4</v>
      </c>
      <c r="L29" s="39" t="s">
        <v>673</v>
      </c>
      <c r="M29" s="40">
        <v>0.14</v>
      </c>
      <c r="N29" s="40">
        <v>0.14</v>
      </c>
      <c r="O29" s="40">
        <v>0.14</v>
      </c>
      <c r="P29" s="40">
        <v>0.14</v>
      </c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2"/>
    </row>
    <row r="30" s="2" customFormat="1" ht="19" customHeight="1" spans="1:30">
      <c r="A30" s="32" t="s">
        <v>179</v>
      </c>
      <c r="B30" s="32" t="s">
        <v>176</v>
      </c>
      <c r="C30" s="32" t="s">
        <v>186</v>
      </c>
      <c r="D30" s="33">
        <v>109001</v>
      </c>
      <c r="E30" s="34" t="s">
        <v>667</v>
      </c>
      <c r="F30" s="34" t="s">
        <v>668</v>
      </c>
      <c r="G30" s="33" t="s">
        <v>718</v>
      </c>
      <c r="H30" s="43" t="s">
        <v>719</v>
      </c>
      <c r="I30" s="37" t="s">
        <v>671</v>
      </c>
      <c r="J30" s="37" t="s">
        <v>672</v>
      </c>
      <c r="K30" s="38">
        <v>4</v>
      </c>
      <c r="L30" s="39" t="s">
        <v>711</v>
      </c>
      <c r="M30" s="40">
        <v>0.1</v>
      </c>
      <c r="N30" s="40">
        <v>0.1</v>
      </c>
      <c r="O30" s="40">
        <v>0.1</v>
      </c>
      <c r="P30" s="40">
        <v>0.1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2"/>
    </row>
    <row r="31" s="2" customFormat="1" ht="19" customHeight="1" spans="1:30">
      <c r="A31" s="32" t="s">
        <v>179</v>
      </c>
      <c r="B31" s="32" t="s">
        <v>176</v>
      </c>
      <c r="C31" s="32" t="s">
        <v>186</v>
      </c>
      <c r="D31" s="33">
        <v>109001</v>
      </c>
      <c r="E31" s="34" t="s">
        <v>667</v>
      </c>
      <c r="F31" s="34" t="s">
        <v>668</v>
      </c>
      <c r="G31" s="33" t="s">
        <v>720</v>
      </c>
      <c r="H31" s="43" t="s">
        <v>721</v>
      </c>
      <c r="I31" s="37" t="s">
        <v>671</v>
      </c>
      <c r="J31" s="37" t="s">
        <v>672</v>
      </c>
      <c r="K31" s="38">
        <v>2</v>
      </c>
      <c r="L31" s="39" t="s">
        <v>673</v>
      </c>
      <c r="M31" s="40">
        <v>0.7</v>
      </c>
      <c r="N31" s="40">
        <v>0.7</v>
      </c>
      <c r="O31" s="40">
        <v>0.7</v>
      </c>
      <c r="P31" s="40">
        <v>0.7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2"/>
    </row>
    <row r="32" s="2" customFormat="1" ht="19" customHeight="1" spans="1:30">
      <c r="A32" s="32" t="s">
        <v>179</v>
      </c>
      <c r="B32" s="32" t="s">
        <v>176</v>
      </c>
      <c r="C32" s="32" t="s">
        <v>186</v>
      </c>
      <c r="D32" s="33">
        <v>109001</v>
      </c>
      <c r="E32" s="34" t="s">
        <v>667</v>
      </c>
      <c r="F32" s="34" t="s">
        <v>668</v>
      </c>
      <c r="G32" s="33" t="s">
        <v>722</v>
      </c>
      <c r="H32" s="43" t="s">
        <v>723</v>
      </c>
      <c r="I32" s="37" t="s">
        <v>671</v>
      </c>
      <c r="J32" s="37" t="s">
        <v>672</v>
      </c>
      <c r="K32" s="38">
        <v>5</v>
      </c>
      <c r="L32" s="39" t="s">
        <v>673</v>
      </c>
      <c r="M32" s="40">
        <v>0.07</v>
      </c>
      <c r="N32" s="40">
        <v>0.07</v>
      </c>
      <c r="O32" s="40">
        <v>0.07</v>
      </c>
      <c r="P32" s="40">
        <v>0.07</v>
      </c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2"/>
    </row>
    <row r="33" s="2" customFormat="1" ht="19" customHeight="1" spans="1:30">
      <c r="A33" s="32" t="s">
        <v>179</v>
      </c>
      <c r="B33" s="32" t="s">
        <v>176</v>
      </c>
      <c r="C33" s="32" t="s">
        <v>186</v>
      </c>
      <c r="D33" s="33">
        <v>109001</v>
      </c>
      <c r="E33" s="34" t="s">
        <v>667</v>
      </c>
      <c r="F33" s="34" t="s">
        <v>668</v>
      </c>
      <c r="G33" s="33" t="s">
        <v>724</v>
      </c>
      <c r="H33" s="43" t="s">
        <v>725</v>
      </c>
      <c r="I33" s="37" t="s">
        <v>671</v>
      </c>
      <c r="J33" s="37" t="s">
        <v>672</v>
      </c>
      <c r="K33" s="38">
        <v>10</v>
      </c>
      <c r="L33" s="39" t="s">
        <v>673</v>
      </c>
      <c r="M33" s="40">
        <v>3.5</v>
      </c>
      <c r="N33" s="40">
        <v>3.5</v>
      </c>
      <c r="O33" s="40">
        <v>3.5</v>
      </c>
      <c r="P33" s="40">
        <v>3.5</v>
      </c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2"/>
    </row>
    <row r="34" s="2" customFormat="1" ht="19" customHeight="1" spans="1:30">
      <c r="A34" s="32" t="s">
        <v>179</v>
      </c>
      <c r="B34" s="32" t="s">
        <v>176</v>
      </c>
      <c r="C34" s="32" t="s">
        <v>186</v>
      </c>
      <c r="D34" s="33">
        <v>109001</v>
      </c>
      <c r="E34" s="34" t="s">
        <v>667</v>
      </c>
      <c r="F34" s="34" t="s">
        <v>668</v>
      </c>
      <c r="G34" s="33" t="s">
        <v>726</v>
      </c>
      <c r="H34" s="43" t="s">
        <v>727</v>
      </c>
      <c r="I34" s="37" t="s">
        <v>671</v>
      </c>
      <c r="J34" s="37" t="s">
        <v>672</v>
      </c>
      <c r="K34" s="38">
        <v>10</v>
      </c>
      <c r="L34" s="39" t="s">
        <v>711</v>
      </c>
      <c r="M34" s="40">
        <v>0.2</v>
      </c>
      <c r="N34" s="40">
        <v>0.2</v>
      </c>
      <c r="O34" s="40">
        <v>0.2</v>
      </c>
      <c r="P34" s="40">
        <v>0.2</v>
      </c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2"/>
    </row>
    <row r="35" s="2" customFormat="1" ht="19" customHeight="1" spans="1:30">
      <c r="A35" s="32" t="s">
        <v>179</v>
      </c>
      <c r="B35" s="32" t="s">
        <v>176</v>
      </c>
      <c r="C35" s="32" t="s">
        <v>186</v>
      </c>
      <c r="D35" s="33">
        <v>109001</v>
      </c>
      <c r="E35" s="34" t="s">
        <v>667</v>
      </c>
      <c r="F35" s="34" t="s">
        <v>668</v>
      </c>
      <c r="G35" s="33" t="s">
        <v>728</v>
      </c>
      <c r="H35" s="43" t="s">
        <v>729</v>
      </c>
      <c r="I35" s="37" t="s">
        <v>671</v>
      </c>
      <c r="J35" s="37" t="s">
        <v>672</v>
      </c>
      <c r="K35" s="38">
        <v>1</v>
      </c>
      <c r="L35" s="44" t="s">
        <v>730</v>
      </c>
      <c r="M35" s="40">
        <v>0.5</v>
      </c>
      <c r="N35" s="40">
        <v>0.5</v>
      </c>
      <c r="O35" s="40">
        <v>0.5</v>
      </c>
      <c r="P35" s="40">
        <v>0.5</v>
      </c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2"/>
    </row>
    <row r="36" s="2" customFormat="1" ht="19" customHeight="1" spans="1:30">
      <c r="A36" s="32" t="s">
        <v>179</v>
      </c>
      <c r="B36" s="32" t="s">
        <v>176</v>
      </c>
      <c r="C36" s="32" t="s">
        <v>186</v>
      </c>
      <c r="D36" s="33">
        <v>109001</v>
      </c>
      <c r="E36" s="34" t="s">
        <v>667</v>
      </c>
      <c r="F36" s="34" t="s">
        <v>668</v>
      </c>
      <c r="G36" s="33" t="s">
        <v>731</v>
      </c>
      <c r="H36" s="43" t="s">
        <v>732</v>
      </c>
      <c r="I36" s="37" t="s">
        <v>671</v>
      </c>
      <c r="J36" s="37" t="s">
        <v>672</v>
      </c>
      <c r="K36" s="38">
        <v>1</v>
      </c>
      <c r="L36" s="44" t="s">
        <v>730</v>
      </c>
      <c r="M36" s="40">
        <v>0.5</v>
      </c>
      <c r="N36" s="40">
        <v>0.5</v>
      </c>
      <c r="O36" s="40">
        <v>0.5</v>
      </c>
      <c r="P36" s="40">
        <v>0.5</v>
      </c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2"/>
    </row>
    <row r="37" s="2" customFormat="1" ht="19" customHeight="1" spans="1:30">
      <c r="A37" s="32" t="s">
        <v>179</v>
      </c>
      <c r="B37" s="32" t="s">
        <v>176</v>
      </c>
      <c r="C37" s="32" t="s">
        <v>186</v>
      </c>
      <c r="D37" s="33">
        <v>109001</v>
      </c>
      <c r="E37" s="34" t="s">
        <v>667</v>
      </c>
      <c r="F37" s="34" t="s">
        <v>668</v>
      </c>
      <c r="G37" s="33" t="s">
        <v>733</v>
      </c>
      <c r="H37" s="43" t="s">
        <v>734</v>
      </c>
      <c r="I37" s="37" t="s">
        <v>671</v>
      </c>
      <c r="J37" s="37" t="s">
        <v>672</v>
      </c>
      <c r="K37" s="38">
        <v>2</v>
      </c>
      <c r="L37" s="39" t="s">
        <v>673</v>
      </c>
      <c r="M37" s="40">
        <v>1.4</v>
      </c>
      <c r="N37" s="40">
        <v>1.4</v>
      </c>
      <c r="O37" s="40">
        <v>1.4</v>
      </c>
      <c r="P37" s="40">
        <v>1.4</v>
      </c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2"/>
    </row>
    <row r="38" s="2" customFormat="1" ht="19" customHeight="1" spans="1:30">
      <c r="A38" s="32" t="s">
        <v>179</v>
      </c>
      <c r="B38" s="32" t="s">
        <v>176</v>
      </c>
      <c r="C38" s="32" t="s">
        <v>186</v>
      </c>
      <c r="D38" s="33">
        <v>109001</v>
      </c>
      <c r="E38" s="34" t="s">
        <v>667</v>
      </c>
      <c r="F38" s="34" t="s">
        <v>668</v>
      </c>
      <c r="G38" s="33" t="s">
        <v>735</v>
      </c>
      <c r="H38" s="43" t="s">
        <v>736</v>
      </c>
      <c r="I38" s="37" t="s">
        <v>671</v>
      </c>
      <c r="J38" s="37" t="s">
        <v>672</v>
      </c>
      <c r="K38" s="38">
        <v>1</v>
      </c>
      <c r="L38" s="44" t="s">
        <v>688</v>
      </c>
      <c r="M38" s="40">
        <v>1</v>
      </c>
      <c r="N38" s="40">
        <v>1</v>
      </c>
      <c r="O38" s="40">
        <v>1</v>
      </c>
      <c r="P38" s="40">
        <v>1</v>
      </c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2"/>
    </row>
    <row r="39" s="2" customFormat="1" ht="19" customHeight="1" spans="1:30">
      <c r="A39" s="32" t="s">
        <v>179</v>
      </c>
      <c r="B39" s="32" t="s">
        <v>176</v>
      </c>
      <c r="C39" s="32" t="s">
        <v>186</v>
      </c>
      <c r="D39" s="33">
        <v>109001</v>
      </c>
      <c r="E39" s="34" t="s">
        <v>667</v>
      </c>
      <c r="F39" s="34" t="s">
        <v>668</v>
      </c>
      <c r="G39" s="46" t="s">
        <v>737</v>
      </c>
      <c r="H39" s="43" t="s">
        <v>738</v>
      </c>
      <c r="I39" s="37" t="s">
        <v>671</v>
      </c>
      <c r="J39" s="37" t="s">
        <v>672</v>
      </c>
      <c r="K39" s="38">
        <v>1</v>
      </c>
      <c r="L39" s="44" t="s">
        <v>688</v>
      </c>
      <c r="M39" s="40">
        <v>0.5</v>
      </c>
      <c r="N39" s="40">
        <v>0.5</v>
      </c>
      <c r="O39" s="40">
        <v>0.5</v>
      </c>
      <c r="P39" s="40">
        <v>0.5</v>
      </c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2"/>
    </row>
    <row r="40" s="2" customFormat="1" ht="19" customHeight="1" spans="1:30">
      <c r="A40" s="32" t="s">
        <v>179</v>
      </c>
      <c r="B40" s="32" t="s">
        <v>176</v>
      </c>
      <c r="C40" s="32" t="s">
        <v>186</v>
      </c>
      <c r="D40" s="33">
        <v>109001</v>
      </c>
      <c r="E40" s="34" t="s">
        <v>667</v>
      </c>
      <c r="F40" s="34" t="s">
        <v>668</v>
      </c>
      <c r="G40" s="33" t="s">
        <v>739</v>
      </c>
      <c r="H40" s="43" t="s">
        <v>740</v>
      </c>
      <c r="I40" s="37" t="s">
        <v>671</v>
      </c>
      <c r="J40" s="37" t="s">
        <v>672</v>
      </c>
      <c r="K40" s="38">
        <v>20</v>
      </c>
      <c r="L40" s="39" t="s">
        <v>741</v>
      </c>
      <c r="M40" s="40">
        <v>1.5</v>
      </c>
      <c r="N40" s="40">
        <v>1.5</v>
      </c>
      <c r="O40" s="40">
        <v>1.5</v>
      </c>
      <c r="P40" s="40">
        <v>1.5</v>
      </c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8"/>
    </row>
    <row r="41" s="3" customFormat="1" ht="19" customHeight="1" spans="1:30">
      <c r="A41" s="32" t="s">
        <v>179</v>
      </c>
      <c r="B41" s="32" t="s">
        <v>176</v>
      </c>
      <c r="C41" s="32" t="s">
        <v>186</v>
      </c>
      <c r="D41" s="33">
        <v>109001</v>
      </c>
      <c r="E41" s="34" t="s">
        <v>667</v>
      </c>
      <c r="F41" s="34" t="s">
        <v>668</v>
      </c>
      <c r="G41" s="33" t="s">
        <v>742</v>
      </c>
      <c r="H41" s="43" t="s">
        <v>743</v>
      </c>
      <c r="I41" s="37" t="s">
        <v>671</v>
      </c>
      <c r="J41" s="37" t="s">
        <v>672</v>
      </c>
      <c r="K41" s="38">
        <v>1</v>
      </c>
      <c r="L41" s="44" t="s">
        <v>730</v>
      </c>
      <c r="M41" s="40">
        <v>2</v>
      </c>
      <c r="N41" s="40">
        <v>2</v>
      </c>
      <c r="O41" s="40">
        <v>2</v>
      </c>
      <c r="P41" s="40">
        <v>2</v>
      </c>
    </row>
    <row r="42" s="3" customFormat="1" ht="19" customHeight="1" spans="1:30">
      <c r="A42" s="32" t="s">
        <v>179</v>
      </c>
      <c r="B42" s="32" t="s">
        <v>176</v>
      </c>
      <c r="C42" s="32" t="s">
        <v>186</v>
      </c>
      <c r="D42" s="33">
        <v>109001</v>
      </c>
      <c r="E42" s="34" t="s">
        <v>667</v>
      </c>
      <c r="F42" s="34" t="s">
        <v>668</v>
      </c>
      <c r="G42" s="33" t="s">
        <v>744</v>
      </c>
      <c r="H42" s="43" t="s">
        <v>745</v>
      </c>
      <c r="I42" s="37" t="s">
        <v>671</v>
      </c>
      <c r="J42" s="37" t="s">
        <v>672</v>
      </c>
      <c r="K42" s="38">
        <v>100</v>
      </c>
      <c r="L42" s="39" t="s">
        <v>746</v>
      </c>
      <c r="M42" s="40">
        <v>2.3</v>
      </c>
      <c r="N42" s="40">
        <v>2.3</v>
      </c>
      <c r="O42" s="40">
        <v>2.3</v>
      </c>
      <c r="P42" s="40">
        <v>2.3</v>
      </c>
    </row>
    <row r="43" s="3" customFormat="1" ht="19" customHeight="1" spans="1:30">
      <c r="A43" s="32" t="s">
        <v>179</v>
      </c>
      <c r="B43" s="32" t="s">
        <v>176</v>
      </c>
      <c r="C43" s="32" t="s">
        <v>186</v>
      </c>
      <c r="D43" s="33">
        <v>109001</v>
      </c>
      <c r="E43" s="34" t="s">
        <v>667</v>
      </c>
      <c r="F43" s="34" t="s">
        <v>668</v>
      </c>
      <c r="G43" s="33" t="s">
        <v>747</v>
      </c>
      <c r="H43" s="43" t="s">
        <v>748</v>
      </c>
      <c r="I43" s="37" t="s">
        <v>671</v>
      </c>
      <c r="J43" s="37" t="s">
        <v>672</v>
      </c>
      <c r="K43" s="38">
        <v>50</v>
      </c>
      <c r="L43" s="39" t="s">
        <v>711</v>
      </c>
      <c r="M43" s="40">
        <v>1.4</v>
      </c>
      <c r="N43" s="40">
        <v>1.4</v>
      </c>
      <c r="O43" s="40">
        <v>1.4</v>
      </c>
      <c r="P43" s="40">
        <v>1.4</v>
      </c>
    </row>
    <row r="44" s="3" customFormat="1" ht="19" customHeight="1" spans="1:30">
      <c r="A44" s="32" t="s">
        <v>179</v>
      </c>
      <c r="B44" s="32" t="s">
        <v>176</v>
      </c>
      <c r="C44" s="32" t="s">
        <v>186</v>
      </c>
      <c r="D44" s="33">
        <v>109001</v>
      </c>
      <c r="E44" s="34" t="s">
        <v>667</v>
      </c>
      <c r="F44" s="34" t="s">
        <v>668</v>
      </c>
      <c r="G44" s="33" t="s">
        <v>749</v>
      </c>
      <c r="H44" s="43" t="s">
        <v>750</v>
      </c>
      <c r="I44" s="37" t="s">
        <v>671</v>
      </c>
      <c r="J44" s="37" t="s">
        <v>672</v>
      </c>
      <c r="K44" s="38">
        <v>50</v>
      </c>
      <c r="L44" s="39" t="s">
        <v>711</v>
      </c>
      <c r="M44" s="40">
        <v>0.4</v>
      </c>
      <c r="N44" s="40">
        <v>0.4</v>
      </c>
      <c r="O44" s="40">
        <v>0.4</v>
      </c>
      <c r="P44" s="40">
        <v>0.4</v>
      </c>
    </row>
    <row r="45" s="3" customFormat="1" ht="19" customHeight="1" spans="1:30">
      <c r="A45" s="32" t="s">
        <v>179</v>
      </c>
      <c r="B45" s="32" t="s">
        <v>176</v>
      </c>
      <c r="C45" s="32" t="s">
        <v>186</v>
      </c>
      <c r="D45" s="33">
        <v>109001</v>
      </c>
      <c r="E45" s="34" t="s">
        <v>667</v>
      </c>
      <c r="F45" s="34" t="s">
        <v>668</v>
      </c>
      <c r="G45" s="33" t="s">
        <v>751</v>
      </c>
      <c r="H45" s="43" t="s">
        <v>752</v>
      </c>
      <c r="I45" s="37" t="s">
        <v>671</v>
      </c>
      <c r="J45" s="37" t="s">
        <v>672</v>
      </c>
      <c r="K45" s="38">
        <v>10</v>
      </c>
      <c r="L45" s="39" t="s">
        <v>711</v>
      </c>
      <c r="M45" s="40">
        <v>0.26</v>
      </c>
      <c r="N45" s="40">
        <v>0.26</v>
      </c>
      <c r="O45" s="40">
        <v>0.26</v>
      </c>
      <c r="P45" s="40">
        <v>0.26</v>
      </c>
    </row>
    <row r="46" s="3" customFormat="1" ht="19" customHeight="1" spans="1:30">
      <c r="A46" s="32" t="s">
        <v>179</v>
      </c>
      <c r="B46" s="32" t="s">
        <v>176</v>
      </c>
      <c r="C46" s="32" t="s">
        <v>186</v>
      </c>
      <c r="D46" s="33">
        <v>109001</v>
      </c>
      <c r="E46" s="34" t="s">
        <v>667</v>
      </c>
      <c r="F46" s="34" t="s">
        <v>668</v>
      </c>
      <c r="G46" s="33" t="s">
        <v>753</v>
      </c>
      <c r="H46" s="43" t="s">
        <v>754</v>
      </c>
      <c r="I46" s="37" t="s">
        <v>671</v>
      </c>
      <c r="J46" s="37" t="s">
        <v>672</v>
      </c>
      <c r="K46" s="38">
        <v>1</v>
      </c>
      <c r="L46" s="44" t="s">
        <v>730</v>
      </c>
      <c r="M46" s="40">
        <v>5</v>
      </c>
      <c r="N46" s="40">
        <v>5</v>
      </c>
      <c r="O46" s="40">
        <v>5</v>
      </c>
      <c r="P46" s="40">
        <v>5</v>
      </c>
    </row>
    <row r="47" s="3" customFormat="1" ht="19" customHeight="1" spans="1:30">
      <c r="A47" s="32" t="s">
        <v>179</v>
      </c>
      <c r="B47" s="32" t="s">
        <v>176</v>
      </c>
      <c r="C47" s="32" t="s">
        <v>186</v>
      </c>
      <c r="D47" s="33">
        <v>109001</v>
      </c>
      <c r="E47" s="34" t="s">
        <v>667</v>
      </c>
      <c r="F47" s="34" t="s">
        <v>668</v>
      </c>
      <c r="G47" s="33" t="s">
        <v>755</v>
      </c>
      <c r="H47" s="43" t="s">
        <v>756</v>
      </c>
      <c r="I47" s="37" t="s">
        <v>671</v>
      </c>
      <c r="J47" s="37" t="s">
        <v>672</v>
      </c>
      <c r="K47" s="38">
        <v>120</v>
      </c>
      <c r="L47" s="39" t="s">
        <v>711</v>
      </c>
      <c r="M47" s="40">
        <v>3.6</v>
      </c>
      <c r="N47" s="40">
        <v>3.6</v>
      </c>
      <c r="O47" s="40">
        <v>3.6</v>
      </c>
      <c r="P47" s="40">
        <v>3.6</v>
      </c>
    </row>
    <row r="48" s="3" customFormat="1" ht="19" customHeight="1" spans="1:30">
      <c r="A48" s="32" t="s">
        <v>179</v>
      </c>
      <c r="B48" s="32" t="s">
        <v>176</v>
      </c>
      <c r="C48" s="32" t="s">
        <v>186</v>
      </c>
      <c r="D48" s="33">
        <v>109001</v>
      </c>
      <c r="E48" s="34" t="s">
        <v>667</v>
      </c>
      <c r="F48" s="34" t="s">
        <v>668</v>
      </c>
      <c r="G48" s="33" t="s">
        <v>757</v>
      </c>
      <c r="H48" s="43" t="s">
        <v>758</v>
      </c>
      <c r="I48" s="37" t="s">
        <v>671</v>
      </c>
      <c r="J48" s="37" t="s">
        <v>672</v>
      </c>
      <c r="K48" s="38">
        <v>40</v>
      </c>
      <c r="L48" s="39" t="s">
        <v>711</v>
      </c>
      <c r="M48" s="40">
        <v>1.2</v>
      </c>
      <c r="N48" s="40">
        <v>1.2</v>
      </c>
      <c r="O48" s="40">
        <v>1.2</v>
      </c>
      <c r="P48" s="40">
        <v>1.2</v>
      </c>
    </row>
    <row r="49" s="3" customFormat="1" ht="19" customHeight="1" spans="1:16">
      <c r="A49" s="32" t="s">
        <v>179</v>
      </c>
      <c r="B49" s="32" t="s">
        <v>176</v>
      </c>
      <c r="C49" s="32" t="s">
        <v>186</v>
      </c>
      <c r="D49" s="33">
        <v>109001</v>
      </c>
      <c r="E49" s="34" t="s">
        <v>667</v>
      </c>
      <c r="F49" s="34" t="s">
        <v>668</v>
      </c>
      <c r="G49" s="33" t="s">
        <v>759</v>
      </c>
      <c r="H49" s="43" t="s">
        <v>760</v>
      </c>
      <c r="I49" s="37" t="s">
        <v>671</v>
      </c>
      <c r="J49" s="37" t="s">
        <v>672</v>
      </c>
      <c r="K49" s="38">
        <v>50</v>
      </c>
      <c r="L49" s="39" t="s">
        <v>711</v>
      </c>
      <c r="M49" s="40">
        <v>0.1</v>
      </c>
      <c r="N49" s="40">
        <v>0.1</v>
      </c>
      <c r="O49" s="40">
        <v>0.1</v>
      </c>
      <c r="P49" s="40">
        <v>0.1</v>
      </c>
    </row>
    <row r="50" s="3" customFormat="1" ht="19" customHeight="1" spans="1:16">
      <c r="A50" s="32" t="s">
        <v>179</v>
      </c>
      <c r="B50" s="32" t="s">
        <v>176</v>
      </c>
      <c r="C50" s="32" t="s">
        <v>186</v>
      </c>
      <c r="D50" s="33">
        <v>109001</v>
      </c>
      <c r="E50" s="34" t="s">
        <v>667</v>
      </c>
      <c r="F50" s="43" t="s">
        <v>761</v>
      </c>
      <c r="G50" s="33" t="s">
        <v>762</v>
      </c>
      <c r="H50" s="43" t="s">
        <v>763</v>
      </c>
      <c r="I50" s="37" t="s">
        <v>671</v>
      </c>
      <c r="J50" s="37" t="s">
        <v>672</v>
      </c>
      <c r="K50" s="38">
        <v>1</v>
      </c>
      <c r="L50" s="44" t="s">
        <v>688</v>
      </c>
      <c r="M50" s="40">
        <v>1.5</v>
      </c>
      <c r="N50" s="40">
        <v>1.5</v>
      </c>
      <c r="O50" s="40">
        <v>1.5</v>
      </c>
      <c r="P50" s="40">
        <v>1.5</v>
      </c>
    </row>
    <row r="51" s="3" customFormat="1" ht="19" customHeight="1" spans="1:16">
      <c r="A51" s="32" t="s">
        <v>179</v>
      </c>
      <c r="B51" s="32" t="s">
        <v>176</v>
      </c>
      <c r="C51" s="32" t="s">
        <v>186</v>
      </c>
      <c r="D51" s="33">
        <v>109001</v>
      </c>
      <c r="E51" s="34" t="s">
        <v>667</v>
      </c>
      <c r="F51" s="43" t="s">
        <v>761</v>
      </c>
      <c r="G51" s="33" t="s">
        <v>764</v>
      </c>
      <c r="H51" s="43" t="s">
        <v>765</v>
      </c>
      <c r="I51" s="37" t="s">
        <v>671</v>
      </c>
      <c r="J51" s="37" t="s">
        <v>672</v>
      </c>
      <c r="K51" s="38">
        <v>1</v>
      </c>
      <c r="L51" s="44" t="s">
        <v>688</v>
      </c>
      <c r="M51" s="40">
        <v>0.5</v>
      </c>
      <c r="N51" s="40">
        <v>0.5</v>
      </c>
      <c r="O51" s="40">
        <v>0.5</v>
      </c>
      <c r="P51" s="40">
        <v>0.5</v>
      </c>
    </row>
    <row r="52" s="3" customFormat="1" ht="19" customHeight="1" spans="1:16">
      <c r="A52" s="32" t="s">
        <v>179</v>
      </c>
      <c r="B52" s="32" t="s">
        <v>176</v>
      </c>
      <c r="C52" s="32" t="s">
        <v>186</v>
      </c>
      <c r="D52" s="33">
        <v>109001</v>
      </c>
      <c r="E52" s="34" t="s">
        <v>667</v>
      </c>
      <c r="F52" s="43" t="s">
        <v>761</v>
      </c>
      <c r="G52" s="33" t="s">
        <v>766</v>
      </c>
      <c r="H52" s="43" t="s">
        <v>767</v>
      </c>
      <c r="I52" s="37" t="s">
        <v>671</v>
      </c>
      <c r="J52" s="37" t="s">
        <v>672</v>
      </c>
      <c r="K52" s="38">
        <v>1</v>
      </c>
      <c r="L52" s="44" t="s">
        <v>688</v>
      </c>
      <c r="M52" s="40">
        <v>3</v>
      </c>
      <c r="N52" s="40">
        <v>3</v>
      </c>
      <c r="O52" s="40">
        <v>3</v>
      </c>
      <c r="P52" s="40">
        <v>3</v>
      </c>
    </row>
    <row r="53" s="3" customFormat="1" ht="19" customHeight="1" spans="1:16">
      <c r="A53" s="32" t="s">
        <v>179</v>
      </c>
      <c r="B53" s="32" t="s">
        <v>176</v>
      </c>
      <c r="C53" s="32" t="s">
        <v>186</v>
      </c>
      <c r="D53" s="33">
        <v>109001</v>
      </c>
      <c r="E53" s="34" t="s">
        <v>667</v>
      </c>
      <c r="F53" s="43" t="s">
        <v>761</v>
      </c>
      <c r="G53" s="33" t="s">
        <v>768</v>
      </c>
      <c r="H53" s="43" t="s">
        <v>769</v>
      </c>
      <c r="I53" s="37" t="s">
        <v>671</v>
      </c>
      <c r="J53" s="37" t="s">
        <v>672</v>
      </c>
      <c r="K53" s="38">
        <v>1</v>
      </c>
      <c r="L53" s="44" t="s">
        <v>688</v>
      </c>
      <c r="M53" s="40">
        <v>5</v>
      </c>
      <c r="N53" s="40">
        <v>5</v>
      </c>
      <c r="O53" s="40">
        <v>5</v>
      </c>
      <c r="P53" s="40">
        <v>5</v>
      </c>
    </row>
    <row r="54" s="3" customFormat="1" ht="19" customHeight="1" spans="1:16">
      <c r="A54" s="32" t="s">
        <v>179</v>
      </c>
      <c r="B54" s="32" t="s">
        <v>176</v>
      </c>
      <c r="C54" s="32" t="s">
        <v>186</v>
      </c>
      <c r="D54" s="33">
        <v>109001</v>
      </c>
      <c r="E54" s="34" t="s">
        <v>667</v>
      </c>
      <c r="F54" s="43" t="s">
        <v>761</v>
      </c>
      <c r="G54" s="33" t="s">
        <v>770</v>
      </c>
      <c r="H54" s="43" t="s">
        <v>771</v>
      </c>
      <c r="I54" s="37" t="s">
        <v>671</v>
      </c>
      <c r="J54" s="37" t="s">
        <v>672</v>
      </c>
      <c r="K54" s="38">
        <v>1</v>
      </c>
      <c r="L54" s="44" t="s">
        <v>688</v>
      </c>
      <c r="M54" s="40">
        <v>0.2</v>
      </c>
      <c r="N54" s="40">
        <v>0.2</v>
      </c>
      <c r="O54" s="40">
        <v>0.2</v>
      </c>
      <c r="P54" s="40">
        <v>0.2</v>
      </c>
    </row>
    <row r="55" s="3" customFormat="1" ht="19" customHeight="1" spans="1:16">
      <c r="A55" s="32" t="s">
        <v>179</v>
      </c>
      <c r="B55" s="32" t="s">
        <v>176</v>
      </c>
      <c r="C55" s="32" t="s">
        <v>186</v>
      </c>
      <c r="D55" s="33">
        <v>109001</v>
      </c>
      <c r="E55" s="34" t="s">
        <v>667</v>
      </c>
      <c r="F55" s="43" t="s">
        <v>761</v>
      </c>
      <c r="G55" s="33" t="s">
        <v>772</v>
      </c>
      <c r="H55" s="43" t="s">
        <v>773</v>
      </c>
      <c r="I55" s="37" t="s">
        <v>671</v>
      </c>
      <c r="J55" s="37" t="s">
        <v>672</v>
      </c>
      <c r="K55" s="38">
        <v>1</v>
      </c>
      <c r="L55" s="44" t="s">
        <v>688</v>
      </c>
      <c r="M55" s="40">
        <v>0.8</v>
      </c>
      <c r="N55" s="40">
        <v>0.8</v>
      </c>
      <c r="O55" s="40">
        <v>0.8</v>
      </c>
      <c r="P55" s="40">
        <v>0.8</v>
      </c>
    </row>
    <row r="56" s="3" customFormat="1" ht="19" customHeight="1" spans="1:16">
      <c r="A56" s="32" t="s">
        <v>179</v>
      </c>
      <c r="B56" s="32" t="s">
        <v>176</v>
      </c>
      <c r="C56" s="32" t="s">
        <v>186</v>
      </c>
      <c r="D56" s="33">
        <v>109001</v>
      </c>
      <c r="E56" s="34" t="s">
        <v>667</v>
      </c>
      <c r="F56" s="43" t="s">
        <v>761</v>
      </c>
      <c r="G56" s="49" t="s">
        <v>774</v>
      </c>
      <c r="H56" s="43" t="s">
        <v>775</v>
      </c>
      <c r="I56" s="37" t="s">
        <v>671</v>
      </c>
      <c r="J56" s="37" t="s">
        <v>672</v>
      </c>
      <c r="K56" s="38">
        <v>1</v>
      </c>
      <c r="L56" s="44" t="s">
        <v>688</v>
      </c>
      <c r="M56" s="40">
        <v>32</v>
      </c>
      <c r="N56" s="40">
        <v>32</v>
      </c>
      <c r="O56" s="40">
        <v>32</v>
      </c>
      <c r="P56" s="40">
        <v>32</v>
      </c>
    </row>
    <row r="57" s="3" customFormat="1" ht="19" customHeight="1" spans="1:16">
      <c r="A57" s="32" t="s">
        <v>179</v>
      </c>
      <c r="B57" s="32" t="s">
        <v>176</v>
      </c>
      <c r="C57" s="32" t="s">
        <v>186</v>
      </c>
      <c r="D57" s="33">
        <v>109001</v>
      </c>
      <c r="E57" s="34" t="s">
        <v>667</v>
      </c>
      <c r="F57" s="43" t="s">
        <v>761</v>
      </c>
      <c r="G57" s="33" t="s">
        <v>776</v>
      </c>
      <c r="H57" s="43" t="s">
        <v>777</v>
      </c>
      <c r="I57" s="37" t="s">
        <v>671</v>
      </c>
      <c r="J57" s="37" t="s">
        <v>672</v>
      </c>
      <c r="K57" s="38">
        <v>3</v>
      </c>
      <c r="L57" s="39" t="s">
        <v>673</v>
      </c>
      <c r="M57" s="40">
        <v>1.5</v>
      </c>
      <c r="N57" s="40">
        <v>1.5</v>
      </c>
      <c r="O57" s="40">
        <v>1.5</v>
      </c>
      <c r="P57" s="40">
        <v>1.5</v>
      </c>
    </row>
    <row r="58" s="3" customFormat="1" ht="19" customHeight="1" spans="1:16">
      <c r="A58" s="32" t="s">
        <v>179</v>
      </c>
      <c r="B58" s="32" t="s">
        <v>176</v>
      </c>
      <c r="C58" s="32" t="s">
        <v>186</v>
      </c>
      <c r="D58" s="33">
        <v>109001</v>
      </c>
      <c r="E58" s="34" t="s">
        <v>667</v>
      </c>
      <c r="F58" s="43" t="s">
        <v>761</v>
      </c>
      <c r="G58" s="33" t="s">
        <v>778</v>
      </c>
      <c r="H58" s="43" t="s">
        <v>779</v>
      </c>
      <c r="I58" s="37" t="s">
        <v>671</v>
      </c>
      <c r="J58" s="37" t="s">
        <v>672</v>
      </c>
      <c r="K58" s="38">
        <v>1</v>
      </c>
      <c r="L58" s="44" t="s">
        <v>688</v>
      </c>
      <c r="M58" s="40">
        <v>5</v>
      </c>
      <c r="N58" s="40">
        <v>5</v>
      </c>
      <c r="O58" s="40">
        <v>5</v>
      </c>
      <c r="P58" s="40">
        <v>5</v>
      </c>
    </row>
    <row r="59" s="3" customFormat="1" ht="19" customHeight="1" spans="1:16">
      <c r="A59" s="32" t="s">
        <v>179</v>
      </c>
      <c r="B59" s="32" t="s">
        <v>176</v>
      </c>
      <c r="C59" s="32" t="s">
        <v>186</v>
      </c>
      <c r="D59" s="33">
        <v>109001</v>
      </c>
      <c r="E59" s="34" t="s">
        <v>667</v>
      </c>
      <c r="F59" s="34" t="s">
        <v>668</v>
      </c>
      <c r="G59" s="33" t="s">
        <v>780</v>
      </c>
      <c r="H59" s="43" t="s">
        <v>781</v>
      </c>
      <c r="I59" s="37" t="s">
        <v>671</v>
      </c>
      <c r="J59" s="37" t="s">
        <v>672</v>
      </c>
      <c r="K59" s="38">
        <v>30</v>
      </c>
      <c r="L59" s="39" t="s">
        <v>782</v>
      </c>
      <c r="M59" s="40">
        <v>1.05</v>
      </c>
      <c r="N59" s="40">
        <v>1.05</v>
      </c>
      <c r="O59" s="40">
        <v>1.05</v>
      </c>
      <c r="P59" s="40">
        <v>1.05</v>
      </c>
    </row>
    <row r="60" s="3" customFormat="1" ht="19" customHeight="1" spans="1:16">
      <c r="A60" s="32" t="s">
        <v>179</v>
      </c>
      <c r="B60" s="32" t="s">
        <v>176</v>
      </c>
      <c r="C60" s="32" t="s">
        <v>186</v>
      </c>
      <c r="D60" s="33">
        <v>109001</v>
      </c>
      <c r="E60" s="34" t="s">
        <v>667</v>
      </c>
      <c r="F60" s="34" t="s">
        <v>668</v>
      </c>
      <c r="G60" s="33" t="s">
        <v>783</v>
      </c>
      <c r="H60" s="43" t="s">
        <v>784</v>
      </c>
      <c r="I60" s="37" t="s">
        <v>671</v>
      </c>
      <c r="J60" s="37" t="s">
        <v>672</v>
      </c>
      <c r="K60" s="38">
        <v>100</v>
      </c>
      <c r="L60" s="39" t="s">
        <v>711</v>
      </c>
      <c r="M60" s="40">
        <v>6</v>
      </c>
      <c r="N60" s="40">
        <v>6</v>
      </c>
      <c r="O60" s="40">
        <v>6</v>
      </c>
      <c r="P60" s="40">
        <v>6</v>
      </c>
    </row>
    <row r="61" s="3" customFormat="1" ht="19" customHeight="1" spans="1:16">
      <c r="A61" s="32" t="s">
        <v>179</v>
      </c>
      <c r="B61" s="32" t="s">
        <v>176</v>
      </c>
      <c r="C61" s="32" t="s">
        <v>186</v>
      </c>
      <c r="D61" s="33">
        <v>109001</v>
      </c>
      <c r="E61" s="34" t="s">
        <v>667</v>
      </c>
      <c r="F61" s="34" t="s">
        <v>668</v>
      </c>
      <c r="G61" s="33" t="s">
        <v>785</v>
      </c>
      <c r="H61" s="43" t="s">
        <v>786</v>
      </c>
      <c r="I61" s="37" t="s">
        <v>671</v>
      </c>
      <c r="J61" s="37" t="s">
        <v>672</v>
      </c>
      <c r="K61" s="38">
        <v>40</v>
      </c>
      <c r="L61" s="39" t="s">
        <v>711</v>
      </c>
      <c r="M61" s="40">
        <v>0.6</v>
      </c>
      <c r="N61" s="40">
        <v>0.6</v>
      </c>
      <c r="O61" s="40">
        <v>0.6</v>
      </c>
      <c r="P61" s="40">
        <v>0.6</v>
      </c>
    </row>
    <row r="62" s="3" customFormat="1" ht="19" customHeight="1" spans="1:16">
      <c r="A62" s="32" t="s">
        <v>179</v>
      </c>
      <c r="B62" s="32" t="s">
        <v>176</v>
      </c>
      <c r="C62" s="32" t="s">
        <v>186</v>
      </c>
      <c r="D62" s="33">
        <v>109001</v>
      </c>
      <c r="E62" s="34" t="s">
        <v>667</v>
      </c>
      <c r="F62" s="34" t="s">
        <v>668</v>
      </c>
      <c r="G62" s="33" t="s">
        <v>787</v>
      </c>
      <c r="H62" s="43" t="s">
        <v>788</v>
      </c>
      <c r="I62" s="37" t="s">
        <v>671</v>
      </c>
      <c r="J62" s="37" t="s">
        <v>672</v>
      </c>
      <c r="K62" s="38">
        <v>15</v>
      </c>
      <c r="L62" s="39" t="s">
        <v>782</v>
      </c>
      <c r="M62" s="40">
        <v>0.83</v>
      </c>
      <c r="N62" s="40">
        <v>0.83</v>
      </c>
      <c r="O62" s="40">
        <v>0.83</v>
      </c>
      <c r="P62" s="40">
        <v>0.83</v>
      </c>
    </row>
    <row r="63" s="3" customFormat="1" ht="19" customHeight="1" spans="1:16">
      <c r="A63" s="32" t="s">
        <v>179</v>
      </c>
      <c r="B63" s="32" t="s">
        <v>176</v>
      </c>
      <c r="C63" s="32" t="s">
        <v>186</v>
      </c>
      <c r="D63" s="33">
        <v>109001</v>
      </c>
      <c r="E63" s="34" t="s">
        <v>667</v>
      </c>
      <c r="F63" s="34" t="s">
        <v>668</v>
      </c>
      <c r="G63" s="33" t="s">
        <v>789</v>
      </c>
      <c r="H63" s="43" t="s">
        <v>790</v>
      </c>
      <c r="I63" s="37" t="s">
        <v>671</v>
      </c>
      <c r="J63" s="37" t="s">
        <v>672</v>
      </c>
      <c r="K63" s="38">
        <v>20</v>
      </c>
      <c r="L63" s="39" t="s">
        <v>711</v>
      </c>
      <c r="M63" s="40">
        <v>1.3</v>
      </c>
      <c r="N63" s="40">
        <v>1.3</v>
      </c>
      <c r="O63" s="40">
        <v>1.3</v>
      </c>
      <c r="P63" s="40">
        <v>1.3</v>
      </c>
    </row>
    <row r="64" s="3" customFormat="1" ht="19" customHeight="1" spans="1:16">
      <c r="A64" s="32" t="s">
        <v>179</v>
      </c>
      <c r="B64" s="32" t="s">
        <v>176</v>
      </c>
      <c r="C64" s="32" t="s">
        <v>186</v>
      </c>
      <c r="D64" s="33">
        <v>109001</v>
      </c>
      <c r="E64" s="34" t="s">
        <v>667</v>
      </c>
      <c r="F64" s="34" t="s">
        <v>668</v>
      </c>
      <c r="G64" s="33" t="s">
        <v>791</v>
      </c>
      <c r="H64" s="43" t="s">
        <v>792</v>
      </c>
      <c r="I64" s="37" t="s">
        <v>671</v>
      </c>
      <c r="J64" s="37" t="s">
        <v>672</v>
      </c>
      <c r="K64" s="38">
        <v>20</v>
      </c>
      <c r="L64" s="39" t="s">
        <v>711</v>
      </c>
      <c r="M64" s="40">
        <v>0.9</v>
      </c>
      <c r="N64" s="40">
        <v>0.9</v>
      </c>
      <c r="O64" s="40">
        <v>0.9</v>
      </c>
      <c r="P64" s="40">
        <v>0.9</v>
      </c>
    </row>
    <row r="65" s="2" customFormat="1" ht="19" customHeight="1" spans="1:41">
      <c r="A65" s="32" t="s">
        <v>179</v>
      </c>
      <c r="B65" s="32" t="s">
        <v>176</v>
      </c>
      <c r="C65" s="32" t="s">
        <v>186</v>
      </c>
      <c r="D65" s="33">
        <v>109001</v>
      </c>
      <c r="E65" s="34" t="s">
        <v>667</v>
      </c>
      <c r="F65" s="34" t="s">
        <v>668</v>
      </c>
      <c r="G65" s="33" t="s">
        <v>793</v>
      </c>
      <c r="H65" s="43" t="s">
        <v>794</v>
      </c>
      <c r="I65" s="37" t="s">
        <v>671</v>
      </c>
      <c r="J65" s="37" t="s">
        <v>672</v>
      </c>
      <c r="K65" s="38">
        <v>1</v>
      </c>
      <c r="L65" s="44" t="s">
        <v>730</v>
      </c>
      <c r="M65" s="40">
        <v>0.5</v>
      </c>
      <c r="N65" s="40">
        <v>0.5</v>
      </c>
      <c r="O65" s="40">
        <v>0.5</v>
      </c>
      <c r="P65" s="40">
        <v>0.5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="2" customFormat="1" ht="19" customHeight="1" spans="1:41">
      <c r="A66" s="32" t="s">
        <v>179</v>
      </c>
      <c r="B66" s="32" t="s">
        <v>176</v>
      </c>
      <c r="C66" s="32" t="s">
        <v>186</v>
      </c>
      <c r="D66" s="33">
        <v>109001</v>
      </c>
      <c r="E66" s="34" t="s">
        <v>667</v>
      </c>
      <c r="F66" s="34" t="s">
        <v>668</v>
      </c>
      <c r="G66" s="33" t="s">
        <v>795</v>
      </c>
      <c r="H66" s="43" t="s">
        <v>796</v>
      </c>
      <c r="I66" s="37" t="s">
        <v>671</v>
      </c>
      <c r="J66" s="37" t="s">
        <v>672</v>
      </c>
      <c r="K66" s="38">
        <v>1</v>
      </c>
      <c r="L66" s="44" t="s">
        <v>730</v>
      </c>
      <c r="M66" s="40">
        <v>0.5</v>
      </c>
      <c r="N66" s="40">
        <v>0.5</v>
      </c>
      <c r="O66" s="40">
        <v>0.5</v>
      </c>
      <c r="P66" s="40">
        <v>0.5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="4" customFormat="1" ht="15" customHeight="1" spans="1:41">
      <c r="K67" s="50"/>
      <c r="L67" s="50"/>
      <c r="M67" s="51"/>
      <c r="N67" s="51"/>
      <c r="O67" s="51"/>
      <c r="P67" s="51"/>
    </row>
    <row r="68" s="4" customFormat="1" ht="15" customHeight="1" spans="1:41">
      <c r="K68" s="50"/>
      <c r="L68" s="50"/>
      <c r="M68" s="51"/>
      <c r="N68" s="51"/>
      <c r="O68" s="51"/>
      <c r="P68" s="51"/>
    </row>
    <row r="69" s="4" customFormat="1" ht="15" customHeight="1" spans="1:41">
      <c r="K69" s="50"/>
      <c r="L69" s="50"/>
      <c r="M69" s="51"/>
      <c r="N69" s="51"/>
      <c r="O69" s="51"/>
      <c r="P69" s="51"/>
    </row>
    <row r="70" s="4" customFormat="1" ht="15" customHeight="1" spans="1:41">
      <c r="K70" s="50"/>
      <c r="L70" s="50"/>
      <c r="M70" s="51"/>
      <c r="N70" s="51"/>
      <c r="O70" s="51"/>
      <c r="P70" s="51"/>
    </row>
    <row r="71" s="4" customFormat="1" ht="15" customHeight="1" spans="1:41">
      <c r="K71" s="50"/>
      <c r="L71" s="50"/>
      <c r="M71" s="51"/>
      <c r="N71" s="51"/>
      <c r="O71" s="51"/>
      <c r="P71" s="51"/>
    </row>
    <row r="72" s="4" customFormat="1" ht="15" customHeight="1" spans="1:41">
      <c r="K72" s="50"/>
      <c r="L72" s="50"/>
      <c r="M72" s="51"/>
      <c r="N72" s="51"/>
      <c r="O72" s="51"/>
      <c r="P72" s="51"/>
    </row>
    <row r="73" s="4" customFormat="1" ht="15" customHeight="1" spans="1:41">
      <c r="K73" s="50"/>
      <c r="L73" s="50"/>
      <c r="M73" s="51"/>
      <c r="N73" s="51"/>
      <c r="O73" s="51"/>
      <c r="P73" s="51"/>
    </row>
    <row r="74" ht="15" customHeight="1"/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B35" sqref="B35"/>
    </sheetView>
  </sheetViews>
  <sheetFormatPr defaultColWidth="10" defaultRowHeight="13.5" outlineLevelCol="7"/>
  <cols>
    <col min="1" max="1" width="35.8938053097345" customWidth="1"/>
    <col min="2" max="2" width="14.3628318584071" customWidth="1"/>
    <col min="3" max="3" width="35.8938053097345" customWidth="1"/>
    <col min="4" max="4" width="14.3628318584071" customWidth="1"/>
    <col min="5" max="5" width="35.8938053097345" customWidth="1"/>
    <col min="6" max="6" width="14.3628318584071" customWidth="1"/>
    <col min="7" max="7" width="35.8938053097345" customWidth="1"/>
    <col min="8" max="8" width="14.3628318584071" customWidth="1"/>
  </cols>
  <sheetData>
    <row r="1" ht="11.3" customHeight="1" spans="1:8">
      <c r="A1" s="85"/>
      <c r="H1" s="94" t="s">
        <v>32</v>
      </c>
    </row>
    <row r="2" ht="21.1" customHeight="1" spans="1:8">
      <c r="A2" s="116" t="s">
        <v>7</v>
      </c>
      <c r="B2" s="116"/>
      <c r="C2" s="116"/>
      <c r="D2" s="116"/>
      <c r="E2" s="116"/>
      <c r="F2" s="116"/>
      <c r="G2" s="116"/>
      <c r="H2" s="116"/>
    </row>
    <row r="3" ht="15.05" customHeight="1" spans="1:8">
      <c r="A3" s="87" t="s">
        <v>33</v>
      </c>
      <c r="B3" s="87"/>
      <c r="C3" s="87"/>
      <c r="D3" s="87"/>
      <c r="E3" s="87"/>
      <c r="F3" s="87"/>
      <c r="G3" s="88" t="s">
        <v>34</v>
      </c>
      <c r="H3" s="88"/>
    </row>
    <row r="4" ht="15.65" customHeight="1" spans="1:8">
      <c r="A4" s="96" t="s">
        <v>35</v>
      </c>
      <c r="B4" s="96"/>
      <c r="C4" s="96" t="s">
        <v>36</v>
      </c>
      <c r="D4" s="96"/>
      <c r="E4" s="96"/>
      <c r="F4" s="96"/>
      <c r="G4" s="96"/>
      <c r="H4" s="96"/>
    </row>
    <row r="5" ht="15.65" customHeight="1" spans="1:8">
      <c r="A5" s="96" t="s">
        <v>37</v>
      </c>
      <c r="B5" s="96" t="s">
        <v>38</v>
      </c>
      <c r="C5" s="96" t="s">
        <v>39</v>
      </c>
      <c r="D5" s="96" t="s">
        <v>38</v>
      </c>
      <c r="E5" s="96" t="s">
        <v>40</v>
      </c>
      <c r="F5" s="96" t="s">
        <v>38</v>
      </c>
      <c r="G5" s="96" t="s">
        <v>41</v>
      </c>
      <c r="H5" s="96" t="s">
        <v>38</v>
      </c>
    </row>
    <row r="6" ht="14.2" customHeight="1" spans="1:8">
      <c r="A6" s="99" t="s">
        <v>42</v>
      </c>
      <c r="B6" s="91">
        <v>1770.983182</v>
      </c>
      <c r="C6" s="92" t="s">
        <v>43</v>
      </c>
      <c r="D6" s="105">
        <v>149.4</v>
      </c>
      <c r="E6" s="99" t="s">
        <v>44</v>
      </c>
      <c r="F6" s="98">
        <v>1485.983182</v>
      </c>
      <c r="G6" s="92" t="s">
        <v>45</v>
      </c>
      <c r="H6" s="91">
        <v>1274.293582</v>
      </c>
    </row>
    <row r="7" ht="14.2" customHeight="1" spans="1:8">
      <c r="A7" s="92" t="s">
        <v>46</v>
      </c>
      <c r="B7" s="91">
        <v>1770.983182</v>
      </c>
      <c r="C7" s="92" t="s">
        <v>47</v>
      </c>
      <c r="D7" s="105"/>
      <c r="E7" s="92" t="s">
        <v>48</v>
      </c>
      <c r="F7" s="91">
        <v>1274.293582</v>
      </c>
      <c r="G7" s="92" t="s">
        <v>49</v>
      </c>
      <c r="H7" s="91">
        <v>434.4</v>
      </c>
    </row>
    <row r="8" ht="14.2" customHeight="1" spans="1:8">
      <c r="A8" s="99" t="s">
        <v>50</v>
      </c>
      <c r="B8" s="91"/>
      <c r="C8" s="92" t="s">
        <v>51</v>
      </c>
      <c r="D8" s="105"/>
      <c r="E8" s="92" t="s">
        <v>52</v>
      </c>
      <c r="F8" s="91">
        <v>149.4</v>
      </c>
      <c r="G8" s="92" t="s">
        <v>53</v>
      </c>
      <c r="H8" s="91"/>
    </row>
    <row r="9" ht="14.2" customHeight="1" spans="1:8">
      <c r="A9" s="92" t="s">
        <v>54</v>
      </c>
      <c r="B9" s="91"/>
      <c r="C9" s="92" t="s">
        <v>55</v>
      </c>
      <c r="D9" s="105">
        <v>1306.0953</v>
      </c>
      <c r="E9" s="92" t="s">
        <v>56</v>
      </c>
      <c r="F9" s="91">
        <v>62.2896</v>
      </c>
      <c r="G9" s="92" t="s">
        <v>57</v>
      </c>
      <c r="H9" s="91"/>
    </row>
    <row r="10" ht="14.2" customHeight="1" spans="1:8">
      <c r="A10" s="92" t="s">
        <v>58</v>
      </c>
      <c r="B10" s="91"/>
      <c r="C10" s="92" t="s">
        <v>59</v>
      </c>
      <c r="D10" s="105"/>
      <c r="E10" s="99" t="s">
        <v>60</v>
      </c>
      <c r="F10" s="98">
        <v>285</v>
      </c>
      <c r="G10" s="92" t="s">
        <v>61</v>
      </c>
      <c r="H10" s="91"/>
    </row>
    <row r="11" ht="14.2" customHeight="1" spans="1:8">
      <c r="A11" s="92" t="s">
        <v>62</v>
      </c>
      <c r="B11" s="91"/>
      <c r="C11" s="92" t="s">
        <v>63</v>
      </c>
      <c r="D11" s="105"/>
      <c r="E11" s="92" t="s">
        <v>64</v>
      </c>
      <c r="F11" s="91"/>
      <c r="G11" s="92" t="s">
        <v>65</v>
      </c>
      <c r="H11" s="91"/>
    </row>
    <row r="12" ht="14.2" customHeight="1" spans="1:8">
      <c r="A12" s="92" t="s">
        <v>66</v>
      </c>
      <c r="B12" s="91"/>
      <c r="C12" s="92" t="s">
        <v>67</v>
      </c>
      <c r="D12" s="105"/>
      <c r="E12" s="92" t="s">
        <v>68</v>
      </c>
      <c r="F12" s="91">
        <v>285</v>
      </c>
      <c r="G12" s="92" t="s">
        <v>69</v>
      </c>
      <c r="H12" s="91"/>
    </row>
    <row r="13" ht="14.2" customHeight="1" spans="1:8">
      <c r="A13" s="92" t="s">
        <v>70</v>
      </c>
      <c r="B13" s="91"/>
      <c r="C13" s="92" t="s">
        <v>71</v>
      </c>
      <c r="D13" s="105">
        <v>185.97277</v>
      </c>
      <c r="E13" s="92" t="s">
        <v>72</v>
      </c>
      <c r="F13" s="91"/>
      <c r="G13" s="92" t="s">
        <v>73</v>
      </c>
      <c r="H13" s="91"/>
    </row>
    <row r="14" ht="14.2" customHeight="1" spans="1:8">
      <c r="A14" s="92" t="s">
        <v>74</v>
      </c>
      <c r="B14" s="91"/>
      <c r="C14" s="92" t="s">
        <v>75</v>
      </c>
      <c r="D14" s="105"/>
      <c r="E14" s="92" t="s">
        <v>76</v>
      </c>
      <c r="F14" s="91"/>
      <c r="G14" s="92" t="s">
        <v>77</v>
      </c>
      <c r="H14" s="91">
        <v>62.2896</v>
      </c>
    </row>
    <row r="15" ht="14.2" customHeight="1" spans="1:8">
      <c r="A15" s="92" t="s">
        <v>78</v>
      </c>
      <c r="B15" s="91"/>
      <c r="C15" s="92" t="s">
        <v>79</v>
      </c>
      <c r="D15" s="105">
        <v>44.284524</v>
      </c>
      <c r="E15" s="92" t="s">
        <v>80</v>
      </c>
      <c r="F15" s="91"/>
      <c r="G15" s="92" t="s">
        <v>81</v>
      </c>
      <c r="H15" s="91"/>
    </row>
    <row r="16" ht="14.2" customHeight="1" spans="1:8">
      <c r="A16" s="92" t="s">
        <v>82</v>
      </c>
      <c r="B16" s="91"/>
      <c r="C16" s="92" t="s">
        <v>83</v>
      </c>
      <c r="D16" s="105"/>
      <c r="E16" s="92" t="s">
        <v>84</v>
      </c>
      <c r="F16" s="91"/>
      <c r="G16" s="92" t="s">
        <v>85</v>
      </c>
      <c r="H16" s="91"/>
    </row>
    <row r="17" ht="14.2" customHeight="1" spans="1:8">
      <c r="A17" s="92" t="s">
        <v>86</v>
      </c>
      <c r="B17" s="91"/>
      <c r="C17" s="92" t="s">
        <v>87</v>
      </c>
      <c r="D17" s="105"/>
      <c r="E17" s="92" t="s">
        <v>88</v>
      </c>
      <c r="F17" s="91"/>
      <c r="G17" s="92" t="s">
        <v>89</v>
      </c>
      <c r="H17" s="91"/>
    </row>
    <row r="18" ht="14.2" customHeight="1" spans="1:8">
      <c r="A18" s="92" t="s">
        <v>90</v>
      </c>
      <c r="B18" s="91"/>
      <c r="C18" s="92" t="s">
        <v>91</v>
      </c>
      <c r="D18" s="105"/>
      <c r="E18" s="92" t="s">
        <v>92</v>
      </c>
      <c r="F18" s="91"/>
      <c r="G18" s="92" t="s">
        <v>93</v>
      </c>
      <c r="H18" s="91"/>
    </row>
    <row r="19" ht="14.2" customHeight="1" spans="1:8">
      <c r="A19" s="92" t="s">
        <v>94</v>
      </c>
      <c r="B19" s="91"/>
      <c r="C19" s="92" t="s">
        <v>95</v>
      </c>
      <c r="D19" s="105"/>
      <c r="E19" s="92" t="s">
        <v>96</v>
      </c>
      <c r="F19" s="91"/>
      <c r="G19" s="92" t="s">
        <v>97</v>
      </c>
      <c r="H19" s="91"/>
    </row>
    <row r="20" ht="14.2" customHeight="1" spans="1:8">
      <c r="A20" s="99" t="s">
        <v>98</v>
      </c>
      <c r="B20" s="98"/>
      <c r="C20" s="92" t="s">
        <v>99</v>
      </c>
      <c r="D20" s="105"/>
      <c r="E20" s="92" t="s">
        <v>100</v>
      </c>
      <c r="F20" s="91"/>
      <c r="G20" s="92"/>
      <c r="H20" s="91"/>
    </row>
    <row r="21" ht="14.2" customHeight="1" spans="1:8">
      <c r="A21" s="99" t="s">
        <v>101</v>
      </c>
      <c r="B21" s="98"/>
      <c r="C21" s="92" t="s">
        <v>102</v>
      </c>
      <c r="D21" s="105"/>
      <c r="E21" s="99" t="s">
        <v>103</v>
      </c>
      <c r="F21" s="98"/>
      <c r="G21" s="92"/>
      <c r="H21" s="91"/>
    </row>
    <row r="22" ht="14.2" customHeight="1" spans="1:8">
      <c r="A22" s="99" t="s">
        <v>104</v>
      </c>
      <c r="B22" s="98"/>
      <c r="C22" s="92" t="s">
        <v>105</v>
      </c>
      <c r="D22" s="105"/>
      <c r="E22" s="92"/>
      <c r="F22" s="92"/>
      <c r="G22" s="92"/>
      <c r="H22" s="91"/>
    </row>
    <row r="23" ht="14.2" customHeight="1" spans="1:8">
      <c r="A23" s="99" t="s">
        <v>106</v>
      </c>
      <c r="B23" s="98"/>
      <c r="C23" s="92" t="s">
        <v>107</v>
      </c>
      <c r="D23" s="105"/>
      <c r="E23" s="92"/>
      <c r="F23" s="92"/>
      <c r="G23" s="92"/>
      <c r="H23" s="91"/>
    </row>
    <row r="24" ht="14.2" customHeight="1" spans="1:8">
      <c r="A24" s="99" t="s">
        <v>108</v>
      </c>
      <c r="B24" s="98"/>
      <c r="C24" s="92" t="s">
        <v>109</v>
      </c>
      <c r="D24" s="105"/>
      <c r="E24" s="92"/>
      <c r="F24" s="92"/>
      <c r="G24" s="92"/>
      <c r="H24" s="91"/>
    </row>
    <row r="25" ht="14.2" customHeight="1" spans="1:8">
      <c r="A25" s="92" t="s">
        <v>110</v>
      </c>
      <c r="B25" s="91"/>
      <c r="C25" s="92" t="s">
        <v>111</v>
      </c>
      <c r="D25" s="105">
        <v>85.230588</v>
      </c>
      <c r="E25" s="92"/>
      <c r="F25" s="92"/>
      <c r="G25" s="92"/>
      <c r="H25" s="91"/>
    </row>
    <row r="26" ht="14.2" customHeight="1" spans="1:8">
      <c r="A26" s="92" t="s">
        <v>112</v>
      </c>
      <c r="B26" s="91"/>
      <c r="C26" s="92" t="s">
        <v>113</v>
      </c>
      <c r="D26" s="105"/>
      <c r="E26" s="92"/>
      <c r="F26" s="92"/>
      <c r="G26" s="92"/>
      <c r="H26" s="91"/>
    </row>
    <row r="27" ht="14.2" customHeight="1" spans="1:8">
      <c r="A27" s="92" t="s">
        <v>114</v>
      </c>
      <c r="B27" s="91"/>
      <c r="C27" s="92" t="s">
        <v>115</v>
      </c>
      <c r="D27" s="105"/>
      <c r="E27" s="92"/>
      <c r="F27" s="92"/>
      <c r="G27" s="92"/>
      <c r="H27" s="91"/>
    </row>
    <row r="28" ht="14.2" customHeight="1" spans="1:8">
      <c r="A28" s="99" t="s">
        <v>116</v>
      </c>
      <c r="B28" s="98"/>
      <c r="C28" s="92" t="s">
        <v>117</v>
      </c>
      <c r="D28" s="105"/>
      <c r="E28" s="92"/>
      <c r="F28" s="92"/>
      <c r="G28" s="92"/>
      <c r="H28" s="91"/>
    </row>
    <row r="29" ht="14.2" customHeight="1" spans="1:8">
      <c r="A29" s="99" t="s">
        <v>118</v>
      </c>
      <c r="B29" s="98"/>
      <c r="C29" s="92" t="s">
        <v>119</v>
      </c>
      <c r="D29" s="105"/>
      <c r="E29" s="92"/>
      <c r="F29" s="92"/>
      <c r="G29" s="92"/>
      <c r="H29" s="91"/>
    </row>
    <row r="30" ht="14.2" customHeight="1" spans="1:8">
      <c r="A30" s="99" t="s">
        <v>120</v>
      </c>
      <c r="B30" s="98"/>
      <c r="C30" s="92" t="s">
        <v>121</v>
      </c>
      <c r="D30" s="105"/>
      <c r="E30" s="92"/>
      <c r="F30" s="92"/>
      <c r="G30" s="92"/>
      <c r="H30" s="91"/>
    </row>
    <row r="31" ht="14.2" customHeight="1" spans="1:8">
      <c r="A31" s="99" t="s">
        <v>122</v>
      </c>
      <c r="B31" s="98"/>
      <c r="C31" s="92" t="s">
        <v>123</v>
      </c>
      <c r="D31" s="105"/>
      <c r="E31" s="92"/>
      <c r="F31" s="92"/>
      <c r="G31" s="92"/>
      <c r="H31" s="91"/>
    </row>
    <row r="32" ht="14.2" customHeight="1" spans="1:8">
      <c r="A32" s="99" t="s">
        <v>124</v>
      </c>
      <c r="B32" s="98"/>
      <c r="C32" s="92" t="s">
        <v>125</v>
      </c>
      <c r="D32" s="105"/>
      <c r="E32" s="92"/>
      <c r="F32" s="92"/>
      <c r="G32" s="92"/>
      <c r="H32" s="91"/>
    </row>
    <row r="33" ht="14.2" customHeight="1" spans="1:8">
      <c r="A33" s="92"/>
      <c r="B33" s="92"/>
      <c r="C33" s="92" t="s">
        <v>126</v>
      </c>
      <c r="D33" s="105"/>
      <c r="E33" s="92"/>
      <c r="F33" s="92"/>
      <c r="G33" s="92"/>
      <c r="H33" s="92"/>
    </row>
    <row r="34" ht="14.2" customHeight="1" spans="1:8">
      <c r="A34" s="92"/>
      <c r="B34" s="92"/>
      <c r="C34" s="92" t="s">
        <v>127</v>
      </c>
      <c r="D34" s="105"/>
      <c r="E34" s="92"/>
      <c r="F34" s="92"/>
      <c r="G34" s="92"/>
      <c r="H34" s="92"/>
    </row>
    <row r="35" ht="14.2" customHeight="1" spans="1:8">
      <c r="A35" s="92"/>
      <c r="B35" s="92"/>
      <c r="C35" s="92" t="s">
        <v>128</v>
      </c>
      <c r="D35" s="105"/>
      <c r="E35" s="92"/>
      <c r="F35" s="92"/>
      <c r="G35" s="92"/>
      <c r="H35" s="92"/>
    </row>
    <row r="36" ht="14.2" customHeight="1" spans="1:8">
      <c r="A36" s="92"/>
      <c r="B36" s="92"/>
      <c r="C36" s="92"/>
      <c r="D36" s="92"/>
      <c r="E36" s="92"/>
      <c r="F36" s="92"/>
      <c r="G36" s="92"/>
      <c r="H36" s="92"/>
    </row>
    <row r="37" ht="14.2" customHeight="1" spans="1:8">
      <c r="A37" s="99" t="s">
        <v>129</v>
      </c>
      <c r="B37" s="98">
        <v>1770.983182</v>
      </c>
      <c r="C37" s="99" t="s">
        <v>130</v>
      </c>
      <c r="D37" s="98">
        <v>1770.983182</v>
      </c>
      <c r="E37" s="99" t="s">
        <v>130</v>
      </c>
      <c r="F37" s="98">
        <v>1770.983182</v>
      </c>
      <c r="G37" s="99" t="s">
        <v>130</v>
      </c>
      <c r="H37" s="98">
        <v>1770.983182</v>
      </c>
    </row>
    <row r="38" ht="14.2" customHeight="1" spans="1:8">
      <c r="A38" s="99" t="s">
        <v>131</v>
      </c>
      <c r="B38" s="98"/>
      <c r="C38" s="99" t="s">
        <v>132</v>
      </c>
      <c r="D38" s="98"/>
      <c r="E38" s="99" t="s">
        <v>132</v>
      </c>
      <c r="F38" s="98"/>
      <c r="G38" s="99" t="s">
        <v>132</v>
      </c>
      <c r="H38" s="98"/>
    </row>
    <row r="39" ht="14.2" customHeight="1" spans="1:8">
      <c r="A39" s="92"/>
      <c r="B39" s="91"/>
      <c r="C39" s="92"/>
      <c r="D39" s="91"/>
      <c r="E39" s="99"/>
      <c r="F39" s="98"/>
      <c r="G39" s="99"/>
      <c r="H39" s="98"/>
    </row>
    <row r="40" ht="14.2" customHeight="1" spans="1:8">
      <c r="A40" s="99" t="s">
        <v>133</v>
      </c>
      <c r="B40" s="98">
        <v>1770.983182</v>
      </c>
      <c r="C40" s="99" t="s">
        <v>134</v>
      </c>
      <c r="D40" s="98">
        <v>1770.983182</v>
      </c>
      <c r="E40" s="99" t="s">
        <v>134</v>
      </c>
      <c r="F40" s="98">
        <v>1770.983182</v>
      </c>
      <c r="G40" s="99" t="s">
        <v>134</v>
      </c>
      <c r="H40" s="98">
        <v>1770.983182</v>
      </c>
    </row>
    <row r="41" ht="15.65" customHeight="1" spans="1:8">
      <c r="A41" s="117" t="s">
        <v>135</v>
      </c>
      <c r="B41" s="117"/>
      <c r="C41" s="117"/>
      <c r="D41" s="118"/>
      <c r="E41" s="118"/>
      <c r="F41" s="118"/>
      <c r="G41" s="118"/>
      <c r="H41" s="1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8" sqref="E8"/>
    </sheetView>
  </sheetViews>
  <sheetFormatPr defaultColWidth="10" defaultRowHeight="13.5"/>
  <cols>
    <col min="1" max="1" width="10.2566371681416" customWidth="1"/>
    <col min="2" max="2" width="20.5221238938053" customWidth="1"/>
    <col min="3" max="3" width="8.27433628318584" customWidth="1"/>
    <col min="4" max="25" width="7.69026548672566" customWidth="1"/>
  </cols>
  <sheetData>
    <row r="1" ht="14.3" customHeight="1" spans="1:25">
      <c r="A1" s="85"/>
      <c r="X1" s="94" t="s">
        <v>136</v>
      </c>
      <c r="Y1" s="94"/>
    </row>
    <row r="2" ht="29.35" customHeight="1" spans="1:25">
      <c r="A2" s="103" t="s">
        <v>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ht="19.55" customHeight="1" spans="1:25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8" t="s">
        <v>34</v>
      </c>
      <c r="Y3" s="88"/>
    </row>
    <row r="4" ht="19.55" customHeight="1" spans="1:25">
      <c r="A4" s="89" t="s">
        <v>137</v>
      </c>
      <c r="B4" s="89" t="s">
        <v>138</v>
      </c>
      <c r="C4" s="89" t="s">
        <v>139</v>
      </c>
      <c r="D4" s="89" t="s">
        <v>140</v>
      </c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 t="s">
        <v>131</v>
      </c>
      <c r="T4" s="89"/>
      <c r="U4" s="89"/>
      <c r="V4" s="89"/>
      <c r="W4" s="89"/>
      <c r="X4" s="89"/>
      <c r="Y4" s="89"/>
    </row>
    <row r="5" ht="19.55" customHeight="1" spans="1:25">
      <c r="A5" s="89"/>
      <c r="B5" s="89"/>
      <c r="C5" s="89"/>
      <c r="D5" s="89" t="s">
        <v>141</v>
      </c>
      <c r="E5" s="89" t="s">
        <v>142</v>
      </c>
      <c r="F5" s="89" t="s">
        <v>143</v>
      </c>
      <c r="G5" s="89" t="s">
        <v>144</v>
      </c>
      <c r="H5" s="89" t="s">
        <v>145</v>
      </c>
      <c r="I5" s="89" t="s">
        <v>146</v>
      </c>
      <c r="J5" s="89" t="s">
        <v>147</v>
      </c>
      <c r="K5" s="89"/>
      <c r="L5" s="89"/>
      <c r="M5" s="89"/>
      <c r="N5" s="89" t="s">
        <v>148</v>
      </c>
      <c r="O5" s="89" t="s">
        <v>149</v>
      </c>
      <c r="P5" s="89" t="s">
        <v>150</v>
      </c>
      <c r="Q5" s="89" t="s">
        <v>151</v>
      </c>
      <c r="R5" s="89" t="s">
        <v>152</v>
      </c>
      <c r="S5" s="89" t="s">
        <v>141</v>
      </c>
      <c r="T5" s="89" t="s">
        <v>142</v>
      </c>
      <c r="U5" s="89" t="s">
        <v>143</v>
      </c>
      <c r="V5" s="89" t="s">
        <v>144</v>
      </c>
      <c r="W5" s="89" t="s">
        <v>145</v>
      </c>
      <c r="X5" s="89" t="s">
        <v>146</v>
      </c>
      <c r="Y5" s="89" t="s">
        <v>153</v>
      </c>
    </row>
    <row r="6" ht="19.55" customHeight="1" spans="1:25">
      <c r="A6" s="89"/>
      <c r="B6" s="89"/>
      <c r="C6" s="89"/>
      <c r="D6" s="89"/>
      <c r="E6" s="89"/>
      <c r="F6" s="89"/>
      <c r="G6" s="89"/>
      <c r="H6" s="89"/>
      <c r="I6" s="89"/>
      <c r="J6" s="89" t="s">
        <v>154</v>
      </c>
      <c r="K6" s="89" t="s">
        <v>155</v>
      </c>
      <c r="L6" s="89" t="s">
        <v>156</v>
      </c>
      <c r="M6" s="89" t="s">
        <v>145</v>
      </c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</row>
    <row r="7" ht="19.9" customHeight="1" spans="1:25">
      <c r="A7" s="99"/>
      <c r="B7" s="99" t="s">
        <v>139</v>
      </c>
      <c r="C7" s="104">
        <v>1770.983182</v>
      </c>
      <c r="D7" s="104">
        <v>1770.983182</v>
      </c>
      <c r="E7" s="104">
        <v>1770.983182</v>
      </c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</row>
    <row r="8" ht="19.9" customHeight="1" spans="1:25">
      <c r="A8" s="115" t="s">
        <v>157</v>
      </c>
      <c r="B8" s="115" t="s">
        <v>158</v>
      </c>
      <c r="C8" s="105">
        <v>1770.983182</v>
      </c>
      <c r="D8" s="105">
        <v>1770.983182</v>
      </c>
      <c r="E8" s="91">
        <v>1770.983182</v>
      </c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</row>
    <row r="9" ht="14.3" customHeight="1"/>
    <row r="10" ht="14.3" customHeight="1" spans="1:25">
      <c r="G10" s="8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opLeftCell="A11" workbookViewId="0">
      <selection activeCell="F28" sqref="F28"/>
    </sheetView>
  </sheetViews>
  <sheetFormatPr defaultColWidth="10" defaultRowHeight="13.5"/>
  <cols>
    <col min="1" max="1" width="4.61061946902655" style="70" customWidth="1"/>
    <col min="2" max="2" width="4.87610619469027" style="70" customWidth="1"/>
    <col min="3" max="3" width="5.01769911504425" style="70" customWidth="1"/>
    <col min="4" max="4" width="10.9911504424779" style="70" customWidth="1"/>
    <col min="5" max="5" width="25.7787610619469" style="70" customWidth="1"/>
    <col min="6" max="6" width="12.353982300885" style="70" customWidth="1"/>
    <col min="7" max="7" width="11.3982300884956" style="70" customWidth="1"/>
    <col min="8" max="8" width="13.9734513274336" style="70" customWidth="1"/>
    <col min="9" max="9" width="14.787610619469" style="70" customWidth="1"/>
    <col min="10" max="11" width="17.5044247787611" style="70" customWidth="1"/>
    <col min="12" max="16384" width="10" style="70"/>
  </cols>
  <sheetData>
    <row r="1" ht="14.3" customHeight="1" spans="1:11">
      <c r="A1" s="71"/>
      <c r="D1" s="106"/>
      <c r="K1" s="72" t="s">
        <v>159</v>
      </c>
    </row>
    <row r="2" ht="27.85" customHeight="1" spans="1:11">
      <c r="A2" s="73" t="s">
        <v>9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ht="21.85" customHeight="1" spans="1:11">
      <c r="A3" s="107" t="s">
        <v>33</v>
      </c>
      <c r="B3" s="107"/>
      <c r="C3" s="107"/>
      <c r="D3" s="107"/>
      <c r="E3" s="107"/>
      <c r="F3" s="107"/>
      <c r="G3" s="107"/>
      <c r="H3" s="107"/>
      <c r="I3" s="107"/>
      <c r="J3" s="107"/>
      <c r="K3" s="75" t="s">
        <v>34</v>
      </c>
    </row>
    <row r="4" ht="24.1" customHeight="1" spans="1:11">
      <c r="A4" s="76" t="s">
        <v>160</v>
      </c>
      <c r="B4" s="76"/>
      <c r="C4" s="76"/>
      <c r="D4" s="76" t="s">
        <v>161</v>
      </c>
      <c r="E4" s="76" t="s">
        <v>162</v>
      </c>
      <c r="F4" s="76" t="s">
        <v>139</v>
      </c>
      <c r="G4" s="76" t="s">
        <v>163</v>
      </c>
      <c r="H4" s="76" t="s">
        <v>164</v>
      </c>
      <c r="I4" s="76" t="s">
        <v>165</v>
      </c>
      <c r="J4" s="76" t="s">
        <v>166</v>
      </c>
      <c r="K4" s="76" t="s">
        <v>167</v>
      </c>
    </row>
    <row r="5" ht="22.6" customHeight="1" spans="1:11">
      <c r="A5" s="76" t="s">
        <v>168</v>
      </c>
      <c r="B5" s="76" t="s">
        <v>169</v>
      </c>
      <c r="C5" s="76" t="s">
        <v>170</v>
      </c>
      <c r="D5" s="76"/>
      <c r="E5" s="76"/>
      <c r="F5" s="76"/>
      <c r="G5" s="76"/>
      <c r="H5" s="76"/>
      <c r="I5" s="76"/>
      <c r="J5" s="76"/>
      <c r="K5" s="76"/>
    </row>
    <row r="6" ht="19.9" customHeight="1" spans="1:11">
      <c r="A6" s="101"/>
      <c r="B6" s="101"/>
      <c r="C6" s="101"/>
      <c r="D6" s="108" t="s">
        <v>139</v>
      </c>
      <c r="E6" s="108"/>
      <c r="F6" s="109">
        <v>1770.98</v>
      </c>
      <c r="G6" s="109">
        <v>1485.98</v>
      </c>
      <c r="H6" s="109">
        <v>285</v>
      </c>
      <c r="I6" s="109"/>
      <c r="J6" s="108"/>
      <c r="K6" s="108"/>
    </row>
    <row r="7" ht="19.9" customHeight="1" spans="1:11">
      <c r="A7" s="110"/>
      <c r="B7" s="110"/>
      <c r="C7" s="110"/>
      <c r="D7" s="111" t="s">
        <v>157</v>
      </c>
      <c r="E7" s="111" t="s">
        <v>158</v>
      </c>
      <c r="F7" s="109">
        <v>1770.98</v>
      </c>
      <c r="G7" s="109">
        <v>1485.98</v>
      </c>
      <c r="H7" s="109">
        <v>285</v>
      </c>
      <c r="I7" s="109"/>
      <c r="J7" s="108"/>
      <c r="K7" s="108"/>
    </row>
    <row r="8" ht="19.9" customHeight="1" spans="1:11">
      <c r="A8" s="57" t="s">
        <v>171</v>
      </c>
      <c r="B8" s="57"/>
      <c r="C8" s="57"/>
      <c r="D8" s="80" t="s">
        <v>171</v>
      </c>
      <c r="E8" s="80" t="s">
        <v>172</v>
      </c>
      <c r="F8" s="100">
        <v>149.4</v>
      </c>
      <c r="G8" s="100">
        <v>149.4</v>
      </c>
      <c r="H8" s="100">
        <v>0</v>
      </c>
      <c r="I8" s="100">
        <v>0</v>
      </c>
      <c r="J8" s="78"/>
      <c r="K8" s="78"/>
    </row>
    <row r="9" ht="19.9" customHeight="1" spans="1:11">
      <c r="A9" s="57" t="s">
        <v>171</v>
      </c>
      <c r="B9" s="57" t="s">
        <v>173</v>
      </c>
      <c r="C9" s="57"/>
      <c r="D9" s="80" t="s">
        <v>174</v>
      </c>
      <c r="E9" s="80" t="s">
        <v>175</v>
      </c>
      <c r="F9" s="100">
        <v>149.4</v>
      </c>
      <c r="G9" s="100">
        <v>149.4</v>
      </c>
      <c r="H9" s="100">
        <v>0</v>
      </c>
      <c r="I9" s="100">
        <v>0</v>
      </c>
      <c r="J9" s="78"/>
      <c r="K9" s="78"/>
    </row>
    <row r="10" ht="19.9" customHeight="1" spans="1:11">
      <c r="A10" s="112" t="s">
        <v>171</v>
      </c>
      <c r="B10" s="112" t="s">
        <v>173</v>
      </c>
      <c r="C10" s="112" t="s">
        <v>176</v>
      </c>
      <c r="D10" s="113" t="s">
        <v>177</v>
      </c>
      <c r="E10" s="113" t="s">
        <v>178</v>
      </c>
      <c r="F10" s="114">
        <v>149.4</v>
      </c>
      <c r="G10" s="114">
        <v>149.4</v>
      </c>
      <c r="H10" s="114"/>
      <c r="I10" s="114"/>
      <c r="J10" s="110"/>
      <c r="K10" s="110"/>
    </row>
    <row r="11" ht="19.9" customHeight="1" spans="1:11">
      <c r="A11" s="57" t="s">
        <v>179</v>
      </c>
      <c r="B11" s="57"/>
      <c r="C11" s="57"/>
      <c r="D11" s="80" t="s">
        <v>179</v>
      </c>
      <c r="E11" s="80" t="s">
        <v>180</v>
      </c>
      <c r="F11" s="100">
        <v>1306.0953</v>
      </c>
      <c r="G11" s="100">
        <v>1021.0953</v>
      </c>
      <c r="H11" s="100">
        <v>285</v>
      </c>
      <c r="I11" s="100">
        <v>0</v>
      </c>
      <c r="J11" s="78"/>
      <c r="K11" s="78"/>
    </row>
    <row r="12" ht="19.9" customHeight="1" spans="1:11">
      <c r="A12" s="57" t="s">
        <v>179</v>
      </c>
      <c r="B12" s="57" t="s">
        <v>176</v>
      </c>
      <c r="C12" s="57"/>
      <c r="D12" s="80" t="s">
        <v>181</v>
      </c>
      <c r="E12" s="80" t="s">
        <v>182</v>
      </c>
      <c r="F12" s="100">
        <v>1306.0953</v>
      </c>
      <c r="G12" s="100">
        <v>1021.0953</v>
      </c>
      <c r="H12" s="100">
        <v>285</v>
      </c>
      <c r="I12" s="100">
        <v>0</v>
      </c>
      <c r="J12" s="78"/>
      <c r="K12" s="78"/>
    </row>
    <row r="13" ht="19.9" customHeight="1" spans="1:11">
      <c r="A13" s="112" t="s">
        <v>179</v>
      </c>
      <c r="B13" s="112" t="s">
        <v>176</v>
      </c>
      <c r="C13" s="112" t="s">
        <v>183</v>
      </c>
      <c r="D13" s="113" t="s">
        <v>184</v>
      </c>
      <c r="E13" s="113" t="s">
        <v>185</v>
      </c>
      <c r="F13" s="114">
        <v>1100.0953</v>
      </c>
      <c r="G13" s="114">
        <v>1021.0953</v>
      </c>
      <c r="H13" s="114">
        <v>79</v>
      </c>
      <c r="I13" s="114"/>
      <c r="J13" s="110"/>
      <c r="K13" s="110"/>
    </row>
    <row r="14" ht="19.9" customHeight="1" spans="1:11">
      <c r="A14" s="112" t="s">
        <v>179</v>
      </c>
      <c r="B14" s="112" t="s">
        <v>176</v>
      </c>
      <c r="C14" s="112" t="s">
        <v>186</v>
      </c>
      <c r="D14" s="113" t="s">
        <v>187</v>
      </c>
      <c r="E14" s="113" t="s">
        <v>188</v>
      </c>
      <c r="F14" s="114">
        <v>206</v>
      </c>
      <c r="G14" s="114"/>
      <c r="H14" s="114">
        <v>206</v>
      </c>
      <c r="I14" s="114"/>
      <c r="J14" s="110"/>
      <c r="K14" s="110"/>
    </row>
    <row r="15" ht="19.9" customHeight="1" spans="1:11">
      <c r="A15" s="57" t="s">
        <v>189</v>
      </c>
      <c r="B15" s="57"/>
      <c r="C15" s="57"/>
      <c r="D15" s="80" t="s">
        <v>189</v>
      </c>
      <c r="E15" s="80" t="s">
        <v>190</v>
      </c>
      <c r="F15" s="100">
        <v>185.97277</v>
      </c>
      <c r="G15" s="100">
        <v>185.97277</v>
      </c>
      <c r="H15" s="100">
        <v>0</v>
      </c>
      <c r="I15" s="100">
        <v>0</v>
      </c>
      <c r="J15" s="78"/>
      <c r="K15" s="78"/>
    </row>
    <row r="16" ht="19.9" customHeight="1" spans="1:11">
      <c r="A16" s="57" t="s">
        <v>189</v>
      </c>
      <c r="B16" s="57" t="s">
        <v>191</v>
      </c>
      <c r="C16" s="57"/>
      <c r="D16" s="80" t="s">
        <v>192</v>
      </c>
      <c r="E16" s="80" t="s">
        <v>193</v>
      </c>
      <c r="F16" s="100">
        <v>175.930384</v>
      </c>
      <c r="G16" s="100">
        <v>175.930384</v>
      </c>
      <c r="H16" s="100">
        <v>0</v>
      </c>
      <c r="I16" s="100">
        <v>0</v>
      </c>
      <c r="J16" s="78"/>
      <c r="K16" s="78"/>
    </row>
    <row r="17" ht="19.9" customHeight="1" spans="1:11">
      <c r="A17" s="112" t="s">
        <v>189</v>
      </c>
      <c r="B17" s="112" t="s">
        <v>191</v>
      </c>
      <c r="C17" s="112" t="s">
        <v>183</v>
      </c>
      <c r="D17" s="113" t="s">
        <v>194</v>
      </c>
      <c r="E17" s="113" t="s">
        <v>195</v>
      </c>
      <c r="F17" s="114">
        <v>62.2896</v>
      </c>
      <c r="G17" s="114">
        <v>62.2896</v>
      </c>
      <c r="H17" s="114"/>
      <c r="I17" s="114"/>
      <c r="J17" s="110"/>
      <c r="K17" s="110"/>
    </row>
    <row r="18" ht="19.9" customHeight="1" spans="1:11">
      <c r="A18" s="112" t="s">
        <v>189</v>
      </c>
      <c r="B18" s="112" t="s">
        <v>191</v>
      </c>
      <c r="C18" s="112" t="s">
        <v>191</v>
      </c>
      <c r="D18" s="113" t="s">
        <v>196</v>
      </c>
      <c r="E18" s="113" t="s">
        <v>197</v>
      </c>
      <c r="F18" s="114">
        <v>113.640784</v>
      </c>
      <c r="G18" s="114">
        <v>113.640784</v>
      </c>
      <c r="H18" s="114"/>
      <c r="I18" s="114"/>
      <c r="J18" s="110"/>
      <c r="K18" s="110"/>
    </row>
    <row r="19" ht="19.9" customHeight="1" spans="1:11">
      <c r="A19" s="57" t="s">
        <v>189</v>
      </c>
      <c r="B19" s="57" t="s">
        <v>198</v>
      </c>
      <c r="C19" s="57"/>
      <c r="D19" s="80" t="s">
        <v>199</v>
      </c>
      <c r="E19" s="80" t="s">
        <v>200</v>
      </c>
      <c r="F19" s="100">
        <v>4.832442</v>
      </c>
      <c r="G19" s="100">
        <v>4.832442</v>
      </c>
      <c r="H19" s="100">
        <v>0</v>
      </c>
      <c r="I19" s="100">
        <v>0</v>
      </c>
      <c r="J19" s="78"/>
      <c r="K19" s="78"/>
    </row>
    <row r="20" ht="19.9" customHeight="1" spans="1:11">
      <c r="A20" s="112" t="s">
        <v>189</v>
      </c>
      <c r="B20" s="112" t="s">
        <v>198</v>
      </c>
      <c r="C20" s="112" t="s">
        <v>201</v>
      </c>
      <c r="D20" s="113" t="s">
        <v>202</v>
      </c>
      <c r="E20" s="113" t="s">
        <v>203</v>
      </c>
      <c r="F20" s="114">
        <v>4.832442</v>
      </c>
      <c r="G20" s="114">
        <v>4.832442</v>
      </c>
      <c r="H20" s="114"/>
      <c r="I20" s="114"/>
      <c r="J20" s="110"/>
      <c r="K20" s="110"/>
    </row>
    <row r="21" ht="19.9" customHeight="1" spans="1:11">
      <c r="A21" s="57" t="s">
        <v>189</v>
      </c>
      <c r="B21" s="57" t="s">
        <v>201</v>
      </c>
      <c r="C21" s="57"/>
      <c r="D21" s="80" t="s">
        <v>204</v>
      </c>
      <c r="E21" s="80" t="s">
        <v>205</v>
      </c>
      <c r="F21" s="100">
        <v>5.209944</v>
      </c>
      <c r="G21" s="100">
        <v>5.209944</v>
      </c>
      <c r="H21" s="100">
        <v>0</v>
      </c>
      <c r="I21" s="100">
        <v>0</v>
      </c>
      <c r="J21" s="78"/>
      <c r="K21" s="78"/>
    </row>
    <row r="22" ht="19.9" customHeight="1" spans="1:11">
      <c r="A22" s="112" t="s">
        <v>189</v>
      </c>
      <c r="B22" s="112" t="s">
        <v>201</v>
      </c>
      <c r="C22" s="112" t="s">
        <v>201</v>
      </c>
      <c r="D22" s="113" t="s">
        <v>206</v>
      </c>
      <c r="E22" s="113" t="s">
        <v>207</v>
      </c>
      <c r="F22" s="114">
        <v>5.209944</v>
      </c>
      <c r="G22" s="114">
        <v>5.209944</v>
      </c>
      <c r="H22" s="114"/>
      <c r="I22" s="114"/>
      <c r="J22" s="110"/>
      <c r="K22" s="110"/>
    </row>
    <row r="23" ht="19.9" customHeight="1" spans="1:11">
      <c r="A23" s="57" t="s">
        <v>208</v>
      </c>
      <c r="B23" s="57"/>
      <c r="C23" s="57"/>
      <c r="D23" s="80" t="s">
        <v>208</v>
      </c>
      <c r="E23" s="80" t="s">
        <v>209</v>
      </c>
      <c r="F23" s="100">
        <v>44.284524</v>
      </c>
      <c r="G23" s="100">
        <v>44.284524</v>
      </c>
      <c r="H23" s="100">
        <v>0</v>
      </c>
      <c r="I23" s="100">
        <v>0</v>
      </c>
      <c r="J23" s="78"/>
      <c r="K23" s="78"/>
    </row>
    <row r="24" ht="19.9" customHeight="1" spans="1:11">
      <c r="A24" s="57" t="s">
        <v>208</v>
      </c>
      <c r="B24" s="57" t="s">
        <v>198</v>
      </c>
      <c r="C24" s="57"/>
      <c r="D24" s="80" t="s">
        <v>210</v>
      </c>
      <c r="E24" s="80" t="s">
        <v>211</v>
      </c>
      <c r="F24" s="100">
        <v>44.284524</v>
      </c>
      <c r="G24" s="100">
        <v>44.284524</v>
      </c>
      <c r="H24" s="100">
        <v>0</v>
      </c>
      <c r="I24" s="100">
        <v>0</v>
      </c>
      <c r="J24" s="78"/>
      <c r="K24" s="78"/>
    </row>
    <row r="25" ht="19.9" customHeight="1" spans="1:11">
      <c r="A25" s="112" t="s">
        <v>208</v>
      </c>
      <c r="B25" s="112" t="s">
        <v>198</v>
      </c>
      <c r="C25" s="112" t="s">
        <v>183</v>
      </c>
      <c r="D25" s="113" t="s">
        <v>212</v>
      </c>
      <c r="E25" s="113" t="s">
        <v>213</v>
      </c>
      <c r="F25" s="114">
        <v>44.284524</v>
      </c>
      <c r="G25" s="114">
        <v>44.284524</v>
      </c>
      <c r="H25" s="114"/>
      <c r="I25" s="114"/>
      <c r="J25" s="110"/>
      <c r="K25" s="110"/>
    </row>
    <row r="26" ht="19.9" customHeight="1" spans="1:11">
      <c r="A26" s="57" t="s">
        <v>214</v>
      </c>
      <c r="B26" s="57"/>
      <c r="C26" s="57"/>
      <c r="D26" s="80" t="s">
        <v>214</v>
      </c>
      <c r="E26" s="80" t="s">
        <v>215</v>
      </c>
      <c r="F26" s="100">
        <v>85.230588</v>
      </c>
      <c r="G26" s="100">
        <v>85.230588</v>
      </c>
      <c r="H26" s="100">
        <v>0</v>
      </c>
      <c r="I26" s="100">
        <v>0</v>
      </c>
      <c r="J26" s="78"/>
      <c r="K26" s="78"/>
    </row>
    <row r="27" ht="19.9" customHeight="1" spans="1:11">
      <c r="A27" s="57" t="s">
        <v>214</v>
      </c>
      <c r="B27" s="57" t="s">
        <v>186</v>
      </c>
      <c r="C27" s="57"/>
      <c r="D27" s="80" t="s">
        <v>216</v>
      </c>
      <c r="E27" s="80" t="s">
        <v>217</v>
      </c>
      <c r="F27" s="100">
        <v>85.230588</v>
      </c>
      <c r="G27" s="100">
        <v>85.230588</v>
      </c>
      <c r="H27" s="100">
        <v>0</v>
      </c>
      <c r="I27" s="100">
        <v>0</v>
      </c>
      <c r="J27" s="78"/>
      <c r="K27" s="78"/>
    </row>
    <row r="28" ht="19.9" customHeight="1" spans="1:11">
      <c r="A28" s="112" t="s">
        <v>214</v>
      </c>
      <c r="B28" s="112" t="s">
        <v>186</v>
      </c>
      <c r="C28" s="112" t="s">
        <v>183</v>
      </c>
      <c r="D28" s="113" t="s">
        <v>218</v>
      </c>
      <c r="E28" s="113" t="s">
        <v>219</v>
      </c>
      <c r="F28" s="114">
        <v>85.230588</v>
      </c>
      <c r="G28" s="114">
        <v>85.230588</v>
      </c>
      <c r="H28" s="114"/>
      <c r="I28" s="114"/>
      <c r="J28" s="110"/>
      <c r="K28" s="110"/>
    </row>
    <row r="29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workbookViewId="0">
      <selection activeCell="F8" sqref="F8"/>
    </sheetView>
  </sheetViews>
  <sheetFormatPr defaultColWidth="10" defaultRowHeight="13.5"/>
  <cols>
    <col min="1" max="1" width="3.66371681415929" style="70" customWidth="1"/>
    <col min="2" max="2" width="4.75221238938053" style="70" customWidth="1"/>
    <col min="3" max="3" width="4.61061946902655" style="70" customWidth="1"/>
    <col min="4" max="4" width="9.08849557522124" style="70" customWidth="1"/>
    <col min="5" max="5" width="20.0796460176991" style="70" customWidth="1"/>
    <col min="6" max="6" width="9.2212389380531" style="70" customWidth="1"/>
    <col min="7" max="7" width="7.7787610619469" style="70" customWidth="1"/>
    <col min="8" max="12" width="7.17699115044248" style="70" customWidth="1"/>
    <col min="13" max="13" width="6.78761061946903" style="70" customWidth="1"/>
    <col min="14" max="17" width="7.17699115044248" style="70" customWidth="1"/>
    <col min="18" max="18" width="7.05309734513274" style="70" customWidth="1"/>
    <col min="19" max="20" width="7.17699115044248" style="70" customWidth="1"/>
    <col min="21" max="21" width="9.76991150442478" style="70" customWidth="1"/>
    <col min="22" max="16384" width="10" style="70"/>
  </cols>
  <sheetData>
    <row r="1" ht="14.3" customHeight="1" spans="1:20">
      <c r="A1" s="71"/>
      <c r="S1" s="72" t="s">
        <v>220</v>
      </c>
      <c r="T1" s="72"/>
    </row>
    <row r="2" ht="36.9" customHeight="1" spans="1:20">
      <c r="A2" s="73" t="s">
        <v>10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17.3" customHeight="1" spans="1:20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5" t="s">
        <v>34</v>
      </c>
      <c r="T3" s="75"/>
    </row>
    <row r="4" ht="17.3" customHeight="1" spans="1:20">
      <c r="A4" s="57" t="s">
        <v>160</v>
      </c>
      <c r="B4" s="57"/>
      <c r="C4" s="57"/>
      <c r="D4" s="57" t="s">
        <v>221</v>
      </c>
      <c r="E4" s="57" t="s">
        <v>222</v>
      </c>
      <c r="F4" s="57" t="s">
        <v>223</v>
      </c>
      <c r="G4" s="57" t="s">
        <v>224</v>
      </c>
      <c r="H4" s="57" t="s">
        <v>225</v>
      </c>
      <c r="I4" s="57" t="s">
        <v>226</v>
      </c>
      <c r="J4" s="57" t="s">
        <v>227</v>
      </c>
      <c r="K4" s="57" t="s">
        <v>228</v>
      </c>
      <c r="L4" s="57" t="s">
        <v>229</v>
      </c>
      <c r="M4" s="57" t="s">
        <v>230</v>
      </c>
      <c r="N4" s="57" t="s">
        <v>231</v>
      </c>
      <c r="O4" s="57" t="s">
        <v>232</v>
      </c>
      <c r="P4" s="57" t="s">
        <v>233</v>
      </c>
      <c r="Q4" s="57" t="s">
        <v>234</v>
      </c>
      <c r="R4" s="57" t="s">
        <v>235</v>
      </c>
      <c r="S4" s="57" t="s">
        <v>236</v>
      </c>
      <c r="T4" s="57" t="s">
        <v>237</v>
      </c>
    </row>
    <row r="5" ht="18.05" customHeight="1" spans="1:20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ht="19.9" customHeight="1" spans="1:20">
      <c r="A6" s="78"/>
      <c r="B6" s="78"/>
      <c r="C6" s="78"/>
      <c r="D6" s="78"/>
      <c r="E6" s="78" t="s">
        <v>139</v>
      </c>
      <c r="F6" s="79">
        <v>1770.983182</v>
      </c>
      <c r="G6" s="79">
        <v>1274.293582</v>
      </c>
      <c r="H6" s="79">
        <v>434.4</v>
      </c>
      <c r="I6" s="79"/>
      <c r="J6" s="79"/>
      <c r="K6" s="79"/>
      <c r="L6" s="79"/>
      <c r="M6" s="79"/>
      <c r="N6" s="79"/>
      <c r="O6" s="79">
        <v>62.2896</v>
      </c>
      <c r="P6" s="79"/>
      <c r="Q6" s="79"/>
      <c r="R6" s="79"/>
      <c r="S6" s="79"/>
      <c r="T6" s="79"/>
    </row>
    <row r="7" ht="19.9" customHeight="1" spans="1:20">
      <c r="A7" s="78"/>
      <c r="B7" s="78"/>
      <c r="C7" s="78"/>
      <c r="D7" s="80" t="s">
        <v>157</v>
      </c>
      <c r="E7" s="80" t="s">
        <v>158</v>
      </c>
      <c r="F7" s="79">
        <v>1770.983182</v>
      </c>
      <c r="G7" s="79">
        <v>1274.293582</v>
      </c>
      <c r="H7" s="79">
        <v>434.4</v>
      </c>
      <c r="I7" s="79"/>
      <c r="J7" s="79"/>
      <c r="K7" s="79"/>
      <c r="L7" s="79"/>
      <c r="M7" s="79"/>
      <c r="N7" s="79"/>
      <c r="O7" s="79">
        <v>62.2896</v>
      </c>
      <c r="P7" s="79"/>
      <c r="Q7" s="79"/>
      <c r="R7" s="79"/>
      <c r="S7" s="79"/>
      <c r="T7" s="79"/>
    </row>
    <row r="8" ht="19.9" customHeight="1" spans="1:20">
      <c r="A8" s="57" t="s">
        <v>171</v>
      </c>
      <c r="B8" s="57"/>
      <c r="C8" s="57"/>
      <c r="D8" s="80" t="s">
        <v>171</v>
      </c>
      <c r="E8" s="80" t="s">
        <v>172</v>
      </c>
      <c r="F8" s="100">
        <v>149.4</v>
      </c>
      <c r="G8" s="100"/>
      <c r="H8" s="100">
        <v>149.4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</row>
    <row r="9" ht="19.9" customHeight="1" spans="1:20">
      <c r="A9" s="57" t="s">
        <v>171</v>
      </c>
      <c r="B9" s="57" t="s">
        <v>173</v>
      </c>
      <c r="C9" s="57"/>
      <c r="D9" s="80" t="s">
        <v>174</v>
      </c>
      <c r="E9" s="80" t="s">
        <v>175</v>
      </c>
      <c r="F9" s="100">
        <v>149.4</v>
      </c>
      <c r="G9" s="100"/>
      <c r="H9" s="100">
        <v>149.4</v>
      </c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</row>
    <row r="10" ht="19.9" customHeight="1" spans="1:20">
      <c r="A10" s="81" t="s">
        <v>171</v>
      </c>
      <c r="B10" s="81" t="s">
        <v>173</v>
      </c>
      <c r="C10" s="81" t="s">
        <v>176</v>
      </c>
      <c r="D10" s="32" t="s">
        <v>177</v>
      </c>
      <c r="E10" s="32" t="s">
        <v>178</v>
      </c>
      <c r="F10" s="82">
        <v>149.4</v>
      </c>
      <c r="G10" s="82"/>
      <c r="H10" s="82">
        <v>149.4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9.9" customHeight="1" spans="1:20">
      <c r="A11" s="57" t="s">
        <v>179</v>
      </c>
      <c r="B11" s="57"/>
      <c r="C11" s="57"/>
      <c r="D11" s="80" t="s">
        <v>179</v>
      </c>
      <c r="E11" s="80" t="s">
        <v>180</v>
      </c>
      <c r="F11" s="100">
        <v>1306.0953</v>
      </c>
      <c r="G11" s="100">
        <v>1021.0953</v>
      </c>
      <c r="H11" s="100">
        <v>285</v>
      </c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</row>
    <row r="12" ht="19.9" customHeight="1" spans="1:20">
      <c r="A12" s="57" t="s">
        <v>179</v>
      </c>
      <c r="B12" s="57" t="s">
        <v>176</v>
      </c>
      <c r="C12" s="57"/>
      <c r="D12" s="80" t="s">
        <v>181</v>
      </c>
      <c r="E12" s="80" t="s">
        <v>182</v>
      </c>
      <c r="F12" s="100">
        <v>1306.0953</v>
      </c>
      <c r="G12" s="100">
        <v>1021.0953</v>
      </c>
      <c r="H12" s="100">
        <v>285</v>
      </c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</row>
    <row r="13" ht="19.9" customHeight="1" spans="1:20">
      <c r="A13" s="81" t="s">
        <v>179</v>
      </c>
      <c r="B13" s="81" t="s">
        <v>176</v>
      </c>
      <c r="C13" s="81" t="s">
        <v>183</v>
      </c>
      <c r="D13" s="32" t="s">
        <v>184</v>
      </c>
      <c r="E13" s="32" t="s">
        <v>185</v>
      </c>
      <c r="F13" s="82">
        <v>1100.0953</v>
      </c>
      <c r="G13" s="82">
        <v>1021.0953</v>
      </c>
      <c r="H13" s="82">
        <v>79</v>
      </c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</row>
    <row r="14" ht="19.9" customHeight="1" spans="1:20">
      <c r="A14" s="81" t="s">
        <v>179</v>
      </c>
      <c r="B14" s="81" t="s">
        <v>176</v>
      </c>
      <c r="C14" s="81" t="s">
        <v>186</v>
      </c>
      <c r="D14" s="32" t="s">
        <v>187</v>
      </c>
      <c r="E14" s="32" t="s">
        <v>188</v>
      </c>
      <c r="F14" s="82">
        <v>206</v>
      </c>
      <c r="G14" s="82"/>
      <c r="H14" s="82">
        <v>206</v>
      </c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</row>
    <row r="15" ht="19.9" customHeight="1" spans="1:20">
      <c r="A15" s="57" t="s">
        <v>189</v>
      </c>
      <c r="B15" s="57"/>
      <c r="C15" s="57"/>
      <c r="D15" s="80" t="s">
        <v>189</v>
      </c>
      <c r="E15" s="80" t="s">
        <v>190</v>
      </c>
      <c r="F15" s="100">
        <v>185.97277</v>
      </c>
      <c r="G15" s="100">
        <v>123.68317</v>
      </c>
      <c r="H15" s="100"/>
      <c r="I15" s="100"/>
      <c r="J15" s="100"/>
      <c r="K15" s="100"/>
      <c r="L15" s="100"/>
      <c r="M15" s="100"/>
      <c r="N15" s="100"/>
      <c r="O15" s="100">
        <v>62.2896</v>
      </c>
      <c r="P15" s="100"/>
      <c r="Q15" s="100"/>
      <c r="R15" s="100"/>
      <c r="S15" s="100"/>
      <c r="T15" s="100"/>
    </row>
    <row r="16" ht="19.9" customHeight="1" spans="1:20">
      <c r="A16" s="57" t="s">
        <v>189</v>
      </c>
      <c r="B16" s="57" t="s">
        <v>191</v>
      </c>
      <c r="C16" s="57"/>
      <c r="D16" s="80" t="s">
        <v>192</v>
      </c>
      <c r="E16" s="80" t="s">
        <v>193</v>
      </c>
      <c r="F16" s="100">
        <v>175.930384</v>
      </c>
      <c r="G16" s="100">
        <v>113.640784</v>
      </c>
      <c r="H16" s="100"/>
      <c r="I16" s="100"/>
      <c r="J16" s="100"/>
      <c r="K16" s="100"/>
      <c r="L16" s="100"/>
      <c r="M16" s="100"/>
      <c r="N16" s="100"/>
      <c r="O16" s="100">
        <v>62.2896</v>
      </c>
      <c r="P16" s="100"/>
      <c r="Q16" s="100"/>
      <c r="R16" s="100"/>
      <c r="S16" s="100"/>
      <c r="T16" s="100"/>
    </row>
    <row r="17" ht="19.9" customHeight="1" spans="1:20">
      <c r="A17" s="81" t="s">
        <v>189</v>
      </c>
      <c r="B17" s="81" t="s">
        <v>191</v>
      </c>
      <c r="C17" s="81" t="s">
        <v>183</v>
      </c>
      <c r="D17" s="32" t="s">
        <v>194</v>
      </c>
      <c r="E17" s="32" t="s">
        <v>195</v>
      </c>
      <c r="F17" s="82">
        <v>62.2896</v>
      </c>
      <c r="G17" s="82"/>
      <c r="H17" s="82"/>
      <c r="I17" s="82"/>
      <c r="J17" s="82"/>
      <c r="K17" s="82"/>
      <c r="L17" s="82"/>
      <c r="M17" s="82"/>
      <c r="N17" s="82"/>
      <c r="O17" s="82">
        <v>62.2896</v>
      </c>
      <c r="P17" s="82"/>
      <c r="Q17" s="82"/>
      <c r="R17" s="82"/>
      <c r="S17" s="82"/>
      <c r="T17" s="82"/>
    </row>
    <row r="18" ht="19.9" customHeight="1" spans="1:20">
      <c r="A18" s="81" t="s">
        <v>189</v>
      </c>
      <c r="B18" s="81" t="s">
        <v>191</v>
      </c>
      <c r="C18" s="81" t="s">
        <v>191</v>
      </c>
      <c r="D18" s="32" t="s">
        <v>196</v>
      </c>
      <c r="E18" s="32" t="s">
        <v>197</v>
      </c>
      <c r="F18" s="82">
        <v>113.640784</v>
      </c>
      <c r="G18" s="82">
        <v>113.640784</v>
      </c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</row>
    <row r="19" ht="19.9" customHeight="1" spans="1:20">
      <c r="A19" s="57" t="s">
        <v>189</v>
      </c>
      <c r="B19" s="57" t="s">
        <v>198</v>
      </c>
      <c r="C19" s="57"/>
      <c r="D19" s="80" t="s">
        <v>199</v>
      </c>
      <c r="E19" s="80" t="s">
        <v>200</v>
      </c>
      <c r="F19" s="100">
        <v>4.832442</v>
      </c>
      <c r="G19" s="100">
        <v>4.832442</v>
      </c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</row>
    <row r="20" ht="19.9" customHeight="1" spans="1:20">
      <c r="A20" s="81" t="s">
        <v>189</v>
      </c>
      <c r="B20" s="81" t="s">
        <v>198</v>
      </c>
      <c r="C20" s="81" t="s">
        <v>201</v>
      </c>
      <c r="D20" s="32" t="s">
        <v>202</v>
      </c>
      <c r="E20" s="32" t="s">
        <v>203</v>
      </c>
      <c r="F20" s="82">
        <v>4.832442</v>
      </c>
      <c r="G20" s="82">
        <v>4.832442</v>
      </c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ht="19.9" customHeight="1" spans="1:20">
      <c r="A21" s="57" t="s">
        <v>189</v>
      </c>
      <c r="B21" s="57" t="s">
        <v>201</v>
      </c>
      <c r="C21" s="57"/>
      <c r="D21" s="80" t="s">
        <v>204</v>
      </c>
      <c r="E21" s="80" t="s">
        <v>205</v>
      </c>
      <c r="F21" s="100">
        <v>5.209944</v>
      </c>
      <c r="G21" s="100">
        <v>5.209944</v>
      </c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</row>
    <row r="22" ht="19.9" customHeight="1" spans="1:20">
      <c r="A22" s="81" t="s">
        <v>189</v>
      </c>
      <c r="B22" s="81" t="s">
        <v>201</v>
      </c>
      <c r="C22" s="81" t="s">
        <v>201</v>
      </c>
      <c r="D22" s="32" t="s">
        <v>206</v>
      </c>
      <c r="E22" s="32" t="s">
        <v>207</v>
      </c>
      <c r="F22" s="82">
        <v>5.209944</v>
      </c>
      <c r="G22" s="82">
        <v>5.209944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ht="19.9" customHeight="1" spans="1:20">
      <c r="A23" s="57" t="s">
        <v>208</v>
      </c>
      <c r="B23" s="57"/>
      <c r="C23" s="57"/>
      <c r="D23" s="80" t="s">
        <v>208</v>
      </c>
      <c r="E23" s="80" t="s">
        <v>209</v>
      </c>
      <c r="F23" s="100">
        <v>44.284524</v>
      </c>
      <c r="G23" s="100">
        <v>44.284524</v>
      </c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</row>
    <row r="24" ht="19.9" customHeight="1" spans="1:20">
      <c r="A24" s="57" t="s">
        <v>208</v>
      </c>
      <c r="B24" s="57" t="s">
        <v>198</v>
      </c>
      <c r="C24" s="57"/>
      <c r="D24" s="80" t="s">
        <v>210</v>
      </c>
      <c r="E24" s="80" t="s">
        <v>211</v>
      </c>
      <c r="F24" s="100">
        <v>44.284524</v>
      </c>
      <c r="G24" s="100">
        <v>44.284524</v>
      </c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</row>
    <row r="25" ht="19.9" customHeight="1" spans="1:20">
      <c r="A25" s="81" t="s">
        <v>208</v>
      </c>
      <c r="B25" s="81" t="s">
        <v>198</v>
      </c>
      <c r="C25" s="81" t="s">
        <v>183</v>
      </c>
      <c r="D25" s="32" t="s">
        <v>212</v>
      </c>
      <c r="E25" s="32" t="s">
        <v>213</v>
      </c>
      <c r="F25" s="82">
        <v>44.284524</v>
      </c>
      <c r="G25" s="82">
        <v>44.284524</v>
      </c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</row>
    <row r="26" ht="19.9" customHeight="1" spans="1:20">
      <c r="A26" s="57" t="s">
        <v>214</v>
      </c>
      <c r="B26" s="57"/>
      <c r="C26" s="57"/>
      <c r="D26" s="80" t="s">
        <v>214</v>
      </c>
      <c r="E26" s="80" t="s">
        <v>215</v>
      </c>
      <c r="F26" s="100">
        <v>85.230588</v>
      </c>
      <c r="G26" s="100">
        <v>85.230588</v>
      </c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</row>
    <row r="27" ht="19.9" customHeight="1" spans="1:20">
      <c r="A27" s="57" t="s">
        <v>214</v>
      </c>
      <c r="B27" s="57" t="s">
        <v>186</v>
      </c>
      <c r="C27" s="57"/>
      <c r="D27" s="80" t="s">
        <v>216</v>
      </c>
      <c r="E27" s="80" t="s">
        <v>217</v>
      </c>
      <c r="F27" s="100">
        <v>85.230588</v>
      </c>
      <c r="G27" s="100">
        <v>85.230588</v>
      </c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</row>
    <row r="28" ht="19.9" customHeight="1" spans="1:20">
      <c r="A28" s="81" t="s">
        <v>214</v>
      </c>
      <c r="B28" s="81" t="s">
        <v>186</v>
      </c>
      <c r="C28" s="81" t="s">
        <v>183</v>
      </c>
      <c r="D28" s="32" t="s">
        <v>218</v>
      </c>
      <c r="E28" s="32" t="s">
        <v>219</v>
      </c>
      <c r="F28" s="82">
        <v>85.230588</v>
      </c>
      <c r="G28" s="82">
        <v>85.230588</v>
      </c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workbookViewId="0">
      <selection activeCell="A1" sqref="$A1:$XFD1048576"/>
    </sheetView>
  </sheetViews>
  <sheetFormatPr defaultColWidth="10" defaultRowHeight="13.5"/>
  <cols>
    <col min="1" max="2" width="4.07079646017699" style="70" customWidth="1"/>
    <col min="3" max="3" width="4.20353982300885" style="70" customWidth="1"/>
    <col min="4" max="4" width="8" style="70" customWidth="1"/>
    <col min="5" max="5" width="15.8761061946903" style="70" customWidth="1"/>
    <col min="6" max="6" width="8.95575221238938" style="70" customWidth="1"/>
    <col min="7" max="7" width="7.7787610619469" style="70" customWidth="1"/>
    <col min="8" max="8" width="6.69026548672566" style="70" customWidth="1"/>
    <col min="9" max="16" width="7.17699115044248" style="70" customWidth="1"/>
    <col min="17" max="17" width="5.83185840707965" style="70" customWidth="1"/>
    <col min="18" max="21" width="7.17699115044248" style="70" customWidth="1"/>
    <col min="22" max="22" width="9.76991150442478" style="70" customWidth="1"/>
    <col min="23" max="16384" width="10" style="70"/>
  </cols>
  <sheetData>
    <row r="1" ht="14.3" customHeight="1" spans="1:21">
      <c r="A1" s="71"/>
      <c r="T1" s="72" t="s">
        <v>238</v>
      </c>
      <c r="U1" s="72"/>
    </row>
    <row r="2" ht="32.4" customHeight="1" spans="1:21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ht="21.1" customHeight="1" spans="1:21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5" t="s">
        <v>34</v>
      </c>
      <c r="U3" s="75"/>
    </row>
    <row r="4" ht="19.55" customHeight="1" spans="1:21">
      <c r="A4" s="57" t="s">
        <v>160</v>
      </c>
      <c r="B4" s="57"/>
      <c r="C4" s="57"/>
      <c r="D4" s="57" t="s">
        <v>221</v>
      </c>
      <c r="E4" s="57" t="s">
        <v>222</v>
      </c>
      <c r="F4" s="57" t="s">
        <v>239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ht="33.15" customHeight="1" spans="1:21">
      <c r="A5" s="57" t="s">
        <v>168</v>
      </c>
      <c r="B5" s="57" t="s">
        <v>169</v>
      </c>
      <c r="C5" s="57" t="s">
        <v>170</v>
      </c>
      <c r="D5" s="57"/>
      <c r="E5" s="57"/>
      <c r="F5" s="57"/>
      <c r="G5" s="57" t="s">
        <v>139</v>
      </c>
      <c r="H5" s="57" t="s">
        <v>240</v>
      </c>
      <c r="I5" s="57" t="s">
        <v>241</v>
      </c>
      <c r="J5" s="57" t="s">
        <v>232</v>
      </c>
      <c r="K5" s="57" t="s">
        <v>139</v>
      </c>
      <c r="L5" s="57" t="s">
        <v>242</v>
      </c>
      <c r="M5" s="57" t="s">
        <v>243</v>
      </c>
      <c r="N5" s="57" t="s">
        <v>244</v>
      </c>
      <c r="O5" s="57" t="s">
        <v>234</v>
      </c>
      <c r="P5" s="57" t="s">
        <v>245</v>
      </c>
      <c r="Q5" s="57" t="s">
        <v>246</v>
      </c>
      <c r="R5" s="57" t="s">
        <v>247</v>
      </c>
      <c r="S5" s="57" t="s">
        <v>230</v>
      </c>
      <c r="T5" s="57" t="s">
        <v>233</v>
      </c>
      <c r="U5" s="57" t="s">
        <v>237</v>
      </c>
    </row>
    <row r="6" ht="19.9" customHeight="1" spans="1:21">
      <c r="A6" s="78"/>
      <c r="B6" s="78"/>
      <c r="C6" s="78"/>
      <c r="D6" s="78"/>
      <c r="E6" s="78" t="s">
        <v>139</v>
      </c>
      <c r="F6" s="79">
        <v>1770.983182</v>
      </c>
      <c r="G6" s="79">
        <v>1485.983182</v>
      </c>
      <c r="H6" s="79">
        <v>1274.293582</v>
      </c>
      <c r="I6" s="79">
        <v>149.4</v>
      </c>
      <c r="J6" s="79">
        <v>62.2896</v>
      </c>
      <c r="K6" s="79">
        <v>285</v>
      </c>
      <c r="L6" s="79"/>
      <c r="M6" s="79">
        <v>285</v>
      </c>
      <c r="N6" s="79"/>
      <c r="O6" s="79"/>
      <c r="P6" s="79"/>
      <c r="Q6" s="79"/>
      <c r="R6" s="79"/>
      <c r="S6" s="79"/>
      <c r="T6" s="79"/>
      <c r="U6" s="79"/>
    </row>
    <row r="7" ht="19.9" customHeight="1" spans="1:21">
      <c r="A7" s="78"/>
      <c r="B7" s="78"/>
      <c r="C7" s="78"/>
      <c r="D7" s="80" t="s">
        <v>157</v>
      </c>
      <c r="E7" s="80" t="s">
        <v>158</v>
      </c>
      <c r="F7" s="100">
        <v>1770.983182</v>
      </c>
      <c r="G7" s="100">
        <v>1485.983182</v>
      </c>
      <c r="H7" s="100">
        <v>1274.293582</v>
      </c>
      <c r="I7" s="100">
        <v>149.4</v>
      </c>
      <c r="J7" s="100">
        <v>62.2896</v>
      </c>
      <c r="K7" s="100">
        <v>285</v>
      </c>
      <c r="L7" s="100"/>
      <c r="M7" s="100">
        <v>285</v>
      </c>
      <c r="N7" s="100"/>
      <c r="O7" s="100"/>
      <c r="P7" s="100"/>
      <c r="Q7" s="100"/>
      <c r="R7" s="100"/>
      <c r="S7" s="100"/>
      <c r="T7" s="100"/>
      <c r="U7" s="100"/>
    </row>
    <row r="8" ht="19.9" customHeight="1" spans="1:21">
      <c r="A8" s="57" t="s">
        <v>171</v>
      </c>
      <c r="B8" s="57"/>
      <c r="C8" s="57"/>
      <c r="D8" s="80" t="s">
        <v>171</v>
      </c>
      <c r="E8" s="80" t="s">
        <v>172</v>
      </c>
      <c r="F8" s="100">
        <v>149.4</v>
      </c>
      <c r="G8" s="100">
        <v>149.4</v>
      </c>
      <c r="H8" s="100"/>
      <c r="I8" s="100">
        <v>149.4</v>
      </c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</row>
    <row r="9" ht="19.9" customHeight="1" spans="1:21">
      <c r="A9" s="57" t="s">
        <v>171</v>
      </c>
      <c r="B9" s="57" t="s">
        <v>173</v>
      </c>
      <c r="C9" s="57"/>
      <c r="D9" s="80" t="s">
        <v>174</v>
      </c>
      <c r="E9" s="80" t="s">
        <v>175</v>
      </c>
      <c r="F9" s="100">
        <v>149.4</v>
      </c>
      <c r="G9" s="100">
        <v>149.4</v>
      </c>
      <c r="H9" s="100"/>
      <c r="I9" s="100">
        <v>149.4</v>
      </c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</row>
    <row r="10" ht="19.9" customHeight="1" spans="1:21">
      <c r="A10" s="81" t="s">
        <v>171</v>
      </c>
      <c r="B10" s="81" t="s">
        <v>173</v>
      </c>
      <c r="C10" s="81" t="s">
        <v>176</v>
      </c>
      <c r="D10" s="32" t="s">
        <v>177</v>
      </c>
      <c r="E10" s="32" t="s">
        <v>178</v>
      </c>
      <c r="F10" s="83">
        <v>149.4</v>
      </c>
      <c r="G10" s="82">
        <v>149.4</v>
      </c>
      <c r="H10" s="82"/>
      <c r="I10" s="82">
        <v>149.4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</row>
    <row r="11" ht="19.9" customHeight="1" spans="1:21">
      <c r="A11" s="57" t="s">
        <v>179</v>
      </c>
      <c r="B11" s="57"/>
      <c r="C11" s="57"/>
      <c r="D11" s="80" t="s">
        <v>179</v>
      </c>
      <c r="E11" s="80" t="s">
        <v>180</v>
      </c>
      <c r="F11" s="100">
        <v>1306.0953</v>
      </c>
      <c r="G11" s="100">
        <v>1021.0953</v>
      </c>
      <c r="H11" s="100">
        <v>1021.0953</v>
      </c>
      <c r="I11" s="100"/>
      <c r="J11" s="100"/>
      <c r="K11" s="100">
        <v>285</v>
      </c>
      <c r="L11" s="100"/>
      <c r="M11" s="100">
        <v>285</v>
      </c>
      <c r="N11" s="100"/>
      <c r="O11" s="100"/>
      <c r="P11" s="100"/>
      <c r="Q11" s="100"/>
      <c r="R11" s="100"/>
      <c r="S11" s="100"/>
      <c r="T11" s="100"/>
      <c r="U11" s="100"/>
    </row>
    <row r="12" ht="19.9" customHeight="1" spans="1:21">
      <c r="A12" s="57" t="s">
        <v>179</v>
      </c>
      <c r="B12" s="57" t="s">
        <v>176</v>
      </c>
      <c r="C12" s="57"/>
      <c r="D12" s="80" t="s">
        <v>181</v>
      </c>
      <c r="E12" s="80" t="s">
        <v>182</v>
      </c>
      <c r="F12" s="100">
        <v>1306.0953</v>
      </c>
      <c r="G12" s="100">
        <v>1021.0953</v>
      </c>
      <c r="H12" s="100">
        <v>1021.0953</v>
      </c>
      <c r="I12" s="100"/>
      <c r="J12" s="100"/>
      <c r="K12" s="100">
        <v>285</v>
      </c>
      <c r="L12" s="100"/>
      <c r="M12" s="100">
        <v>285</v>
      </c>
      <c r="N12" s="100"/>
      <c r="O12" s="100"/>
      <c r="P12" s="100"/>
      <c r="Q12" s="100"/>
      <c r="R12" s="100"/>
      <c r="S12" s="100"/>
      <c r="T12" s="100"/>
      <c r="U12" s="100"/>
    </row>
    <row r="13" ht="19.9" customHeight="1" spans="1:21">
      <c r="A13" s="81" t="s">
        <v>179</v>
      </c>
      <c r="B13" s="81" t="s">
        <v>176</v>
      </c>
      <c r="C13" s="81" t="s">
        <v>183</v>
      </c>
      <c r="D13" s="32" t="s">
        <v>184</v>
      </c>
      <c r="E13" s="32" t="s">
        <v>185</v>
      </c>
      <c r="F13" s="83">
        <v>1100.0953</v>
      </c>
      <c r="G13" s="82">
        <v>1021.0953</v>
      </c>
      <c r="H13" s="82">
        <v>1021.0953</v>
      </c>
      <c r="I13" s="82"/>
      <c r="J13" s="82"/>
      <c r="K13" s="82">
        <v>79</v>
      </c>
      <c r="L13" s="82"/>
      <c r="M13" s="82">
        <v>79</v>
      </c>
      <c r="N13" s="82"/>
      <c r="O13" s="82"/>
      <c r="P13" s="82"/>
      <c r="Q13" s="82"/>
      <c r="R13" s="82"/>
      <c r="S13" s="82"/>
      <c r="T13" s="82"/>
      <c r="U13" s="82"/>
    </row>
    <row r="14" ht="19.9" customHeight="1" spans="1:21">
      <c r="A14" s="81" t="s">
        <v>179</v>
      </c>
      <c r="B14" s="81" t="s">
        <v>176</v>
      </c>
      <c r="C14" s="81" t="s">
        <v>186</v>
      </c>
      <c r="D14" s="32" t="s">
        <v>187</v>
      </c>
      <c r="E14" s="32" t="s">
        <v>188</v>
      </c>
      <c r="F14" s="83">
        <v>206</v>
      </c>
      <c r="G14" s="82"/>
      <c r="H14" s="82"/>
      <c r="I14" s="82"/>
      <c r="J14" s="82"/>
      <c r="K14" s="82">
        <v>206</v>
      </c>
      <c r="L14" s="82"/>
      <c r="M14" s="82">
        <v>206</v>
      </c>
      <c r="N14" s="82"/>
      <c r="O14" s="82"/>
      <c r="P14" s="82"/>
      <c r="Q14" s="82"/>
      <c r="R14" s="82"/>
      <c r="S14" s="82"/>
      <c r="T14" s="82"/>
      <c r="U14" s="82"/>
    </row>
    <row r="15" ht="19.9" customHeight="1" spans="1:21">
      <c r="A15" s="57" t="s">
        <v>189</v>
      </c>
      <c r="B15" s="57"/>
      <c r="C15" s="57"/>
      <c r="D15" s="80" t="s">
        <v>189</v>
      </c>
      <c r="E15" s="80" t="s">
        <v>190</v>
      </c>
      <c r="F15" s="100">
        <v>185.97277</v>
      </c>
      <c r="G15" s="100">
        <v>185.97277</v>
      </c>
      <c r="H15" s="100">
        <v>123.68317</v>
      </c>
      <c r="I15" s="100"/>
      <c r="J15" s="100">
        <v>62.2896</v>
      </c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</row>
    <row r="16" ht="19.9" customHeight="1" spans="1:21">
      <c r="A16" s="57" t="s">
        <v>189</v>
      </c>
      <c r="B16" s="57" t="s">
        <v>191</v>
      </c>
      <c r="C16" s="57"/>
      <c r="D16" s="80" t="s">
        <v>192</v>
      </c>
      <c r="E16" s="80" t="s">
        <v>193</v>
      </c>
      <c r="F16" s="100">
        <v>175.930384</v>
      </c>
      <c r="G16" s="100">
        <v>175.930384</v>
      </c>
      <c r="H16" s="100">
        <v>113.640784</v>
      </c>
      <c r="I16" s="100"/>
      <c r="J16" s="100">
        <v>62.2896</v>
      </c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</row>
    <row r="17" ht="19.9" customHeight="1" spans="1:21">
      <c r="A17" s="81" t="s">
        <v>189</v>
      </c>
      <c r="B17" s="81" t="s">
        <v>191</v>
      </c>
      <c r="C17" s="81" t="s">
        <v>183</v>
      </c>
      <c r="D17" s="32" t="s">
        <v>194</v>
      </c>
      <c r="E17" s="32" t="s">
        <v>195</v>
      </c>
      <c r="F17" s="83">
        <v>62.2896</v>
      </c>
      <c r="G17" s="82">
        <v>62.2896</v>
      </c>
      <c r="H17" s="82"/>
      <c r="I17" s="82"/>
      <c r="J17" s="82">
        <v>62.2896</v>
      </c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</row>
    <row r="18" ht="19.9" customHeight="1" spans="1:21">
      <c r="A18" s="81" t="s">
        <v>189</v>
      </c>
      <c r="B18" s="81" t="s">
        <v>191</v>
      </c>
      <c r="C18" s="81" t="s">
        <v>191</v>
      </c>
      <c r="D18" s="32" t="s">
        <v>196</v>
      </c>
      <c r="E18" s="32" t="s">
        <v>197</v>
      </c>
      <c r="F18" s="83">
        <v>113.640784</v>
      </c>
      <c r="G18" s="82">
        <v>113.640784</v>
      </c>
      <c r="H18" s="82">
        <v>113.640784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</row>
    <row r="19" ht="19.9" customHeight="1" spans="1:21">
      <c r="A19" s="57" t="s">
        <v>189</v>
      </c>
      <c r="B19" s="57" t="s">
        <v>198</v>
      </c>
      <c r="C19" s="57"/>
      <c r="D19" s="80" t="s">
        <v>199</v>
      </c>
      <c r="E19" s="80" t="s">
        <v>200</v>
      </c>
      <c r="F19" s="100">
        <v>4.832442</v>
      </c>
      <c r="G19" s="100">
        <v>4.832442</v>
      </c>
      <c r="H19" s="100">
        <v>4.832442</v>
      </c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</row>
    <row r="20" ht="19.9" customHeight="1" spans="1:21">
      <c r="A20" s="81" t="s">
        <v>189</v>
      </c>
      <c r="B20" s="81" t="s">
        <v>198</v>
      </c>
      <c r="C20" s="81" t="s">
        <v>201</v>
      </c>
      <c r="D20" s="32" t="s">
        <v>202</v>
      </c>
      <c r="E20" s="32" t="s">
        <v>203</v>
      </c>
      <c r="F20" s="83">
        <v>4.832442</v>
      </c>
      <c r="G20" s="82">
        <v>4.832442</v>
      </c>
      <c r="H20" s="82">
        <v>4.832442</v>
      </c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</row>
    <row r="21" ht="19.9" customHeight="1" spans="1:21">
      <c r="A21" s="57" t="s">
        <v>189</v>
      </c>
      <c r="B21" s="57" t="s">
        <v>201</v>
      </c>
      <c r="C21" s="57"/>
      <c r="D21" s="80" t="s">
        <v>204</v>
      </c>
      <c r="E21" s="80" t="s">
        <v>205</v>
      </c>
      <c r="F21" s="100">
        <v>5.209944</v>
      </c>
      <c r="G21" s="100">
        <v>5.209944</v>
      </c>
      <c r="H21" s="100">
        <v>5.209944</v>
      </c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</row>
    <row r="22" ht="19.9" customHeight="1" spans="1:21">
      <c r="A22" s="81" t="s">
        <v>189</v>
      </c>
      <c r="B22" s="81" t="s">
        <v>201</v>
      </c>
      <c r="C22" s="81" t="s">
        <v>201</v>
      </c>
      <c r="D22" s="32" t="s">
        <v>206</v>
      </c>
      <c r="E22" s="32" t="s">
        <v>207</v>
      </c>
      <c r="F22" s="83">
        <v>5.209944</v>
      </c>
      <c r="G22" s="82">
        <v>5.209944</v>
      </c>
      <c r="H22" s="82">
        <v>5.209944</v>
      </c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</row>
    <row r="23" ht="19.9" customHeight="1" spans="1:21">
      <c r="A23" s="57" t="s">
        <v>208</v>
      </c>
      <c r="B23" s="57"/>
      <c r="C23" s="57"/>
      <c r="D23" s="80" t="s">
        <v>208</v>
      </c>
      <c r="E23" s="80" t="s">
        <v>209</v>
      </c>
      <c r="F23" s="100">
        <v>44.284524</v>
      </c>
      <c r="G23" s="100">
        <v>44.284524</v>
      </c>
      <c r="H23" s="100">
        <v>44.284524</v>
      </c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</row>
    <row r="24" ht="19.9" customHeight="1" spans="1:21">
      <c r="A24" s="57" t="s">
        <v>208</v>
      </c>
      <c r="B24" s="57" t="s">
        <v>198</v>
      </c>
      <c r="C24" s="57"/>
      <c r="D24" s="80" t="s">
        <v>210</v>
      </c>
      <c r="E24" s="80" t="s">
        <v>211</v>
      </c>
      <c r="F24" s="100">
        <v>44.284524</v>
      </c>
      <c r="G24" s="100">
        <v>44.284524</v>
      </c>
      <c r="H24" s="100">
        <v>44.284524</v>
      </c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</row>
    <row r="25" ht="19.9" customHeight="1" spans="1:21">
      <c r="A25" s="81" t="s">
        <v>208</v>
      </c>
      <c r="B25" s="81" t="s">
        <v>198</v>
      </c>
      <c r="C25" s="81" t="s">
        <v>183</v>
      </c>
      <c r="D25" s="32" t="s">
        <v>212</v>
      </c>
      <c r="E25" s="32" t="s">
        <v>213</v>
      </c>
      <c r="F25" s="83">
        <v>44.284524</v>
      </c>
      <c r="G25" s="82">
        <v>44.284524</v>
      </c>
      <c r="H25" s="82">
        <v>44.284524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</row>
    <row r="26" ht="19.9" customHeight="1" spans="1:21">
      <c r="A26" s="57" t="s">
        <v>214</v>
      </c>
      <c r="B26" s="57"/>
      <c r="C26" s="57"/>
      <c r="D26" s="80" t="s">
        <v>214</v>
      </c>
      <c r="E26" s="80" t="s">
        <v>215</v>
      </c>
      <c r="F26" s="100">
        <v>85.230588</v>
      </c>
      <c r="G26" s="100">
        <v>85.230588</v>
      </c>
      <c r="H26" s="100">
        <v>85.230588</v>
      </c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</row>
    <row r="27" ht="19.9" customHeight="1" spans="1:21">
      <c r="A27" s="57" t="s">
        <v>214</v>
      </c>
      <c r="B27" s="57" t="s">
        <v>186</v>
      </c>
      <c r="C27" s="57"/>
      <c r="D27" s="80" t="s">
        <v>216</v>
      </c>
      <c r="E27" s="80" t="s">
        <v>217</v>
      </c>
      <c r="F27" s="100">
        <v>85.230588</v>
      </c>
      <c r="G27" s="100">
        <v>85.230588</v>
      </c>
      <c r="H27" s="100">
        <v>85.230588</v>
      </c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</row>
    <row r="28" ht="19.9" customHeight="1" spans="1:21">
      <c r="A28" s="81" t="s">
        <v>214</v>
      </c>
      <c r="B28" s="81" t="s">
        <v>186</v>
      </c>
      <c r="C28" s="81" t="s">
        <v>183</v>
      </c>
      <c r="D28" s="32" t="s">
        <v>218</v>
      </c>
      <c r="E28" s="32" t="s">
        <v>219</v>
      </c>
      <c r="F28" s="83">
        <v>85.230588</v>
      </c>
      <c r="G28" s="82">
        <v>85.230588</v>
      </c>
      <c r="H28" s="82">
        <v>85.230588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L4" sqref="L4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85"/>
      <c r="D1" s="94" t="s">
        <v>248</v>
      </c>
    </row>
    <row r="2" ht="27.85" customHeight="1" spans="1:4">
      <c r="A2" s="103" t="s">
        <v>12</v>
      </c>
      <c r="B2" s="103"/>
      <c r="C2" s="103"/>
      <c r="D2" s="103"/>
    </row>
    <row r="3" ht="16.55" customHeight="1" spans="1:4">
      <c r="A3" s="87" t="s">
        <v>33</v>
      </c>
      <c r="B3" s="87"/>
      <c r="C3" s="87"/>
      <c r="D3" s="88" t="s">
        <v>34</v>
      </c>
    </row>
    <row r="4" ht="17.65" customHeight="1" spans="1:4">
      <c r="A4" s="96" t="s">
        <v>35</v>
      </c>
      <c r="B4" s="96"/>
      <c r="C4" s="96" t="s">
        <v>36</v>
      </c>
      <c r="D4" s="96"/>
    </row>
    <row r="5" ht="17.65" customHeight="1" spans="1:4">
      <c r="A5" s="96" t="s">
        <v>37</v>
      </c>
      <c r="B5" s="96" t="s">
        <v>38</v>
      </c>
      <c r="C5" s="96" t="s">
        <v>37</v>
      </c>
      <c r="D5" s="96" t="s">
        <v>38</v>
      </c>
    </row>
    <row r="6" ht="17.65" customHeight="1" spans="1:4">
      <c r="A6" s="99" t="s">
        <v>249</v>
      </c>
      <c r="B6" s="98">
        <v>1770.983182</v>
      </c>
      <c r="C6" s="99" t="s">
        <v>250</v>
      </c>
      <c r="D6" s="104">
        <v>1770.983182</v>
      </c>
    </row>
    <row r="7" ht="17.65" customHeight="1" spans="1:4">
      <c r="A7" s="92" t="s">
        <v>251</v>
      </c>
      <c r="B7" s="91">
        <v>1770.983182</v>
      </c>
      <c r="C7" s="92" t="s">
        <v>43</v>
      </c>
      <c r="D7" s="105">
        <v>149.4</v>
      </c>
    </row>
    <row r="8" ht="17.65" customHeight="1" spans="1:4">
      <c r="A8" s="92" t="s">
        <v>252</v>
      </c>
      <c r="B8" s="91">
        <v>1770.983182</v>
      </c>
      <c r="C8" s="92" t="s">
        <v>47</v>
      </c>
      <c r="D8" s="105"/>
    </row>
    <row r="9" ht="27.1" customHeight="1" spans="1:4">
      <c r="A9" s="92" t="s">
        <v>50</v>
      </c>
      <c r="B9" s="91"/>
      <c r="C9" s="92" t="s">
        <v>51</v>
      </c>
      <c r="D9" s="105"/>
    </row>
    <row r="10" ht="17.65" customHeight="1" spans="1:4">
      <c r="A10" s="92" t="s">
        <v>253</v>
      </c>
      <c r="B10" s="91"/>
      <c r="C10" s="92" t="s">
        <v>55</v>
      </c>
      <c r="D10" s="105">
        <v>1306.0953</v>
      </c>
    </row>
    <row r="11" ht="17.65" customHeight="1" spans="1:4">
      <c r="A11" s="92" t="s">
        <v>254</v>
      </c>
      <c r="B11" s="91"/>
      <c r="C11" s="92" t="s">
        <v>59</v>
      </c>
      <c r="D11" s="105"/>
    </row>
    <row r="12" ht="17.65" customHeight="1" spans="1:4">
      <c r="A12" s="92" t="s">
        <v>255</v>
      </c>
      <c r="B12" s="91"/>
      <c r="C12" s="92" t="s">
        <v>63</v>
      </c>
      <c r="D12" s="105"/>
    </row>
    <row r="13" ht="17.65" customHeight="1" spans="1:4">
      <c r="A13" s="99" t="s">
        <v>256</v>
      </c>
      <c r="B13" s="98"/>
      <c r="C13" s="92" t="s">
        <v>67</v>
      </c>
      <c r="D13" s="105"/>
    </row>
    <row r="14" ht="17.65" customHeight="1" spans="1:4">
      <c r="A14" s="92" t="s">
        <v>251</v>
      </c>
      <c r="B14" s="91"/>
      <c r="C14" s="92" t="s">
        <v>71</v>
      </c>
      <c r="D14" s="105">
        <v>185.97277</v>
      </c>
    </row>
    <row r="15" ht="17.65" customHeight="1" spans="1:4">
      <c r="A15" s="92" t="s">
        <v>253</v>
      </c>
      <c r="B15" s="91"/>
      <c r="C15" s="92" t="s">
        <v>75</v>
      </c>
      <c r="D15" s="105"/>
    </row>
    <row r="16" ht="17.65" customHeight="1" spans="1:4">
      <c r="A16" s="92" t="s">
        <v>254</v>
      </c>
      <c r="B16" s="91"/>
      <c r="C16" s="92" t="s">
        <v>79</v>
      </c>
      <c r="D16" s="105">
        <v>44.284524</v>
      </c>
    </row>
    <row r="17" ht="17.65" customHeight="1" spans="1:4">
      <c r="A17" s="92" t="s">
        <v>255</v>
      </c>
      <c r="B17" s="91"/>
      <c r="C17" s="92" t="s">
        <v>83</v>
      </c>
      <c r="D17" s="105"/>
    </row>
    <row r="18" ht="17.65" customHeight="1" spans="1:4">
      <c r="A18" s="92"/>
      <c r="B18" s="91"/>
      <c r="C18" s="92" t="s">
        <v>87</v>
      </c>
      <c r="D18" s="105"/>
    </row>
    <row r="19" ht="17.65" customHeight="1" spans="1:4">
      <c r="A19" s="92"/>
      <c r="B19" s="92"/>
      <c r="C19" s="92" t="s">
        <v>91</v>
      </c>
      <c r="D19" s="105"/>
    </row>
    <row r="20" ht="17.65" customHeight="1" spans="1:4">
      <c r="A20" s="92"/>
      <c r="B20" s="92"/>
      <c r="C20" s="92" t="s">
        <v>95</v>
      </c>
      <c r="D20" s="105"/>
    </row>
    <row r="21" ht="17.65" customHeight="1" spans="1:4">
      <c r="A21" s="92"/>
      <c r="B21" s="92"/>
      <c r="C21" s="92" t="s">
        <v>99</v>
      </c>
      <c r="D21" s="105"/>
    </row>
    <row r="22" ht="17.65" customHeight="1" spans="1:4">
      <c r="A22" s="92"/>
      <c r="B22" s="92"/>
      <c r="C22" s="92" t="s">
        <v>102</v>
      </c>
      <c r="D22" s="105"/>
    </row>
    <row r="23" ht="17.65" customHeight="1" spans="1:4">
      <c r="A23" s="92"/>
      <c r="B23" s="92"/>
      <c r="C23" s="92" t="s">
        <v>105</v>
      </c>
      <c r="D23" s="105"/>
    </row>
    <row r="24" ht="17.65" customHeight="1" spans="1:4">
      <c r="A24" s="92"/>
      <c r="B24" s="92"/>
      <c r="C24" s="92" t="s">
        <v>107</v>
      </c>
      <c r="D24" s="105"/>
    </row>
    <row r="25" ht="17.65" customHeight="1" spans="1:4">
      <c r="A25" s="92"/>
      <c r="B25" s="92"/>
      <c r="C25" s="92" t="s">
        <v>109</v>
      </c>
      <c r="D25" s="105"/>
    </row>
    <row r="26" ht="17.65" customHeight="1" spans="1:4">
      <c r="A26" s="92"/>
      <c r="B26" s="92"/>
      <c r="C26" s="92" t="s">
        <v>111</v>
      </c>
      <c r="D26" s="105">
        <v>85.230588</v>
      </c>
    </row>
    <row r="27" ht="17.65" customHeight="1" spans="1:4">
      <c r="A27" s="92"/>
      <c r="B27" s="92"/>
      <c r="C27" s="92" t="s">
        <v>113</v>
      </c>
      <c r="D27" s="105"/>
    </row>
    <row r="28" ht="17.65" customHeight="1" spans="1:4">
      <c r="A28" s="92"/>
      <c r="B28" s="92"/>
      <c r="C28" s="92" t="s">
        <v>115</v>
      </c>
      <c r="D28" s="105"/>
    </row>
    <row r="29" ht="17.65" customHeight="1" spans="1:4">
      <c r="A29" s="92"/>
      <c r="B29" s="92"/>
      <c r="C29" s="92" t="s">
        <v>117</v>
      </c>
      <c r="D29" s="105"/>
    </row>
    <row r="30" ht="17.65" customHeight="1" spans="1:4">
      <c r="A30" s="92"/>
      <c r="B30" s="92"/>
      <c r="C30" s="92" t="s">
        <v>119</v>
      </c>
      <c r="D30" s="105"/>
    </row>
    <row r="31" ht="17.65" customHeight="1" spans="1:4">
      <c r="A31" s="92"/>
      <c r="B31" s="92"/>
      <c r="C31" s="92" t="s">
        <v>121</v>
      </c>
      <c r="D31" s="105"/>
    </row>
    <row r="32" ht="17.65" customHeight="1" spans="1:4">
      <c r="A32" s="92"/>
      <c r="B32" s="92"/>
      <c r="C32" s="92" t="s">
        <v>123</v>
      </c>
      <c r="D32" s="105"/>
    </row>
    <row r="33" ht="17.65" customHeight="1" spans="1:4">
      <c r="A33" s="92"/>
      <c r="B33" s="92"/>
      <c r="C33" s="92" t="s">
        <v>125</v>
      </c>
      <c r="D33" s="105"/>
    </row>
    <row r="34" ht="17.65" customHeight="1" spans="1:4">
      <c r="A34" s="92"/>
      <c r="B34" s="92"/>
      <c r="C34" s="92" t="s">
        <v>126</v>
      </c>
      <c r="D34" s="105"/>
    </row>
    <row r="35" ht="17.65" customHeight="1" spans="1:4">
      <c r="A35" s="92"/>
      <c r="B35" s="92"/>
      <c r="C35" s="92" t="s">
        <v>127</v>
      </c>
      <c r="D35" s="105"/>
    </row>
    <row r="36" ht="17.65" customHeight="1" spans="1:4">
      <c r="A36" s="92"/>
      <c r="B36" s="92"/>
      <c r="C36" s="92" t="s">
        <v>128</v>
      </c>
      <c r="D36" s="105"/>
    </row>
    <row r="37" ht="17.65" customHeight="1" spans="1:4">
      <c r="A37" s="92"/>
      <c r="B37" s="92"/>
      <c r="C37" s="92"/>
      <c r="D37" s="92"/>
    </row>
    <row r="38" ht="17.65" customHeight="1" spans="1:4">
      <c r="A38" s="99"/>
      <c r="B38" s="99"/>
      <c r="C38" s="99" t="s">
        <v>257</v>
      </c>
      <c r="D38" s="98"/>
    </row>
    <row r="39" ht="17.65" customHeight="1" spans="1:4">
      <c r="A39" s="99"/>
      <c r="B39" s="99"/>
      <c r="C39" s="99"/>
      <c r="D39" s="99"/>
    </row>
    <row r="40" ht="17.65" customHeight="1" spans="1:4">
      <c r="A40" s="89" t="s">
        <v>258</v>
      </c>
      <c r="B40" s="98">
        <v>1770.983182</v>
      </c>
      <c r="C40" s="89" t="s">
        <v>259</v>
      </c>
      <c r="D40" s="104">
        <v>1770.983182</v>
      </c>
    </row>
    <row r="41" ht="14.3" customHeight="1" spans="1:4">
      <c r="A41" s="87" t="s">
        <v>260</v>
      </c>
      <c r="B41" s="87"/>
      <c r="C41" s="8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pane ySplit="6" topLeftCell="A9" activePane="bottomLeft" state="frozen"/>
      <selection/>
      <selection pane="bottomLeft" activeCell="A20" sqref="A20:C20"/>
    </sheetView>
  </sheetViews>
  <sheetFormatPr defaultColWidth="10" defaultRowHeight="13.5"/>
  <cols>
    <col min="1" max="1" width="3.66371681415929" style="70" customWidth="1"/>
    <col min="2" max="2" width="4.87610619469027" style="70" customWidth="1"/>
    <col min="3" max="3" width="4.75221238938053" style="70" customWidth="1"/>
    <col min="4" max="4" width="14.6548672566372" style="70" customWidth="1"/>
    <col min="5" max="5" width="24.8318584070796" style="70" customWidth="1"/>
    <col min="6" max="6" width="13.9734513274336" style="70" customWidth="1"/>
    <col min="7" max="7" width="11.5398230088496" style="70" customWidth="1"/>
    <col min="8" max="8" width="9.08849557522124" style="70" customWidth="1"/>
    <col min="9" max="9" width="10.4513274336283" style="70" customWidth="1"/>
    <col min="10" max="10" width="11.3982300884956" style="70" customWidth="1"/>
    <col min="11" max="11" width="15.8761061946903" style="70" customWidth="1"/>
    <col min="12" max="16384" width="10" style="70"/>
  </cols>
  <sheetData>
    <row r="1" ht="14.3" customHeight="1" spans="1:11">
      <c r="A1" s="71"/>
      <c r="D1" s="71"/>
      <c r="K1" s="72" t="s">
        <v>261</v>
      </c>
    </row>
    <row r="2" ht="37.65" customHeight="1" spans="1:11">
      <c r="A2" s="73" t="s">
        <v>13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ht="21.1" customHeight="1" spans="1:11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5" t="s">
        <v>34</v>
      </c>
      <c r="K3" s="75"/>
    </row>
    <row r="4" ht="17.3" customHeight="1" spans="1:11">
      <c r="A4" s="76" t="s">
        <v>160</v>
      </c>
      <c r="B4" s="76"/>
      <c r="C4" s="76"/>
      <c r="D4" s="76" t="s">
        <v>161</v>
      </c>
      <c r="E4" s="76" t="s">
        <v>162</v>
      </c>
      <c r="F4" s="76" t="s">
        <v>139</v>
      </c>
      <c r="G4" s="76" t="s">
        <v>163</v>
      </c>
      <c r="H4" s="76"/>
      <c r="I4" s="76"/>
      <c r="J4" s="76"/>
      <c r="K4" s="76" t="s">
        <v>164</v>
      </c>
    </row>
    <row r="5" ht="15.05" customHeight="1" spans="1:11">
      <c r="A5" s="76"/>
      <c r="B5" s="76"/>
      <c r="C5" s="76"/>
      <c r="D5" s="76"/>
      <c r="E5" s="76"/>
      <c r="F5" s="76"/>
      <c r="G5" s="76" t="s">
        <v>141</v>
      </c>
      <c r="H5" s="76" t="s">
        <v>262</v>
      </c>
      <c r="I5" s="76"/>
      <c r="J5" s="76" t="s">
        <v>263</v>
      </c>
      <c r="K5" s="76"/>
    </row>
    <row r="6" ht="21.1" customHeight="1" spans="1:11">
      <c r="A6" s="76" t="s">
        <v>168</v>
      </c>
      <c r="B6" s="76" t="s">
        <v>169</v>
      </c>
      <c r="C6" s="76" t="s">
        <v>170</v>
      </c>
      <c r="D6" s="76"/>
      <c r="E6" s="76"/>
      <c r="F6" s="76"/>
      <c r="G6" s="76"/>
      <c r="H6" s="76" t="s">
        <v>240</v>
      </c>
      <c r="I6" s="76" t="s">
        <v>232</v>
      </c>
      <c r="J6" s="76"/>
      <c r="K6" s="76"/>
    </row>
    <row r="7" ht="19.9" customHeight="1" spans="1:11">
      <c r="A7" s="77"/>
      <c r="B7" s="77"/>
      <c r="C7" s="77"/>
      <c r="D7" s="78"/>
      <c r="E7" s="78" t="s">
        <v>139</v>
      </c>
      <c r="F7" s="79">
        <v>1770.983182</v>
      </c>
      <c r="G7" s="79">
        <v>1485.983182</v>
      </c>
      <c r="H7" s="79">
        <v>1274.293582</v>
      </c>
      <c r="I7" s="79">
        <v>62.2896</v>
      </c>
      <c r="J7" s="79">
        <v>149.4</v>
      </c>
      <c r="K7" s="79">
        <v>285</v>
      </c>
    </row>
    <row r="8" ht="19.9" customHeight="1" spans="1:11">
      <c r="A8" s="77"/>
      <c r="B8" s="77"/>
      <c r="C8" s="77"/>
      <c r="D8" s="80" t="s">
        <v>157</v>
      </c>
      <c r="E8" s="80" t="s">
        <v>158</v>
      </c>
      <c r="F8" s="79">
        <v>1770.983182</v>
      </c>
      <c r="G8" s="79">
        <v>1485.983182</v>
      </c>
      <c r="H8" s="79">
        <v>1274.293582</v>
      </c>
      <c r="I8" s="79">
        <v>62.2896</v>
      </c>
      <c r="J8" s="79">
        <v>149.4</v>
      </c>
      <c r="K8" s="79">
        <v>285</v>
      </c>
    </row>
    <row r="9" ht="19.9" customHeight="1" spans="1:11">
      <c r="A9" s="57" t="s">
        <v>189</v>
      </c>
      <c r="B9" s="57"/>
      <c r="C9" s="57"/>
      <c r="D9" s="78" t="s">
        <v>264</v>
      </c>
      <c r="E9" s="78" t="s">
        <v>265</v>
      </c>
      <c r="F9" s="79">
        <v>185.97277</v>
      </c>
      <c r="G9" s="79">
        <v>185.97277</v>
      </c>
      <c r="H9" s="79">
        <v>123.68317</v>
      </c>
      <c r="I9" s="79">
        <v>62.2896</v>
      </c>
      <c r="J9" s="79">
        <v>0</v>
      </c>
      <c r="K9" s="79">
        <v>0</v>
      </c>
    </row>
    <row r="10" ht="19.9" customHeight="1" spans="1:11">
      <c r="A10" s="57" t="s">
        <v>189</v>
      </c>
      <c r="B10" s="57" t="s">
        <v>191</v>
      </c>
      <c r="C10" s="57"/>
      <c r="D10" s="78" t="s">
        <v>266</v>
      </c>
      <c r="E10" s="78" t="s">
        <v>267</v>
      </c>
      <c r="F10" s="79">
        <v>175.930384</v>
      </c>
      <c r="G10" s="79">
        <v>175.930384</v>
      </c>
      <c r="H10" s="79">
        <v>113.640784</v>
      </c>
      <c r="I10" s="79">
        <v>62.2896</v>
      </c>
      <c r="J10" s="79">
        <v>0</v>
      </c>
      <c r="K10" s="79">
        <v>0</v>
      </c>
    </row>
    <row r="11" ht="19.9" customHeight="1" spans="1:11">
      <c r="A11" s="81" t="s">
        <v>189</v>
      </c>
      <c r="B11" s="81" t="s">
        <v>191</v>
      </c>
      <c r="C11" s="81" t="s">
        <v>183</v>
      </c>
      <c r="D11" s="32" t="s">
        <v>268</v>
      </c>
      <c r="E11" s="77" t="s">
        <v>269</v>
      </c>
      <c r="F11" s="82">
        <v>62.2896</v>
      </c>
      <c r="G11" s="82">
        <v>62.2896</v>
      </c>
      <c r="H11" s="83"/>
      <c r="I11" s="83">
        <v>62.2896</v>
      </c>
      <c r="J11" s="83"/>
      <c r="K11" s="83"/>
    </row>
    <row r="12" ht="19.9" customHeight="1" spans="1:11">
      <c r="A12" s="81" t="s">
        <v>189</v>
      </c>
      <c r="B12" s="81" t="s">
        <v>191</v>
      </c>
      <c r="C12" s="81" t="s">
        <v>191</v>
      </c>
      <c r="D12" s="32" t="s">
        <v>270</v>
      </c>
      <c r="E12" s="77" t="s">
        <v>271</v>
      </c>
      <c r="F12" s="82">
        <v>113.640784</v>
      </c>
      <c r="G12" s="82">
        <v>113.640784</v>
      </c>
      <c r="H12" s="83">
        <v>113.640784</v>
      </c>
      <c r="I12" s="83"/>
      <c r="J12" s="83"/>
      <c r="K12" s="83"/>
    </row>
    <row r="13" ht="19.9" customHeight="1" spans="1:11">
      <c r="A13" s="57" t="s">
        <v>189</v>
      </c>
      <c r="B13" s="57" t="s">
        <v>198</v>
      </c>
      <c r="C13" s="57"/>
      <c r="D13" s="78" t="s">
        <v>272</v>
      </c>
      <c r="E13" s="78" t="s">
        <v>273</v>
      </c>
      <c r="F13" s="79">
        <v>4.832442</v>
      </c>
      <c r="G13" s="79">
        <v>4.832442</v>
      </c>
      <c r="H13" s="79">
        <v>4.832442</v>
      </c>
      <c r="I13" s="79">
        <v>0</v>
      </c>
      <c r="J13" s="79">
        <v>0</v>
      </c>
      <c r="K13" s="79">
        <v>0</v>
      </c>
    </row>
    <row r="14" ht="19.9" customHeight="1" spans="1:11">
      <c r="A14" s="81" t="s">
        <v>189</v>
      </c>
      <c r="B14" s="81" t="s">
        <v>198</v>
      </c>
      <c r="C14" s="81" t="s">
        <v>201</v>
      </c>
      <c r="D14" s="32" t="s">
        <v>274</v>
      </c>
      <c r="E14" s="77" t="s">
        <v>275</v>
      </c>
      <c r="F14" s="82">
        <v>4.832442</v>
      </c>
      <c r="G14" s="82">
        <v>4.832442</v>
      </c>
      <c r="H14" s="83">
        <v>4.832442</v>
      </c>
      <c r="I14" s="83"/>
      <c r="J14" s="83"/>
      <c r="K14" s="83"/>
    </row>
    <row r="15" ht="19.9" customHeight="1" spans="1:11">
      <c r="A15" s="57" t="s">
        <v>189</v>
      </c>
      <c r="B15" s="57" t="s">
        <v>201</v>
      </c>
      <c r="C15" s="57"/>
      <c r="D15" s="78" t="s">
        <v>276</v>
      </c>
      <c r="E15" s="78" t="s">
        <v>207</v>
      </c>
      <c r="F15" s="79">
        <v>5.209944</v>
      </c>
      <c r="G15" s="79">
        <v>5.209944</v>
      </c>
      <c r="H15" s="79">
        <v>5.209944</v>
      </c>
      <c r="I15" s="79">
        <v>0</v>
      </c>
      <c r="J15" s="79">
        <v>0</v>
      </c>
      <c r="K15" s="79">
        <v>0</v>
      </c>
    </row>
    <row r="16" ht="19.9" customHeight="1" spans="1:11">
      <c r="A16" s="81" t="s">
        <v>189</v>
      </c>
      <c r="B16" s="81" t="s">
        <v>201</v>
      </c>
      <c r="C16" s="81" t="s">
        <v>201</v>
      </c>
      <c r="D16" s="32" t="s">
        <v>277</v>
      </c>
      <c r="E16" s="77" t="s">
        <v>278</v>
      </c>
      <c r="F16" s="82">
        <v>5.209944</v>
      </c>
      <c r="G16" s="82">
        <v>5.209944</v>
      </c>
      <c r="H16" s="83">
        <v>5.209944</v>
      </c>
      <c r="I16" s="83"/>
      <c r="J16" s="83"/>
      <c r="K16" s="83"/>
    </row>
    <row r="17" ht="19.9" customHeight="1" spans="1:11">
      <c r="A17" s="57" t="s">
        <v>179</v>
      </c>
      <c r="B17" s="57"/>
      <c r="C17" s="57"/>
      <c r="D17" s="78" t="s">
        <v>279</v>
      </c>
      <c r="E17" s="78" t="s">
        <v>280</v>
      </c>
      <c r="F17" s="79">
        <v>1306.0953</v>
      </c>
      <c r="G17" s="79">
        <v>1021.0953</v>
      </c>
      <c r="H17" s="79">
        <v>1021.0953</v>
      </c>
      <c r="I17" s="79">
        <v>0</v>
      </c>
      <c r="J17" s="79">
        <v>0</v>
      </c>
      <c r="K17" s="79">
        <v>285</v>
      </c>
    </row>
    <row r="18" ht="19.9" customHeight="1" spans="1:11">
      <c r="A18" s="57" t="s">
        <v>179</v>
      </c>
      <c r="B18" s="57" t="s">
        <v>176</v>
      </c>
      <c r="C18" s="57"/>
      <c r="D18" s="78" t="s">
        <v>281</v>
      </c>
      <c r="E18" s="78" t="s">
        <v>282</v>
      </c>
      <c r="F18" s="79">
        <v>1306.0953</v>
      </c>
      <c r="G18" s="79">
        <v>1021.0953</v>
      </c>
      <c r="H18" s="79">
        <v>1021.0953</v>
      </c>
      <c r="I18" s="79">
        <v>0</v>
      </c>
      <c r="J18" s="79">
        <v>0</v>
      </c>
      <c r="K18" s="79">
        <v>285</v>
      </c>
    </row>
    <row r="19" ht="19.9" customHeight="1" spans="1:11">
      <c r="A19" s="81" t="s">
        <v>179</v>
      </c>
      <c r="B19" s="81" t="s">
        <v>176</v>
      </c>
      <c r="C19" s="81" t="s">
        <v>183</v>
      </c>
      <c r="D19" s="32" t="s">
        <v>283</v>
      </c>
      <c r="E19" s="77" t="s">
        <v>284</v>
      </c>
      <c r="F19" s="82">
        <v>1100.0953</v>
      </c>
      <c r="G19" s="82">
        <v>1021.0953</v>
      </c>
      <c r="H19" s="83">
        <v>1021.0953</v>
      </c>
      <c r="I19" s="83"/>
      <c r="J19" s="83"/>
      <c r="K19" s="83">
        <v>79</v>
      </c>
    </row>
    <row r="20" ht="19.9" customHeight="1" spans="1:11">
      <c r="A20" s="81" t="s">
        <v>179</v>
      </c>
      <c r="B20" s="81" t="s">
        <v>176</v>
      </c>
      <c r="C20" s="81" t="s">
        <v>186</v>
      </c>
      <c r="D20" s="32" t="s">
        <v>285</v>
      </c>
      <c r="E20" s="77" t="s">
        <v>286</v>
      </c>
      <c r="F20" s="82">
        <v>206</v>
      </c>
      <c r="G20" s="82"/>
      <c r="H20" s="83"/>
      <c r="I20" s="83"/>
      <c r="J20" s="83"/>
      <c r="K20" s="83">
        <v>206</v>
      </c>
    </row>
    <row r="21" ht="19.9" customHeight="1" spans="1:11">
      <c r="A21" s="57" t="s">
        <v>208</v>
      </c>
      <c r="B21" s="57"/>
      <c r="C21" s="57"/>
      <c r="D21" s="78" t="s">
        <v>287</v>
      </c>
      <c r="E21" s="78" t="s">
        <v>288</v>
      </c>
      <c r="F21" s="79">
        <v>44.284524</v>
      </c>
      <c r="G21" s="79">
        <v>44.284524</v>
      </c>
      <c r="H21" s="79">
        <v>44.284524</v>
      </c>
      <c r="I21" s="79">
        <v>0</v>
      </c>
      <c r="J21" s="79">
        <v>0</v>
      </c>
      <c r="K21" s="79">
        <v>0</v>
      </c>
    </row>
    <row r="22" ht="19.9" customHeight="1" spans="1:11">
      <c r="A22" s="57" t="s">
        <v>208</v>
      </c>
      <c r="B22" s="57" t="s">
        <v>198</v>
      </c>
      <c r="C22" s="57"/>
      <c r="D22" s="78" t="s">
        <v>289</v>
      </c>
      <c r="E22" s="78" t="s">
        <v>290</v>
      </c>
      <c r="F22" s="79">
        <v>44.284524</v>
      </c>
      <c r="G22" s="79">
        <v>44.284524</v>
      </c>
      <c r="H22" s="79">
        <v>44.284524</v>
      </c>
      <c r="I22" s="79">
        <v>0</v>
      </c>
      <c r="J22" s="79">
        <v>0</v>
      </c>
      <c r="K22" s="79">
        <v>0</v>
      </c>
    </row>
    <row r="23" ht="19.9" customHeight="1" spans="1:11">
      <c r="A23" s="81" t="s">
        <v>208</v>
      </c>
      <c r="B23" s="81" t="s">
        <v>198</v>
      </c>
      <c r="C23" s="81" t="s">
        <v>183</v>
      </c>
      <c r="D23" s="32" t="s">
        <v>291</v>
      </c>
      <c r="E23" s="77" t="s">
        <v>292</v>
      </c>
      <c r="F23" s="82">
        <v>44.284524</v>
      </c>
      <c r="G23" s="82">
        <v>44.284524</v>
      </c>
      <c r="H23" s="83">
        <v>44.284524</v>
      </c>
      <c r="I23" s="83"/>
      <c r="J23" s="83"/>
      <c r="K23" s="83"/>
    </row>
    <row r="24" ht="19.9" customHeight="1" spans="1:11">
      <c r="A24" s="57" t="s">
        <v>214</v>
      </c>
      <c r="B24" s="57"/>
      <c r="C24" s="57"/>
      <c r="D24" s="78" t="s">
        <v>293</v>
      </c>
      <c r="E24" s="78" t="s">
        <v>294</v>
      </c>
      <c r="F24" s="79">
        <v>85.230588</v>
      </c>
      <c r="G24" s="79">
        <v>85.230588</v>
      </c>
      <c r="H24" s="79">
        <v>85.230588</v>
      </c>
      <c r="I24" s="79">
        <v>0</v>
      </c>
      <c r="J24" s="79">
        <v>0</v>
      </c>
      <c r="K24" s="79">
        <v>0</v>
      </c>
    </row>
    <row r="25" ht="19.9" customHeight="1" spans="1:11">
      <c r="A25" s="57" t="s">
        <v>214</v>
      </c>
      <c r="B25" s="57" t="s">
        <v>186</v>
      </c>
      <c r="C25" s="57"/>
      <c r="D25" s="78" t="s">
        <v>295</v>
      </c>
      <c r="E25" s="78" t="s">
        <v>296</v>
      </c>
      <c r="F25" s="79">
        <v>85.230588</v>
      </c>
      <c r="G25" s="79">
        <v>85.230588</v>
      </c>
      <c r="H25" s="79">
        <v>85.230588</v>
      </c>
      <c r="I25" s="79">
        <v>0</v>
      </c>
      <c r="J25" s="79">
        <v>0</v>
      </c>
      <c r="K25" s="79">
        <v>0</v>
      </c>
    </row>
    <row r="26" ht="19.9" customHeight="1" spans="1:11">
      <c r="A26" s="81" t="s">
        <v>214</v>
      </c>
      <c r="B26" s="81" t="s">
        <v>186</v>
      </c>
      <c r="C26" s="81" t="s">
        <v>183</v>
      </c>
      <c r="D26" s="32" t="s">
        <v>297</v>
      </c>
      <c r="E26" s="77" t="s">
        <v>298</v>
      </c>
      <c r="F26" s="82">
        <v>85.230588</v>
      </c>
      <c r="G26" s="82">
        <v>85.230588</v>
      </c>
      <c r="H26" s="83">
        <v>85.230588</v>
      </c>
      <c r="I26" s="83"/>
      <c r="J26" s="83"/>
      <c r="K26" s="83"/>
    </row>
    <row r="27" ht="19.9" customHeight="1" spans="1:11">
      <c r="A27" s="57" t="s">
        <v>171</v>
      </c>
      <c r="B27" s="57"/>
      <c r="C27" s="57"/>
      <c r="D27" s="78" t="s">
        <v>299</v>
      </c>
      <c r="E27" s="78" t="s">
        <v>300</v>
      </c>
      <c r="F27" s="79">
        <v>149.4</v>
      </c>
      <c r="G27" s="79">
        <v>149.4</v>
      </c>
      <c r="H27" s="79">
        <v>0</v>
      </c>
      <c r="I27" s="79">
        <v>0</v>
      </c>
      <c r="J27" s="79">
        <v>149.4</v>
      </c>
      <c r="K27" s="79">
        <v>0</v>
      </c>
    </row>
    <row r="28" ht="19.9" customHeight="1" spans="1:11">
      <c r="A28" s="57" t="s">
        <v>171</v>
      </c>
      <c r="B28" s="57" t="s">
        <v>173</v>
      </c>
      <c r="C28" s="57"/>
      <c r="D28" s="78" t="s">
        <v>301</v>
      </c>
      <c r="E28" s="78" t="s">
        <v>302</v>
      </c>
      <c r="F28" s="79">
        <v>149.4</v>
      </c>
      <c r="G28" s="79">
        <v>149.4</v>
      </c>
      <c r="H28" s="79">
        <v>0</v>
      </c>
      <c r="I28" s="79">
        <v>0</v>
      </c>
      <c r="J28" s="79">
        <v>149.4</v>
      </c>
      <c r="K28" s="79">
        <v>0</v>
      </c>
    </row>
    <row r="29" ht="19.9" customHeight="1" spans="1:11">
      <c r="A29" s="81" t="s">
        <v>171</v>
      </c>
      <c r="B29" s="81" t="s">
        <v>173</v>
      </c>
      <c r="C29" s="81" t="s">
        <v>176</v>
      </c>
      <c r="D29" s="32" t="s">
        <v>303</v>
      </c>
      <c r="E29" s="77" t="s">
        <v>304</v>
      </c>
      <c r="F29" s="82">
        <v>149.4</v>
      </c>
      <c r="G29" s="82">
        <v>149.4</v>
      </c>
      <c r="H29" s="83"/>
      <c r="I29" s="83"/>
      <c r="J29" s="83">
        <v>149.4</v>
      </c>
      <c r="K29" s="83"/>
    </row>
    <row r="30" ht="14.3" customHeight="1" spans="1:11">
      <c r="A30" s="74" t="s">
        <v>305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</row>
  </sheetData>
  <mergeCells count="13">
    <mergeCell ref="A2:K2"/>
    <mergeCell ref="A3:I3"/>
    <mergeCell ref="J3:K3"/>
    <mergeCell ref="G4:J4"/>
    <mergeCell ref="H5:I5"/>
    <mergeCell ref="A30:K30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2026-07-06T20:58:00Z</dcterms:created>
  <dcterms:modified xsi:type="dcterms:W3CDTF">2026-08-28T09:52:26Z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2665AFFF49F04B8B95C37D6B6B7EDCD6_12</vt:lpwstr>
  </property>
  <property fmtid="{D5CDD505-2E9C-101B-9397-08002B2CF9AE}" pid="5" name="KSOReadingLayout">
    <vt:bool>true</vt:bool>
  </property>
</Properties>
</file>