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7372\Desktop\需修改\"/>
    </mc:Choice>
  </mc:AlternateContent>
  <bookViews>
    <workbookView windowWidth="21600" windowHeight="10455" firstSheet="15" activeTab="1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公共预算基本支出表（部门预算）" sheetId="26" r:id="rId11"/>
    <sheet name="10人员经费(工资福利支出)(按政府预算经济分类)" sheetId="10" r:id="rId12"/>
    <sheet name="11人员经费(工资福利支出)(按部门预算经济分类)" sheetId="11" r:id="rId13"/>
    <sheet name="12人员经费(对个人和家庭的补助)(按政府预算经济分类)" sheetId="12" r:id="rId14"/>
    <sheet name="13人员经费(对个人和家庭的补助)（按部门预算经济分类）" sheetId="13" r:id="rId15"/>
    <sheet name="14公用经费(商品和服务支出)（按政府预算经济分类）" sheetId="14" r:id="rId16"/>
    <sheet name="15公用经费(商品和服务支出)(按部门预算经济分类)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支出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和使用情况表" sheetId="28" r:id="rId27"/>
    <sheet name="26政府采购预算表" sheetId="29" r:id="rId28"/>
  </sheets>
  <definedNames>
    <definedName name="_xlnm._FilterDatabase" localSheetId="27" hidden="1">'26政府采购预算表'!$A$6:$AE$67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<sst xmlns="http://schemas.openxmlformats.org/spreadsheetml/2006/main" count="2169" uniqueCount="788">
  <si>
    <t>2024年岳阳地区部门预算公开表</t>
  </si>
  <si>
    <t>单位代码：</t>
  </si>
  <si>
    <t>单位名称：</t>
  </si>
  <si>
    <t>岳阳市岳阳楼区司法局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</si>
  <si>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</si>
  <si>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</si>
  <si>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</si>
  <si>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</si>
  <si>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</si>
  <si>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</si>
  <si>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</si>
  <si>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</si>
  <si>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</si>
  <si>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</si>
  <si>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</si>
  <si>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</si>
  <si>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</si>
  <si>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</si>
  <si>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</si>
  <si>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</si>
  <si>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</si>
  <si>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</si>
  <si>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</si>
  <si>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</si>
  <si>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</si>
  <si>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</si>
  <si>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</si>
  <si>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</si>
  <si>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</si>
  <si>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</si>
  <si>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</si>
  <si>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</si>
  <si>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</si>
  <si>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填报部门：岳阳市岳阳楼区司法局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</si>
  <si>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</si>
  <si>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</si>
  <si>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</si>
  <si>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</si>
  <si>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</si>
  <si>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</si>
  <si>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</si>
  <si>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</si>
  <si>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</si>
  <si>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</si>
  <si>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</si>
  <si>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</si>
  <si>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</si>
  <si>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</si>
  <si>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</si>
  <si>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</si>
  <si>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</si>
  <si>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</si>
  <si>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</si>
  <si>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</si>
  <si>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</si>
  <si>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</si>
  <si>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</si>
  <si>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</si>
  <si>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</si>
  <si>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</si>
  <si>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</si>
  <si>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</si>
  <si>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</si>
  <si>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</si>
  <si>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</si>
  <si>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</si>
  <si>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</si>
  <si>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</si>
  <si>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</si>
  <si>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</si>
  <si>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</si>
  <si>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</si>
  <si>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</si>
  <si>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</si>
  <si>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</si>
  <si>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</si>
  <si>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</si>
  <si>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</si>
  <si>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</si>
  <si>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</si>
  <si>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</si>
  <si>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</si>
  <si>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</si>
  <si>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</si>
  <si>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</si>
  <si>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</si>
  <si>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</si>
  <si>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</si>
  <si>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</si>
  <si>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</si>
  <si>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</si>
  <si>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</si>
  <si>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</si>
  <si>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</si>
  <si>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</si>
  <si>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</si>
  <si>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</si>
  <si>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</si>
  <si>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</si>
  <si>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</si>
  <si>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</si>
  <si>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</si>
  <si>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</si>
  <si>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</si>
  <si>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</si>
  <si>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</si>
  <si>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</si>
  <si>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</si>
  <si>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</si>
  <si>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</si>
  <si>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</si>
  <si>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</si>
  <si>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</si>
  <si>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</si>
  <si>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</si>
  <si>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</si>
  <si>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</si>
  <si>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</si>
  <si>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</si>
  <si>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</si>
  <si>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</si>
  <si>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</si>
  <si>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</si>
  <si>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</si>
  <si>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</si>
  <si>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</si>
  <si>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</si>
  <si>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</si>
  <si>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</si>
  <si>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</si>
  <si>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</si>
  <si>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</si>
  <si>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</si>
  <si>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</si>
  <si>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</si>
  <si>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</si>
  <si>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</si>
  <si>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</si>
  <si>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</si>
  <si>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</si>
  <si>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</si>
  <si>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</si>
  <si>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</si>
  <si>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</si>
  <si>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</si>
  <si>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</si>
  <si>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</si>
  <si>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</si>
  <si>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</si>
  <si>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</si>
  <si>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</si>
  <si>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</si>
  <si>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</si>
  <si>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</si>
  <si>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</si>
  <si>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</si>
  <si>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</si>
  <si>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</si>
  <si>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 xml:space="preserve">  109001</t>
  </si>
  <si>
    <t xml:space="preserve">  岳阳市岳阳楼区司法局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</si>
  <si>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</si>
  <si>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</si>
  <si>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</si>
  <si>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</si>
  <si>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</si>
  <si>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</si>
  <si>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</si>
  <si>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</si>
  <si>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</si>
  <si>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</si>
  <si>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</si>
  <si>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</si>
  <si>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</si>
  <si>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</si>
  <si>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06</t>
  </si>
  <si>
    <t>20406</t>
  </si>
  <si>
    <t>司法</t>
  </si>
  <si>
    <t>01</t>
  </si>
  <si>
    <t xml:space="preserve">    2040601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</si>
  <si>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</si>
  <si>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</si>
  <si>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</si>
  <si>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</si>
  <si>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</si>
  <si>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</si>
  <si>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</si>
  <si>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</si>
  <si>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</si>
  <si>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</si>
  <si>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</si>
  <si>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</si>
  <si>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</si>
  <si>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</si>
  <si>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</si>
  <si>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</si>
  <si>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</si>
  <si>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</si>
  <si>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</si>
  <si>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</si>
  <si>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</si>
  <si>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</si>
  <si>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</si>
  <si>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</si>
  <si>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</si>
  <si>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</si>
  <si>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</si>
  <si>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</si>
  <si>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</si>
  <si>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</si>
  <si>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</si>
  <si>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</si>
  <si>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</si>
  <si>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</si>
  <si>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</si>
  <si>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</si>
  <si>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</si>
  <si>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</si>
  <si>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</si>
  <si>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</si>
  <si>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</si>
  <si>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</si>
  <si>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</si>
  <si>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</si>
  <si>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</si>
  <si>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</si>
  <si>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</si>
  <si>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</si>
  <si>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</si>
  <si>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</si>
  <si>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</si>
  <si>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</si>
  <si>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</si>
  <si>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</si>
  <si>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</si>
  <si>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</si>
  <si>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</si>
  <si>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</si>
  <si>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</si>
  <si>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</si>
  <si>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</si>
  <si>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</si>
  <si>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</si>
  <si>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</si>
  <si>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</si>
  <si>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</si>
  <si>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</si>
  <si>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</si>
  <si>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</si>
  <si>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</si>
  <si>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</si>
  <si>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</si>
  <si>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</si>
  <si>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</si>
  <si>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</si>
  <si>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</si>
  <si>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</si>
  <si>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</si>
  <si>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204</t>
  </si>
  <si>
    <t xml:space="preserve">   公共安全支出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</si>
  <si>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</si>
  <si>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</si>
  <si>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</si>
  <si>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</si>
  <si>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</si>
  <si>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</si>
  <si>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</si>
  <si>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</si>
  <si>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</si>
  <si>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</si>
  <si>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</si>
  <si>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</si>
  <si>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</si>
  <si>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</si>
  <si>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</si>
  <si>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</si>
  <si>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</si>
  <si>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</si>
  <si>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</si>
  <si>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</si>
  <si>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</si>
  <si>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</si>
  <si>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</si>
  <si>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</si>
  <si>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</si>
  <si>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</si>
  <si>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</si>
  <si>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</si>
  <si>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</si>
  <si>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</si>
  <si>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</si>
  <si>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</si>
  <si>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</si>
  <si>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</si>
  <si>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部门：109_岳阳市岳阳楼区司法局</t>
  </si>
  <si>
    <t>部门公开表09</t>
  </si>
  <si>
    <t>经济科目</t>
  </si>
  <si>
    <t>经济科目编码</t>
  </si>
  <si>
    <t>经济科目名称</t>
  </si>
  <si>
    <t>301</t>
  </si>
  <si>
    <t>30106</t>
  </si>
  <si>
    <t>伙食补助费</t>
  </si>
  <si>
    <t>03</t>
  </si>
  <si>
    <t>30103</t>
  </si>
  <si>
    <t>奖金</t>
  </si>
  <si>
    <t>30102</t>
  </si>
  <si>
    <t>津贴补贴</t>
  </si>
  <si>
    <t>07</t>
  </si>
  <si>
    <t>30107</t>
  </si>
  <si>
    <t>绩效工资</t>
  </si>
  <si>
    <t>30101</t>
  </si>
  <si>
    <t>基本工资</t>
  </si>
  <si>
    <t>08</t>
  </si>
  <si>
    <t>30108</t>
  </si>
  <si>
    <t>机关事业单位基本养老保险缴费</t>
  </si>
  <si>
    <t>12</t>
  </si>
  <si>
    <t>30112</t>
  </si>
  <si>
    <t>其他社会保障缴费</t>
  </si>
  <si>
    <t>10</t>
  </si>
  <si>
    <t>30110</t>
  </si>
  <si>
    <t>职工基本医疗保险缴费</t>
  </si>
  <si>
    <t>13</t>
  </si>
  <si>
    <t>30113</t>
  </si>
  <si>
    <t>住房公积金</t>
  </si>
  <si>
    <t>303</t>
  </si>
  <si>
    <t>30399</t>
  </si>
  <si>
    <t>其他对个人和家庭的补助</t>
  </si>
  <si>
    <t>30302</t>
  </si>
  <si>
    <t>退休费</t>
  </si>
  <si>
    <t>302</t>
  </si>
  <si>
    <t>商品和服务支出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</si>
  <si>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</si>
  <si>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</si>
  <si>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</si>
  <si>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</si>
  <si>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</si>
  <si>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</si>
  <si>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</si>
  <si>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</si>
  <si>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</si>
  <si>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</si>
  <si>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30201</t>
  </si>
  <si>
    <t>办公费</t>
  </si>
  <si>
    <t>26</t>
  </si>
  <si>
    <t>30226</t>
  </si>
  <si>
    <t>劳务费</t>
  </si>
  <si>
    <t>28</t>
  </si>
  <si>
    <t>30228</t>
  </si>
  <si>
    <t>工会经费</t>
  </si>
  <si>
    <t>39</t>
  </si>
  <si>
    <t>30239</t>
  </si>
  <si>
    <t>其他交通费用</t>
  </si>
  <si>
    <t>30299</t>
  </si>
  <si>
    <t>其他商品和服务支出</t>
  </si>
  <si>
    <t>17</t>
  </si>
  <si>
    <t>30217</t>
  </si>
  <si>
    <t>公务接待费</t>
  </si>
  <si>
    <t>部门公开表10</t>
  </si>
  <si>
    <t>工资奖金津补贴</t>
  </si>
  <si>
    <t>社会保障缴费</t>
  </si>
  <si>
    <t>其他工资福利支出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</si>
  <si>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</si>
  <si>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</si>
  <si>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</si>
  <si>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</si>
  <si>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</si>
  <si>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</si>
  <si>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</si>
  <si>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</si>
  <si>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</si>
  <si>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</si>
  <si>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</si>
  <si>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</si>
  <si>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</si>
  <si>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</si>
  <si>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部门公开表13</t>
  </si>
  <si>
    <t>离休费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</si>
  <si>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</si>
  <si>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</si>
  <si>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</si>
  <si>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</si>
  <si>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</si>
  <si>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</si>
  <si>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</si>
  <si>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</si>
  <si>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</si>
  <si>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</si>
  <si>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</si>
  <si>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</si>
  <si>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</si>
  <si>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因公出国（境）费用</t>
  </si>
  <si>
    <t>公务用车运行维护费</t>
  </si>
  <si>
    <t>维修(护)费</t>
  </si>
  <si>
    <t>部门公开表15</t>
  </si>
  <si>
    <t>总 计</t>
  </si>
  <si>
    <t>印刷费</t>
  </si>
  <si>
    <t>咨询费</t>
  </si>
  <si>
    <t>手续费</t>
  </si>
  <si>
    <t>取暖费</t>
  </si>
  <si>
    <t>物业管理费</t>
  </si>
  <si>
    <t>租赁费</t>
  </si>
  <si>
    <t>专用材料费</t>
  </si>
  <si>
    <t>被装购置费</t>
  </si>
  <si>
    <t>专用燃料费</t>
  </si>
  <si>
    <t>福利费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</si>
  <si>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</si>
  <si>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</si>
  <si>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</si>
  <si>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</si>
  <si>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</si>
  <si>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</si>
  <si>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</si>
  <si>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</si>
  <si>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</si>
  <si>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</si>
  <si>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部门公开表17</t>
  </si>
  <si>
    <t>本年政府性基金预算支出</t>
  </si>
  <si>
    <t>本部门未安排政府性基金预算，因此该表为空。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</si>
  <si>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</si>
  <si>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</si>
  <si>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</si>
  <si>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</si>
  <si>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</si>
  <si>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本部门未安排国有资本经营基金预算，因此该表为空。</t>
  </si>
  <si>
    <t>部门公开表21</t>
  </si>
  <si>
    <t>本年财政专户管理资金预算支出</t>
  </si>
  <si>
    <t>本部门未安排财政专户管理资金预算，因此该表为空。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</si>
  <si>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</si>
  <si>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</si>
  <si>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</si>
  <si>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</si>
  <si>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</si>
  <si>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</si>
  <si>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</si>
  <si>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</si>
  <si>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</si>
  <si>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</si>
  <si>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</si>
  <si>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</si>
  <si>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</si>
  <si>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</si>
  <si>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109001</t>
  </si>
  <si>
    <t xml:space="preserve">   业务工作经费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</si>
  <si>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</si>
  <si>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</si>
  <si>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</si>
  <si>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</si>
  <si>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</si>
  <si>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</si>
  <si>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</si>
  <si>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</si>
  <si>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</si>
  <si>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</si>
  <si>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</si>
  <si>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</si>
  <si>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</si>
  <si>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</si>
  <si>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109001</t>
  </si>
  <si>
    <t xml:space="preserve">  业务工作经费</t>
  </si>
  <si>
    <t>依据《三定方案&gt;,对病残吸毒人员应收尽收，零脱管零遗漏接收社区矫正帮教人员，加大法律援助和人民调解力度，以多种形式加强普法
宣传，带动公民学法，使公民知法、懂法，加强律师队伍建设，培养一大批德才兼备的法律人才，着力打造一支过硬的执法队伍，为岳阳经济发展保驾护航。</t>
  </si>
  <si>
    <t>产出指标</t>
  </si>
  <si>
    <t>数量指标</t>
  </si>
  <si>
    <t>办结行政复议案件数</t>
  </si>
  <si>
    <t>60</t>
  </si>
  <si>
    <t>办结行政复议案60件</t>
  </si>
  <si>
    <t>达到60件，得满分；每减少5件，扣0.4分，扣完为止</t>
  </si>
  <si>
    <t>件</t>
  </si>
  <si>
    <t>≥</t>
  </si>
  <si>
    <t>接收社区矫正对象数</t>
  </si>
  <si>
    <t>150</t>
  </si>
  <si>
    <t>接收社区矫正对象150人</t>
  </si>
  <si>
    <t>达到150人，得满分；每减少15人，扣0.4分，扣完为止</t>
  </si>
  <si>
    <t>人</t>
  </si>
  <si>
    <t>接收安置帮教人员数</t>
  </si>
  <si>
    <t>200</t>
  </si>
  <si>
    <t>接收安置帮教人员200人</t>
  </si>
  <si>
    <t>达到200人，得满分；每减少20人，扣0.4分，扣完为止</t>
  </si>
  <si>
    <t>收治病残吸毒人员数</t>
  </si>
  <si>
    <t>收治病残吸毒人员60人</t>
  </si>
  <si>
    <t>达到60人，得满分；每减少5人，扣0.4分，扣完为止</t>
  </si>
  <si>
    <t>调解矛盾纠纷起数</t>
  </si>
  <si>
    <t>500</t>
  </si>
  <si>
    <t>调解矛盾纠纷500起</t>
  </si>
  <si>
    <t>达到500起，得满分；每减少50人，扣0.4分，扣完为止</t>
  </si>
  <si>
    <t>起</t>
  </si>
  <si>
    <t>受理法律援助案件数</t>
  </si>
  <si>
    <t>400</t>
  </si>
  <si>
    <t>受理法律援助案400件</t>
  </si>
  <si>
    <t>达到400件，得满分；每减少50件，扣0.4分，扣完为止</t>
  </si>
  <si>
    <t>接待法律咨询人次</t>
  </si>
  <si>
    <t>700</t>
  </si>
  <si>
    <t>接待法律咨询700人次</t>
  </si>
  <si>
    <t>达到700人次，得满分；每减少100人，扣0.4分，扣完为止</t>
  </si>
  <si>
    <t>普法宣传天数</t>
  </si>
  <si>
    <t>75</t>
  </si>
  <si>
    <t>普法宣传75天</t>
  </si>
  <si>
    <t>达到75天，得满分；每减少5天，扣0.4分，扣完为止</t>
  </si>
  <si>
    <t>天</t>
  </si>
  <si>
    <t>审查规范性文件合同、协议件数</t>
  </si>
  <si>
    <t>审查规范性文件合同、协议200件</t>
  </si>
  <si>
    <t>达到200件，得满分；每减少15件，扣0.4分，扣完为止</t>
  </si>
  <si>
    <t>质量指标</t>
  </si>
  <si>
    <t>接收社区矫正对象管理情况</t>
  </si>
  <si>
    <t>零脱管、零漏管</t>
  </si>
  <si>
    <t>零脱管、零漏管接收社区矫正对象</t>
  </si>
  <si>
    <t>达到双零，得满分；未达到双零，扣4分</t>
  </si>
  <si>
    <t>-</t>
  </si>
  <si>
    <t>定性</t>
  </si>
  <si>
    <t>病残吸毒人员收治情况</t>
  </si>
  <si>
    <t>应收尽收</t>
  </si>
  <si>
    <t>应收尽收病残吸毒人员</t>
  </si>
  <si>
    <t>达到应收尽收，得满分；未应收尽收，扣4分</t>
  </si>
  <si>
    <t>各类矛盾纠纷调处成功率</t>
  </si>
  <si>
    <t>大于等于80%</t>
  </si>
  <si>
    <t>各类矛盾纠纷调处成功率大于等于80%</t>
  </si>
  <si>
    <t>大于等于80%，得满分；每减少10%，扣0.5分，扣完为止</t>
  </si>
  <si>
    <t>%</t>
  </si>
  <si>
    <t>法律援助结案率</t>
  </si>
  <si>
    <t>60%</t>
  </si>
  <si>
    <t>法律援助结案率60%</t>
  </si>
  <si>
    <t>达到60%，得满分；每减少10%，扣0.5分，扣完为止</t>
  </si>
  <si>
    <t>法律援助案件办理质量检查合格率</t>
  </si>
  <si>
    <t>90%</t>
  </si>
  <si>
    <t>法律援助案件办理质量检查合格率90%</t>
  </si>
  <si>
    <t>达到90%，得满分；每减少10%，扣0.5分，扣完为止</t>
  </si>
  <si>
    <t>时效指标</t>
  </si>
  <si>
    <t>工作任务完成率</t>
  </si>
  <si>
    <t>100%</t>
  </si>
  <si>
    <t>达到100%，得满分；每减少10%，扣1分，扣完为止</t>
  </si>
  <si>
    <t>=</t>
  </si>
  <si>
    <t>成本指标</t>
  </si>
  <si>
    <t>经济成本指标</t>
  </si>
  <si>
    <t>完成工作任务所需经费控制数</t>
  </si>
  <si>
    <t>控制在280万元以内</t>
  </si>
  <si>
    <t>所需经费控制数280万元</t>
  </si>
  <si>
    <t>控制在280万元以内，得满分；每超支20万元，扣0.5分，扣完为止</t>
  </si>
  <si>
    <t>万元</t>
  </si>
  <si>
    <t>≤</t>
  </si>
  <si>
    <t>效益指标</t>
  </si>
  <si>
    <t>经济效益指标</t>
  </si>
  <si>
    <t>稳定的社会治安环境是否有益于岳阳经济的发展</t>
  </si>
  <si>
    <t>有益</t>
  </si>
  <si>
    <t>有益于岳阳经济的发展</t>
  </si>
  <si>
    <t>有益发展，得满分；不益于发展，扣4分</t>
  </si>
  <si>
    <t>社会效益指标</t>
  </si>
  <si>
    <t>重新犯罪率</t>
  </si>
  <si>
    <t>小于等于1%</t>
  </si>
  <si>
    <t>重新犯罪率 小于1%</t>
  </si>
  <si>
    <t>小于等于1%，得满分；每增加0.5%，扣1分，扣完为止</t>
  </si>
  <si>
    <t>满意度指标</t>
  </si>
  <si>
    <t>服务对象满意度指标</t>
  </si>
  <si>
    <t>社矫对象满意度</t>
  </si>
  <si>
    <t>大于等于95%</t>
  </si>
  <si>
    <t>社矫对象满意度大于等于95%</t>
  </si>
  <si>
    <t>大于等于95%，得满分；每减少10%，扣0.4分，扣完为止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</si>
  <si>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</si>
  <si>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</si>
  <si>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</si>
  <si>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</si>
  <si>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</si>
  <si>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</si>
  <si>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</si>
  <si>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</si>
  <si>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</si>
  <si>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</si>
  <si>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</si>
  <si>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</si>
  <si>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依据《三定方案》，对病残吸毒人员应收尽收，零脱管零漏管接收社区矫正帮教人员，加大法律援助和人民调解力度，以多种形式加强普法宣传，带动公民学法，使公民知法、懂法，加强律师队伍建设，培养一大批德才兼备的法律人才，着力打造一支过硬的执法队伍，为岳阳经济发展保驾护航。</t>
  </si>
  <si>
    <t>接收社矫人数</t>
  </si>
  <si>
    <t>接收社矫人数150人</t>
  </si>
  <si>
    <t>达到150人，得满分；每少接收15人，扣0.3分，扣完为止</t>
  </si>
  <si>
    <t>7分</t>
  </si>
  <si>
    <t>矛盾纠纷调解数</t>
  </si>
  <si>
    <t>调解矛盾纠纷500件</t>
  </si>
  <si>
    <t>达到500件，得满分；每少50件，扣0.3分，扣完为止</t>
  </si>
  <si>
    <t>达到75天，得满分；每少5天，扣0.3分，扣完为止</t>
  </si>
  <si>
    <t>6分</t>
  </si>
  <si>
    <t>手机定位监管率</t>
  </si>
  <si>
    <t>手机定位监管率75%</t>
  </si>
  <si>
    <t>达到75%，得满分；每少5%，扣0.3分，扣完为止</t>
  </si>
  <si>
    <t>5分</t>
  </si>
  <si>
    <t>普法督导考核率</t>
  </si>
  <si>
    <t>80</t>
  </si>
  <si>
    <t>普法督导考核率80%</t>
  </si>
  <si>
    <t>达到80%，得满分；每少5%，扣0.3分，扣完为止</t>
  </si>
  <si>
    <t>矛盾纠纷调解成功率</t>
  </si>
  <si>
    <t>矛盾纠纷调解成功率80%</t>
  </si>
  <si>
    <t>达到80%，得满分，每少5%，扣0.3分，扣完为止</t>
  </si>
  <si>
    <t>资金到位及时性</t>
  </si>
  <si>
    <t>月</t>
  </si>
  <si>
    <t>资金到位12个月以内</t>
  </si>
  <si>
    <t>12个月以内到位，得满分，超过1个月，扣7分</t>
  </si>
  <si>
    <t>接收率</t>
  </si>
  <si>
    <t>100</t>
  </si>
  <si>
    <t>接收率100%</t>
  </si>
  <si>
    <t>达到100%，得满分；每少10%，扣0.3分，扣完为止</t>
  </si>
  <si>
    <t>1</t>
  </si>
  <si>
    <t>重新犯罪率≤1%</t>
  </si>
  <si>
    <t>≤1%，得满分；每超过0.5%，扣0.5分，扣完为止</t>
  </si>
  <si>
    <t>8分</t>
  </si>
  <si>
    <t>宣传率</t>
  </si>
  <si>
    <t>普法宣传率75%</t>
  </si>
  <si>
    <t>生态效益指标</t>
  </si>
  <si>
    <t>生态环境改善情况</t>
  </si>
  <si>
    <t>有所改善</t>
  </si>
  <si>
    <t>/</t>
  </si>
  <si>
    <t>有所改善，得满分；无改善，扣6分</t>
  </si>
  <si>
    <t>可持续影响指标</t>
  </si>
  <si>
    <t>可持续影响情况</t>
  </si>
  <si>
    <t>重大影响</t>
  </si>
  <si>
    <t>有重大影响，得满分，无影响，扣6分</t>
  </si>
  <si>
    <t>95</t>
  </si>
  <si>
    <t>绝大多数人满意</t>
  </si>
  <si>
    <t>达到95%，得满分，每少5%，扣0.3分，扣完为止</t>
  </si>
  <si>
    <t>不超过预算控制数</t>
  </si>
  <si>
    <t>14698100</t>
  </si>
  <si>
    <t>元</t>
  </si>
  <si>
    <t>经费预算控制在1469.81万元以内</t>
  </si>
  <si>
    <t>不超过预算控制数，得满分；每超50万，扣2分，扣完为止</t>
  </si>
  <si>
    <t>社会成本指标</t>
  </si>
  <si>
    <t>对社会发展可能造成负面影响</t>
  </si>
  <si>
    <t>无负面影响</t>
  </si>
  <si>
    <t>无负面影响，得满分；有负面影响，扣6分</t>
  </si>
  <si>
    <t>生态环境成本指标</t>
  </si>
  <si>
    <t>对生态环境可能造成负面影响</t>
  </si>
  <si>
    <t xml:space="preserve"> 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</si>
  <si>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</si>
  <si>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</si>
  <si>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</si>
  <si>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</si>
  <si>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</si>
  <si>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</si>
  <si>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</si>
  <si>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</si>
  <si>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</si>
  <si>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</si>
  <si>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</si>
  <si>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</si>
  <si>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</si>
  <si>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</si>
  <si>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</si>
  <si>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</si>
  <si>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</si>
  <si>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</si>
  <si>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</si>
  <si>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</si>
  <si>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</si>
  <si>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</si>
  <si>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</si>
  <si>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</si>
  <si>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</si>
  <si>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</si>
  <si>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</si>
  <si>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</si>
  <si>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</si>
  <si>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</si>
  <si>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</si>
  <si>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</si>
  <si>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</si>
  <si>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</si>
  <si>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</si>
  <si>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</si>
  <si>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</si>
  <si>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</si>
  <si>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</si>
  <si>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</si>
  <si>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</si>
  <si>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</si>
  <si>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A02010199</t>
  </si>
  <si>
    <t>其他计算机设备</t>
  </si>
  <si>
    <t>A02010201</t>
  </si>
  <si>
    <t>路由器</t>
  </si>
  <si>
    <t>A02010503</t>
  </si>
  <si>
    <t>以太网交换机</t>
  </si>
  <si>
    <t>A02010202</t>
  </si>
  <si>
    <t>其他交换设备</t>
  </si>
  <si>
    <t>A02010508</t>
  </si>
  <si>
    <t>移动存储设备</t>
  </si>
  <si>
    <t>A02010599</t>
  </si>
  <si>
    <t>其他存储设备</t>
  </si>
  <si>
    <t>A02021000</t>
  </si>
  <si>
    <t>激光打印机</t>
  </si>
  <si>
    <t>针式打印机</t>
  </si>
  <si>
    <t>A02021104</t>
  </si>
  <si>
    <t>液晶显示器</t>
  </si>
  <si>
    <t>A02021109</t>
  </si>
  <si>
    <t>键盘</t>
  </si>
  <si>
    <t>A02021110</t>
  </si>
  <si>
    <t>鼠标器</t>
  </si>
  <si>
    <t>A02021112</t>
  </si>
  <si>
    <t>刷卡机</t>
  </si>
  <si>
    <t>A02021118</t>
  </si>
  <si>
    <t>扫描仪</t>
  </si>
  <si>
    <t>A02020200</t>
  </si>
  <si>
    <t>投影仪</t>
  </si>
  <si>
    <t>个</t>
  </si>
  <si>
    <t>A02020300</t>
  </si>
  <si>
    <t>投影幕</t>
  </si>
  <si>
    <t>A02020501</t>
  </si>
  <si>
    <t>照相机</t>
  </si>
  <si>
    <t>A02021103</t>
  </si>
  <si>
    <t>LED 显示屏</t>
  </si>
  <si>
    <t>A02021203</t>
  </si>
  <si>
    <t>装订机</t>
  </si>
  <si>
    <t>A02021301</t>
  </si>
  <si>
    <t>碎纸机</t>
  </si>
  <si>
    <t>A02061801</t>
  </si>
  <si>
    <t>电冰箱</t>
  </si>
  <si>
    <t>A02061802</t>
  </si>
  <si>
    <t>风扇</t>
  </si>
  <si>
    <t>A02061804</t>
  </si>
  <si>
    <t>空调机</t>
  </si>
  <si>
    <t>A02061808</t>
  </si>
  <si>
    <t>取暖器</t>
  </si>
  <si>
    <t>A02061899</t>
  </si>
  <si>
    <t>其他生活用电器</t>
  </si>
  <si>
    <t>批</t>
  </si>
  <si>
    <t>A02061908</t>
  </si>
  <si>
    <t>室内照明灯具</t>
  </si>
  <si>
    <t>A02091107</t>
  </si>
  <si>
    <t>视频监控设备</t>
  </si>
  <si>
    <t>套</t>
  </si>
  <si>
    <t>A02020600</t>
  </si>
  <si>
    <t>执法记录仪</t>
  </si>
  <si>
    <t>A07100300</t>
  </si>
  <si>
    <t>纸制品</t>
  </si>
  <si>
    <t>A05040101</t>
  </si>
  <si>
    <t>复印纸</t>
  </si>
  <si>
    <t>盒</t>
  </si>
  <si>
    <t>A05040201</t>
  </si>
  <si>
    <t>鼓粉盒</t>
  </si>
  <si>
    <t>A05040202</t>
  </si>
  <si>
    <t>粉盒</t>
  </si>
  <si>
    <t>A05040205</t>
  </si>
  <si>
    <t>色带</t>
  </si>
  <si>
    <t>A05040401</t>
  </si>
  <si>
    <t>文具</t>
  </si>
  <si>
    <t>A05040501</t>
  </si>
  <si>
    <t>卫生用纸制品</t>
  </si>
  <si>
    <t>A05040502</t>
  </si>
  <si>
    <t>消毒杀菌用品</t>
  </si>
  <si>
    <t>A05040599</t>
  </si>
  <si>
    <t>其他清洁用具</t>
  </si>
  <si>
    <t>A05020199</t>
  </si>
  <si>
    <t>其他厨卫用具</t>
  </si>
  <si>
    <t>服务类</t>
  </si>
  <si>
    <t>C23120100</t>
  </si>
  <si>
    <t>计算机设备维修和保养服务</t>
  </si>
  <si>
    <t>C23120200</t>
  </si>
  <si>
    <t>办公设备维修和保养服务</t>
  </si>
  <si>
    <t>C23120300</t>
  </si>
  <si>
    <t>车辆维修和保养服务</t>
  </si>
  <si>
    <t>C23120302</t>
  </si>
  <si>
    <t>车辆加油服务</t>
  </si>
  <si>
    <t>C23120600</t>
  </si>
  <si>
    <t>家具维修和保养服务</t>
  </si>
  <si>
    <t>C23120700</t>
  </si>
  <si>
    <t>空调、电梯维修和保养服务</t>
  </si>
  <si>
    <t>C23010100</t>
  </si>
  <si>
    <t>法律诉讼服务</t>
  </si>
  <si>
    <t>C23010000</t>
  </si>
  <si>
    <t>法律咨询服务</t>
  </si>
  <si>
    <t>C23090100</t>
  </si>
  <si>
    <t>印刷服务</t>
  </si>
  <si>
    <t>C18049900</t>
  </si>
  <si>
    <t>机动车保险服务</t>
  </si>
  <si>
    <t>C06010000</t>
  </si>
  <si>
    <t>新闻服务</t>
  </si>
  <si>
    <t>A05010201</t>
  </si>
  <si>
    <t>办公桌</t>
  </si>
  <si>
    <t>张</t>
  </si>
  <si>
    <t>A05010301</t>
  </si>
  <si>
    <t>办公椅</t>
  </si>
  <si>
    <t>A05010399</t>
  </si>
  <si>
    <t>其他椅凳类</t>
  </si>
  <si>
    <t>A05010400</t>
  </si>
  <si>
    <t>沙发类</t>
  </si>
  <si>
    <t>A05010499</t>
  </si>
  <si>
    <t>其他沙发类</t>
  </si>
  <si>
    <t>A05010502</t>
  </si>
  <si>
    <t>文件柜</t>
  </si>
  <si>
    <t>A05020100</t>
  </si>
  <si>
    <t>厨卫用具</t>
  </si>
  <si>
    <t>A05019900</t>
  </si>
  <si>
    <t>其他家具</t>
  </si>
  <si>
    <t>A05030601</t>
  </si>
  <si>
    <t>天篷、遮阳篷、帐篷</t>
  </si>
  <si>
    <t>A05030301</t>
  </si>
  <si>
    <t>制服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</si>
</sst>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7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4"/>
      <color rgb="FFFF0000"/>
      <name val="宋体"/>
      <charset val="134"/>
      <scheme val="minor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宋体"/>
      <charset val="134"/>
    </font>
    <font>
      <b/>
      <sz val="8"/>
      <name val="宋体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2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51" applyFont="1">
      <alignment vertical="center"/>
    </xf>
    <xf numFmtId="49" fontId="2" fillId="0" borderId="0" xfId="51" applyNumberFormat="1">
      <alignment vertical="center"/>
    </xf>
    <xf numFmtId="0" fontId="2" fillId="0" borderId="0" xfId="51">
      <alignment vertical="center"/>
    </xf>
    <xf numFmtId="0" fontId="3" fillId="0" borderId="0" xfId="51" applyFont="1">
      <alignment vertical="center"/>
    </xf>
    <xf numFmtId="49" fontId="4" fillId="0" borderId="0" xfId="51" applyNumberFormat="1" applyFont="1" applyAlignment="1">
      <alignment vertical="center" wrapText="1"/>
    </xf>
    <xf numFmtId="0" fontId="5" fillId="0" borderId="0" xfId="51" applyFont="1" applyAlignment="1">
      <alignment horizontal="right" vertical="center"/>
    </xf>
    <xf numFmtId="0" fontId="6" fillId="0" borderId="0" xfId="51" applyFont="1" applyAlignment="1">
      <alignment horizontal="center" vertical="center" wrapText="1"/>
    </xf>
    <xf numFmtId="0" fontId="7" fillId="0" borderId="0" xfId="51" applyFont="1" applyAlignment="1">
      <alignment vertical="center" wrapText="1"/>
    </xf>
    <xf numFmtId="0" fontId="8" fillId="0" borderId="0" xfId="51" applyFont="1" applyAlignment="1">
      <alignment horizontal="right" vertical="center" wrapText="1"/>
    </xf>
    <xf numFmtId="49" fontId="8" fillId="0" borderId="1" xfId="51" applyNumberFormat="1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9" fillId="0" borderId="0" xfId="51" applyFont="1">
      <alignment vertical="center"/>
    </xf>
    <xf numFmtId="49" fontId="10" fillId="0" borderId="1" xfId="51" applyNumberFormat="1" applyFont="1" applyBorder="1" applyAlignment="1">
      <alignment vertical="center" wrapText="1"/>
    </xf>
    <xf numFmtId="0" fontId="10" fillId="0" borderId="1" xfId="51" applyFont="1" applyBorder="1" applyAlignment="1">
      <alignment vertical="center" wrapText="1"/>
    </xf>
    <xf numFmtId="0" fontId="10" fillId="0" borderId="1" xfId="51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 wrapText="1"/>
    </xf>
    <xf numFmtId="49" fontId="11" fillId="0" borderId="1" xfId="51" applyNumberFormat="1" applyFont="1" applyBorder="1" applyAlignment="1">
      <alignment vertical="center" wrapText="1"/>
    </xf>
    <xf numFmtId="0" fontId="11" fillId="0" borderId="1" xfId="51" applyFont="1" applyBorder="1" applyAlignment="1">
      <alignment horizontal="left" vertical="center" wrapText="1"/>
    </xf>
    <xf numFmtId="0" fontId="11" fillId="0" borderId="1" xfId="51" applyFont="1" applyBorder="1" applyAlignment="1">
      <alignment vertical="center" wrapText="1"/>
    </xf>
    <xf numFmtId="14" fontId="11" fillId="0" borderId="1" xfId="51" applyNumberFormat="1" applyFont="1" applyBorder="1" applyAlignment="1">
      <alignment vertical="center" wrapText="1"/>
    </xf>
    <xf numFmtId="43" fontId="11" fillId="0" borderId="1" xfId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43" fontId="14" fillId="0" borderId="2" xfId="1" applyFont="1" applyBorder="1" applyAlignment="1">
      <alignment horizontal="center" vertical="center" wrapText="1"/>
    </xf>
    <xf numFmtId="43" fontId="14" fillId="0" borderId="2" xfId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43" fontId="14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right" vertical="center" wrapText="1"/>
    </xf>
    <xf numFmtId="176" fontId="15" fillId="0" borderId="2" xfId="0" applyNumberFormat="1" applyFont="1" applyBorder="1" applyAlignment="1">
      <alignment horizontal="right" vertical="center" wrapText="1"/>
    </xf>
    <xf numFmtId="0" fontId="13" fillId="0" borderId="2" xfId="49" applyFont="1" applyBorder="1" applyAlignment="1">
      <alignment horizontal="right" vertical="center"/>
    </xf>
    <xf numFmtId="176" fontId="13" fillId="0" borderId="2" xfId="49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52">
      <alignment vertical="center"/>
    </xf>
    <xf numFmtId="0" fontId="4" fillId="0" borderId="0" xfId="52" applyFont="1" applyAlignment="1">
      <alignment vertical="center" wrapText="1"/>
    </xf>
    <xf numFmtId="0" fontId="4" fillId="0" borderId="0" xfId="52" applyFont="1" applyAlignment="1">
      <alignment horizontal="right" vertical="center" wrapText="1"/>
    </xf>
    <xf numFmtId="0" fontId="6" fillId="0" borderId="0" xfId="52" applyFont="1" applyAlignment="1">
      <alignment horizontal="center" vertical="center" wrapText="1"/>
    </xf>
    <xf numFmtId="0" fontId="8" fillId="0" borderId="0" xfId="52" applyFont="1" applyAlignment="1">
      <alignment horizontal="center" vertical="center" wrapText="1"/>
    </xf>
    <xf numFmtId="0" fontId="8" fillId="0" borderId="0" xfId="52" applyFont="1" applyAlignment="1">
      <alignment vertical="center" wrapText="1"/>
    </xf>
    <xf numFmtId="0" fontId="8" fillId="0" borderId="0" xfId="52" applyFont="1" applyAlignment="1">
      <alignment horizontal="right" vertical="center" wrapText="1"/>
    </xf>
    <xf numFmtId="0" fontId="14" fillId="0" borderId="3" xfId="52" applyFont="1" applyBorder="1" applyAlignment="1">
      <alignment horizontal="center" vertical="center" wrapText="1"/>
    </xf>
    <xf numFmtId="0" fontId="14" fillId="0" borderId="4" xfId="52" applyFont="1" applyBorder="1" applyAlignment="1">
      <alignment horizontal="center" vertical="center" wrapText="1"/>
    </xf>
    <xf numFmtId="0" fontId="14" fillId="0" borderId="5" xfId="52" applyFont="1" applyBorder="1" applyAlignment="1">
      <alignment horizontal="center" vertical="center" wrapText="1"/>
    </xf>
    <xf numFmtId="0" fontId="14" fillId="0" borderId="1" xfId="52" applyFont="1" applyBorder="1" applyAlignment="1">
      <alignment horizontal="center" vertical="center" wrapText="1"/>
    </xf>
    <xf numFmtId="0" fontId="14" fillId="0" borderId="6" xfId="52" applyFont="1" applyBorder="1" applyAlignment="1">
      <alignment horizontal="center" vertical="center" wrapText="1"/>
    </xf>
    <xf numFmtId="49" fontId="10" fillId="0" borderId="1" xfId="52" applyNumberFormat="1" applyFont="1" applyBorder="1" applyAlignment="1">
      <alignment vertical="center" wrapText="1"/>
    </xf>
    <xf numFmtId="49" fontId="10" fillId="0" borderId="1" xfId="52" applyNumberFormat="1" applyFont="1" applyBorder="1" applyAlignment="1">
      <alignment horizontal="center" vertical="center" wrapText="1"/>
    </xf>
    <xf numFmtId="176" fontId="14" fillId="0" borderId="1" xfId="53" applyNumberFormat="1" applyFont="1" applyBorder="1" applyAlignment="1">
      <alignment horizontal="right" vertical="center" wrapText="1"/>
    </xf>
    <xf numFmtId="49" fontId="14" fillId="0" borderId="1" xfId="52" applyNumberFormat="1" applyFont="1" applyBorder="1" applyAlignment="1">
      <alignment vertical="center" wrapText="1"/>
    </xf>
    <xf numFmtId="176" fontId="10" fillId="0" borderId="1" xfId="53" applyNumberFormat="1" applyFont="1" applyBorder="1" applyAlignment="1">
      <alignment horizontal="right" vertical="center" wrapText="1"/>
    </xf>
    <xf numFmtId="49" fontId="15" fillId="2" borderId="1" xfId="52" applyNumberFormat="1" applyFont="1" applyFill="1" applyBorder="1" applyAlignment="1">
      <alignment vertical="center" wrapText="1"/>
    </xf>
    <xf numFmtId="49" fontId="15" fillId="0" borderId="1" xfId="52" applyNumberFormat="1" applyFont="1" applyBorder="1" applyAlignment="1">
      <alignment vertical="center" wrapText="1"/>
    </xf>
    <xf numFmtId="176" fontId="15" fillId="0" borderId="1" xfId="53" applyNumberFormat="1" applyFont="1" applyBorder="1" applyAlignment="1">
      <alignment horizontal="right" vertical="center" wrapText="1"/>
    </xf>
    <xf numFmtId="176" fontId="11" fillId="0" borderId="1" xfId="53" applyNumberFormat="1" applyFont="1" applyBorder="1" applyAlignment="1">
      <alignment horizontal="right" vertical="center" wrapText="1"/>
    </xf>
    <xf numFmtId="49" fontId="11" fillId="2" borderId="1" xfId="52" applyNumberFormat="1" applyFont="1" applyFill="1" applyBorder="1" applyAlignment="1">
      <alignment vertical="center" wrapText="1"/>
    </xf>
    <xf numFmtId="49" fontId="11" fillId="0" borderId="1" xfId="52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" xfId="52"/>
    <cellStyle name="千位分隔 2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9" sqref="J9"/>
    </sheetView>
  </sheetViews>
  <sheetFormatPr defaultColWidth="10" defaultRowHeight="13.5"/>
  <cols>
    <col min="1" max="15" width="9.7787610619469" customWidth="1"/>
  </cols>
  <sheetData>
    <row r="1" ht="16.35" customHeight="1" spans="1:15">
      <c r="A1" s="38"/>
    </row>
    <row r="2" ht="122.85" customHeight="1" spans="1:1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ht="16.35" customHeight="1"/>
    <row r="4" ht="16.35" customHeight="1"/>
    <row r="5" ht="16.35" customHeight="1"/>
    <row r="6" ht="16.35" customHeight="1"/>
    <row r="7" ht="68.4" customHeight="1" spans="1:15">
      <c r="C7" s="110" t="s">
        <v>1</v>
      </c>
      <c r="D7" s="110"/>
      <c r="E7" s="111">
        <v>109001</v>
      </c>
      <c r="F7" s="111"/>
      <c r="G7" s="111"/>
      <c r="H7" s="111"/>
      <c r="I7" s="111"/>
    </row>
    <row r="8" ht="68.4" customHeight="1" spans="1:15">
      <c r="C8" s="110" t="s">
        <v>2</v>
      </c>
      <c r="D8" s="110"/>
      <c r="E8" s="111" t="s">
        <v>3</v>
      </c>
      <c r="F8" s="111"/>
      <c r="G8" s="111"/>
      <c r="H8" s="111"/>
      <c r="I8" s="111"/>
    </row>
    <row r="9" ht="68.4" customHeight="1" spans="1:15">
      <c r="C9" s="110"/>
      <c r="D9" s="110"/>
      <c r="E9" s="38"/>
      <c r="F9" s="38"/>
      <c r="G9" s="38"/>
      <c r="H9" s="3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D1" workbookViewId="0">
      <pane ySplit="2" topLeftCell="A3" activePane="bottomLeft" state="frozen"/>
      <selection/>
      <selection pane="bottomLeft" activeCell="E14" sqref="E14"/>
    </sheetView>
  </sheetViews>
  <sheetFormatPr defaultColWidth="10" defaultRowHeight="13.5"/>
  <cols>
    <col min="1" max="3" width="4.66371681415929" customWidth="1"/>
    <col min="4" max="4" width="15.3362831858407" customWidth="1"/>
    <col min="5" max="9" width="20.5575221238938" customWidth="1"/>
  </cols>
  <sheetData>
    <row r="1" ht="16.35" customHeight="1" spans="1:9">
      <c r="A1" s="38"/>
      <c r="B1" s="38"/>
      <c r="C1" s="38"/>
      <c r="D1" s="38"/>
      <c r="E1" s="38"/>
      <c r="F1" s="38"/>
      <c r="G1" s="38"/>
      <c r="H1" s="38"/>
      <c r="I1" s="22" t="s">
        <v>292</v>
      </c>
    </row>
    <row r="2" ht="43.05" customHeight="1" spans="1:9">
      <c r="A2" s="53" t="s">
        <v>13</v>
      </c>
      <c r="B2" s="53"/>
      <c r="C2" s="53"/>
      <c r="D2" s="53"/>
      <c r="E2" s="53"/>
      <c r="F2" s="53"/>
      <c r="G2" s="53"/>
      <c r="H2" s="53"/>
      <c r="I2" s="53"/>
    </row>
    <row r="3" ht="24.15" customHeight="1" spans="1:9">
      <c r="A3" s="48" t="s">
        <v>293</v>
      </c>
      <c r="B3" s="48"/>
      <c r="C3" s="48"/>
      <c r="D3" s="48"/>
      <c r="E3" s="48"/>
      <c r="F3" s="48"/>
      <c r="G3" s="48"/>
      <c r="H3" s="48"/>
      <c r="I3" s="41" t="s">
        <v>34</v>
      </c>
    </row>
    <row r="4" ht="19.8" customHeight="1" spans="1:9">
      <c r="A4" s="49" t="s">
        <v>161</v>
      </c>
      <c r="B4" s="49"/>
      <c r="C4" s="49"/>
      <c r="D4" s="49" t="s">
        <v>162</v>
      </c>
      <c r="E4" s="49" t="s">
        <v>163</v>
      </c>
      <c r="F4" s="49" t="s">
        <v>164</v>
      </c>
      <c r="G4" s="49"/>
      <c r="H4" s="49"/>
      <c r="I4" s="49"/>
    </row>
    <row r="5" ht="17.25" customHeight="1" spans="1:9">
      <c r="A5" s="49"/>
      <c r="B5" s="49"/>
      <c r="C5" s="49"/>
      <c r="D5" s="49"/>
      <c r="E5" s="49"/>
      <c r="F5" s="49" t="s">
        <v>139</v>
      </c>
      <c r="G5" s="49" t="s">
        <v>255</v>
      </c>
      <c r="H5" s="49"/>
      <c r="I5" s="49" t="s">
        <v>256</v>
      </c>
    </row>
    <row r="6" ht="24.15" customHeight="1" spans="1:9">
      <c r="A6" s="49" t="s">
        <v>169</v>
      </c>
      <c r="B6" s="49" t="s">
        <v>170</v>
      </c>
      <c r="C6" s="49" t="s">
        <v>171</v>
      </c>
      <c r="D6" s="49"/>
      <c r="E6" s="49"/>
      <c r="F6" s="49"/>
      <c r="G6" s="49" t="s">
        <v>233</v>
      </c>
      <c r="H6" s="49" t="s">
        <v>225</v>
      </c>
      <c r="I6" s="49"/>
    </row>
    <row r="7" ht="22.8" customHeight="1" spans="1:9">
      <c r="A7" s="45"/>
      <c r="B7" s="45"/>
      <c r="C7" s="45"/>
      <c r="D7" s="52"/>
      <c r="E7" s="52" t="s">
        <v>139</v>
      </c>
      <c r="F7" s="51">
        <v>1138.093395</v>
      </c>
      <c r="G7" s="51">
        <v>923.171832</v>
      </c>
      <c r="H7" s="51">
        <v>65.321563</v>
      </c>
      <c r="I7" s="51">
        <v>149.6</v>
      </c>
    </row>
    <row r="8" ht="22.8" customHeight="1" spans="1:9">
      <c r="A8" s="45"/>
      <c r="B8" s="45"/>
      <c r="C8" s="45"/>
      <c r="D8" s="50" t="s">
        <v>157</v>
      </c>
      <c r="E8" s="50" t="s">
        <v>3</v>
      </c>
      <c r="F8" s="51">
        <v>1138.093395</v>
      </c>
      <c r="G8" s="51">
        <v>923.171832</v>
      </c>
      <c r="H8" s="51">
        <v>65.321563</v>
      </c>
      <c r="I8" s="51">
        <v>149.6</v>
      </c>
    </row>
    <row r="9" ht="22.8" customHeight="1" spans="1:9">
      <c r="A9" s="45"/>
      <c r="B9" s="45"/>
      <c r="C9" s="45"/>
      <c r="D9" s="55" t="s">
        <v>158</v>
      </c>
      <c r="E9" s="55" t="s">
        <v>159</v>
      </c>
      <c r="F9" s="51">
        <v>1138.093395</v>
      </c>
      <c r="G9" s="51">
        <v>923.171832</v>
      </c>
      <c r="H9" s="51">
        <v>65.321563</v>
      </c>
      <c r="I9" s="51">
        <v>149.6</v>
      </c>
    </row>
    <row r="10" ht="22.8" customHeight="1" spans="1:9">
      <c r="A10" s="42" t="s">
        <v>172</v>
      </c>
      <c r="B10" s="42"/>
      <c r="C10" s="42"/>
      <c r="D10" s="52" t="s">
        <v>257</v>
      </c>
      <c r="E10" s="52" t="s">
        <v>258</v>
      </c>
      <c r="F10" s="51">
        <v>875.196863</v>
      </c>
      <c r="G10" s="51">
        <v>722.5649</v>
      </c>
      <c r="H10" s="51">
        <v>3.031963</v>
      </c>
      <c r="I10" s="51">
        <v>149.6</v>
      </c>
    </row>
    <row r="11" ht="22.8" customHeight="1" spans="1:9">
      <c r="A11" s="42" t="s">
        <v>172</v>
      </c>
      <c r="B11" s="87" t="s">
        <v>174</v>
      </c>
      <c r="C11" s="42"/>
      <c r="D11" s="52" t="s">
        <v>259</v>
      </c>
      <c r="E11" s="52" t="s">
        <v>260</v>
      </c>
      <c r="F11" s="51">
        <v>875.196863</v>
      </c>
      <c r="G11" s="51">
        <v>722.5649</v>
      </c>
      <c r="H11" s="51">
        <v>3.031963</v>
      </c>
      <c r="I11" s="51">
        <v>149.6</v>
      </c>
    </row>
    <row r="12" ht="22.8" customHeight="1" spans="1:9">
      <c r="A12" s="60" t="s">
        <v>172</v>
      </c>
      <c r="B12" s="60" t="s">
        <v>174</v>
      </c>
      <c r="C12" s="60" t="s">
        <v>177</v>
      </c>
      <c r="D12" s="54" t="s">
        <v>261</v>
      </c>
      <c r="E12" s="45" t="s">
        <v>262</v>
      </c>
      <c r="F12" s="44">
        <v>875.196863</v>
      </c>
      <c r="G12" s="56">
        <v>722.5649</v>
      </c>
      <c r="H12" s="56">
        <v>3.031963</v>
      </c>
      <c r="I12" s="56">
        <v>149.6</v>
      </c>
    </row>
    <row r="13" ht="22.8" customHeight="1" spans="1:9">
      <c r="A13" s="42" t="s">
        <v>180</v>
      </c>
      <c r="B13" s="42"/>
      <c r="C13" s="42"/>
      <c r="D13" s="52" t="s">
        <v>263</v>
      </c>
      <c r="E13" s="52" t="s">
        <v>264</v>
      </c>
      <c r="F13" s="51">
        <v>159.459646</v>
      </c>
      <c r="G13" s="51">
        <v>97.170046</v>
      </c>
      <c r="H13" s="51">
        <v>62.2896</v>
      </c>
      <c r="I13" s="51">
        <v>0</v>
      </c>
    </row>
    <row r="14" ht="22.8" customHeight="1" spans="1:9">
      <c r="A14" s="42" t="s">
        <v>180</v>
      </c>
      <c r="B14" s="87" t="s">
        <v>182</v>
      </c>
      <c r="C14" s="42"/>
      <c r="D14" s="52" t="s">
        <v>265</v>
      </c>
      <c r="E14" s="52" t="s">
        <v>266</v>
      </c>
      <c r="F14" s="51">
        <v>153.143056</v>
      </c>
      <c r="G14" s="51">
        <v>90.853456</v>
      </c>
      <c r="H14" s="51">
        <v>62.2896</v>
      </c>
      <c r="I14" s="51">
        <v>0</v>
      </c>
    </row>
    <row r="15" ht="22.8" customHeight="1" spans="1:9">
      <c r="A15" s="60" t="s">
        <v>180</v>
      </c>
      <c r="B15" s="60" t="s">
        <v>182</v>
      </c>
      <c r="C15" s="60" t="s">
        <v>177</v>
      </c>
      <c r="D15" s="54" t="s">
        <v>267</v>
      </c>
      <c r="E15" s="45" t="s">
        <v>268</v>
      </c>
      <c r="F15" s="44">
        <v>62.2896</v>
      </c>
      <c r="G15" s="56"/>
      <c r="H15" s="56">
        <v>62.2896</v>
      </c>
      <c r="I15" s="56"/>
    </row>
    <row r="16" ht="22.8" customHeight="1" spans="1:9">
      <c r="A16" s="60" t="s">
        <v>180</v>
      </c>
      <c r="B16" s="60" t="s">
        <v>182</v>
      </c>
      <c r="C16" s="60" t="s">
        <v>182</v>
      </c>
      <c r="D16" s="54" t="s">
        <v>269</v>
      </c>
      <c r="E16" s="45" t="s">
        <v>270</v>
      </c>
      <c r="F16" s="44">
        <v>90.853456</v>
      </c>
      <c r="G16" s="56">
        <v>90.853456</v>
      </c>
      <c r="H16" s="56"/>
      <c r="I16" s="56"/>
    </row>
    <row r="17" ht="22.8" customHeight="1" spans="1:9">
      <c r="A17" s="42" t="s">
        <v>180</v>
      </c>
      <c r="B17" s="87" t="s">
        <v>189</v>
      </c>
      <c r="C17" s="42"/>
      <c r="D17" s="52" t="s">
        <v>271</v>
      </c>
      <c r="E17" s="52" t="s">
        <v>272</v>
      </c>
      <c r="F17" s="51">
        <v>3.789954</v>
      </c>
      <c r="G17" s="51">
        <v>3.789954</v>
      </c>
      <c r="H17" s="51">
        <v>0</v>
      </c>
      <c r="I17" s="51">
        <v>0</v>
      </c>
    </row>
    <row r="18" ht="22.8" customHeight="1" spans="1:9">
      <c r="A18" s="60" t="s">
        <v>180</v>
      </c>
      <c r="B18" s="60" t="s">
        <v>189</v>
      </c>
      <c r="C18" s="60" t="s">
        <v>192</v>
      </c>
      <c r="D18" s="54" t="s">
        <v>273</v>
      </c>
      <c r="E18" s="45" t="s">
        <v>274</v>
      </c>
      <c r="F18" s="44">
        <v>3.789954</v>
      </c>
      <c r="G18" s="56">
        <v>3.789954</v>
      </c>
      <c r="H18" s="56"/>
      <c r="I18" s="56"/>
    </row>
    <row r="19" ht="22.8" customHeight="1" spans="1:9">
      <c r="A19" s="42" t="s">
        <v>180</v>
      </c>
      <c r="B19" s="87" t="s">
        <v>195</v>
      </c>
      <c r="C19" s="42"/>
      <c r="D19" s="52" t="s">
        <v>275</v>
      </c>
      <c r="E19" s="52" t="s">
        <v>276</v>
      </c>
      <c r="F19" s="51">
        <v>2.526636</v>
      </c>
      <c r="G19" s="51">
        <v>2.526636</v>
      </c>
      <c r="H19" s="51">
        <v>0</v>
      </c>
      <c r="I19" s="51">
        <v>0</v>
      </c>
    </row>
    <row r="20" ht="22.8" customHeight="1" spans="1:9">
      <c r="A20" s="60" t="s">
        <v>180</v>
      </c>
      <c r="B20" s="60" t="s">
        <v>195</v>
      </c>
      <c r="C20" s="60" t="s">
        <v>198</v>
      </c>
      <c r="D20" s="54" t="s">
        <v>277</v>
      </c>
      <c r="E20" s="45" t="s">
        <v>278</v>
      </c>
      <c r="F20" s="44">
        <v>2.526636</v>
      </c>
      <c r="G20" s="56">
        <v>2.526636</v>
      </c>
      <c r="H20" s="56"/>
      <c r="I20" s="56"/>
    </row>
    <row r="21" ht="22.8" customHeight="1" spans="1:9">
      <c r="A21" s="42" t="s">
        <v>201</v>
      </c>
      <c r="B21" s="42"/>
      <c r="C21" s="42"/>
      <c r="D21" s="52" t="s">
        <v>279</v>
      </c>
      <c r="E21" s="52" t="s">
        <v>280</v>
      </c>
      <c r="F21" s="51">
        <v>35.29</v>
      </c>
      <c r="G21" s="51">
        <v>35.29</v>
      </c>
      <c r="H21" s="51">
        <v>0</v>
      </c>
      <c r="I21" s="51">
        <v>0</v>
      </c>
    </row>
    <row r="22" ht="22.8" customHeight="1" spans="1:9">
      <c r="A22" s="42" t="s">
        <v>201</v>
      </c>
      <c r="B22" s="87" t="s">
        <v>189</v>
      </c>
      <c r="C22" s="42"/>
      <c r="D22" s="52" t="s">
        <v>281</v>
      </c>
      <c r="E22" s="52" t="s">
        <v>282</v>
      </c>
      <c r="F22" s="51">
        <v>35.29</v>
      </c>
      <c r="G22" s="51">
        <v>35.29</v>
      </c>
      <c r="H22" s="51">
        <v>0</v>
      </c>
      <c r="I22" s="51">
        <v>0</v>
      </c>
    </row>
    <row r="23" ht="22.8" customHeight="1" spans="1:9">
      <c r="A23" s="60" t="s">
        <v>201</v>
      </c>
      <c r="B23" s="60" t="s">
        <v>189</v>
      </c>
      <c r="C23" s="60" t="s">
        <v>177</v>
      </c>
      <c r="D23" s="54" t="s">
        <v>283</v>
      </c>
      <c r="E23" s="45" t="s">
        <v>284</v>
      </c>
      <c r="F23" s="44">
        <v>35.29</v>
      </c>
      <c r="G23" s="44">
        <v>35.29</v>
      </c>
      <c r="H23" s="56"/>
      <c r="I23" s="56"/>
    </row>
    <row r="24" ht="22.8" customHeight="1" spans="1:9">
      <c r="A24" s="42" t="s">
        <v>207</v>
      </c>
      <c r="B24" s="42"/>
      <c r="C24" s="42"/>
      <c r="D24" s="52" t="s">
        <v>285</v>
      </c>
      <c r="E24" s="52" t="s">
        <v>286</v>
      </c>
      <c r="F24" s="51">
        <v>68.140092</v>
      </c>
      <c r="G24" s="51">
        <v>68.140092</v>
      </c>
      <c r="H24" s="51">
        <v>0</v>
      </c>
      <c r="I24" s="51">
        <v>0</v>
      </c>
    </row>
    <row r="25" ht="22.8" customHeight="1" spans="1:9">
      <c r="A25" s="42" t="s">
        <v>207</v>
      </c>
      <c r="B25" s="87" t="s">
        <v>198</v>
      </c>
      <c r="C25" s="42"/>
      <c r="D25" s="52" t="s">
        <v>287</v>
      </c>
      <c r="E25" s="52" t="s">
        <v>288</v>
      </c>
      <c r="F25" s="51">
        <v>68.140092</v>
      </c>
      <c r="G25" s="51">
        <v>68.140092</v>
      </c>
      <c r="H25" s="51">
        <v>0</v>
      </c>
      <c r="I25" s="51">
        <v>0</v>
      </c>
    </row>
    <row r="26" ht="22.8" customHeight="1" spans="1:9">
      <c r="A26" s="60" t="s">
        <v>207</v>
      </c>
      <c r="B26" s="60" t="s">
        <v>198</v>
      </c>
      <c r="C26" s="60" t="s">
        <v>177</v>
      </c>
      <c r="D26" s="54" t="s">
        <v>289</v>
      </c>
      <c r="E26" s="45" t="s">
        <v>290</v>
      </c>
      <c r="F26" s="44">
        <v>68.140092</v>
      </c>
      <c r="G26" s="56">
        <v>68.140092</v>
      </c>
      <c r="H26" s="56"/>
      <c r="I26" s="56"/>
    </row>
    <row r="27" ht="16.35" customHeight="1" spans="1:9">
      <c r="A27" s="57"/>
      <c r="B27" s="57"/>
      <c r="C27" s="57"/>
      <c r="D27" s="57"/>
      <c r="E27" s="57"/>
      <c r="F27" s="57"/>
    </row>
    <row r="28" ht="16.35" customHeight="1" spans="1:9">
      <c r="A28" s="57"/>
      <c r="B28" s="57"/>
      <c r="C28" s="57"/>
      <c r="D28" s="57"/>
      <c r="E28" s="57"/>
      <c r="F28" s="5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C1" workbookViewId="0">
      <selection activeCell="E23" sqref="E23"/>
    </sheetView>
  </sheetViews>
  <sheetFormatPr defaultColWidth="9.55752212389381" defaultRowHeight="13.5" outlineLevelCol="7"/>
  <cols>
    <col min="1" max="1" width="7.2212389380531" style="64" customWidth="1"/>
    <col min="2" max="2" width="7.7787610619469" style="64" customWidth="1"/>
    <col min="3" max="3" width="15.4424778761062" style="64" customWidth="1"/>
    <col min="4" max="8" width="20.5575221238938" style="64" customWidth="1"/>
    <col min="9" max="16384" width="9.55752212389381" style="64"/>
  </cols>
  <sheetData>
    <row r="1" ht="16.35" customHeight="1" spans="1:8">
      <c r="A1" s="65"/>
      <c r="B1" s="65"/>
      <c r="C1" s="65"/>
      <c r="D1" s="65"/>
      <c r="E1" s="65"/>
      <c r="F1" s="65"/>
      <c r="G1" s="65"/>
      <c r="H1" s="66" t="s">
        <v>294</v>
      </c>
    </row>
    <row r="2" ht="43.2" customHeight="1" spans="1:8">
      <c r="A2" s="67" t="s">
        <v>14</v>
      </c>
      <c r="B2" s="67"/>
      <c r="C2" s="67"/>
      <c r="D2" s="67"/>
      <c r="E2" s="67"/>
      <c r="F2" s="67"/>
      <c r="G2" s="67"/>
      <c r="H2" s="67"/>
    </row>
    <row r="3" ht="24.15" customHeight="1" spans="1:8">
      <c r="A3" s="68" t="s">
        <v>33</v>
      </c>
      <c r="B3" s="68"/>
      <c r="C3" s="68"/>
      <c r="D3" s="69"/>
      <c r="E3" s="69"/>
      <c r="F3" s="69"/>
      <c r="G3" s="69"/>
      <c r="H3" s="70" t="s">
        <v>34</v>
      </c>
    </row>
    <row r="4" ht="19.8" customHeight="1" spans="1:8">
      <c r="A4" s="71" t="s">
        <v>295</v>
      </c>
      <c r="B4" s="72"/>
      <c r="C4" s="73" t="s">
        <v>296</v>
      </c>
      <c r="D4" s="74" t="s">
        <v>297</v>
      </c>
      <c r="E4" s="74" t="s">
        <v>164</v>
      </c>
      <c r="F4" s="74"/>
      <c r="G4" s="74"/>
      <c r="H4" s="74"/>
    </row>
    <row r="5" ht="17.25" customHeight="1" spans="1:8">
      <c r="A5" s="75" t="s">
        <v>169</v>
      </c>
      <c r="B5" s="75" t="s">
        <v>170</v>
      </c>
      <c r="C5" s="74"/>
      <c r="D5" s="74"/>
      <c r="E5" s="74" t="s">
        <v>139</v>
      </c>
      <c r="F5" s="74" t="s">
        <v>255</v>
      </c>
      <c r="G5" s="74"/>
      <c r="H5" s="74" t="s">
        <v>256</v>
      </c>
    </row>
    <row r="6" ht="24.15" customHeight="1" spans="1:8">
      <c r="A6" s="73"/>
      <c r="B6" s="73"/>
      <c r="C6" s="74"/>
      <c r="D6" s="74"/>
      <c r="E6" s="74"/>
      <c r="F6" s="74" t="s">
        <v>233</v>
      </c>
      <c r="G6" s="74" t="s">
        <v>225</v>
      </c>
      <c r="H6" s="74"/>
    </row>
    <row r="7" ht="22.8" customHeight="1" spans="1:8">
      <c r="A7" s="76"/>
      <c r="B7" s="76"/>
      <c r="C7" s="76"/>
      <c r="D7" s="77" t="s">
        <v>139</v>
      </c>
      <c r="E7" s="78">
        <v>1138.093395</v>
      </c>
      <c r="F7" s="78">
        <v>923.171832</v>
      </c>
      <c r="G7" s="78">
        <v>65.321563</v>
      </c>
      <c r="H7" s="78">
        <v>149.6</v>
      </c>
    </row>
    <row r="8" ht="22.8" customHeight="1" spans="1:8">
      <c r="A8" s="79" t="s">
        <v>298</v>
      </c>
      <c r="B8" s="76"/>
      <c r="C8" s="79" t="s">
        <v>298</v>
      </c>
      <c r="D8" s="79" t="s">
        <v>233</v>
      </c>
      <c r="E8" s="78">
        <v>923.171832</v>
      </c>
      <c r="F8" s="78">
        <v>923.171832</v>
      </c>
      <c r="G8" s="80"/>
      <c r="H8" s="80"/>
    </row>
    <row r="9" ht="22.8" customHeight="1" spans="1:8">
      <c r="A9" s="79" t="s">
        <v>298</v>
      </c>
      <c r="B9" s="81" t="s">
        <v>174</v>
      </c>
      <c r="C9" s="82" t="s">
        <v>299</v>
      </c>
      <c r="D9" s="81" t="s">
        <v>300</v>
      </c>
      <c r="E9" s="83">
        <v>34</v>
      </c>
      <c r="F9" s="83">
        <v>34</v>
      </c>
      <c r="G9" s="84"/>
      <c r="H9" s="84"/>
    </row>
    <row r="10" ht="22.8" customHeight="1" spans="1:8">
      <c r="A10" s="79" t="s">
        <v>298</v>
      </c>
      <c r="B10" s="82" t="s">
        <v>301</v>
      </c>
      <c r="C10" s="82" t="s">
        <v>302</v>
      </c>
      <c r="D10" s="82" t="s">
        <v>303</v>
      </c>
      <c r="E10" s="83">
        <v>211.3885</v>
      </c>
      <c r="F10" s="83">
        <v>211.3885</v>
      </c>
      <c r="G10" s="84"/>
      <c r="H10" s="84"/>
    </row>
    <row r="11" ht="22.8" customHeight="1" spans="1:8">
      <c r="A11" s="79" t="s">
        <v>298</v>
      </c>
      <c r="B11" s="82" t="s">
        <v>198</v>
      </c>
      <c r="C11" s="82" t="s">
        <v>304</v>
      </c>
      <c r="D11" s="82" t="s">
        <v>305</v>
      </c>
      <c r="E11" s="83">
        <v>160.0464</v>
      </c>
      <c r="F11" s="83">
        <v>160.0464</v>
      </c>
      <c r="G11" s="84"/>
      <c r="H11" s="84"/>
    </row>
    <row r="12" ht="22.8" customHeight="1" spans="1:8">
      <c r="A12" s="79" t="s">
        <v>298</v>
      </c>
      <c r="B12" s="81" t="s">
        <v>306</v>
      </c>
      <c r="C12" s="82" t="s">
        <v>307</v>
      </c>
      <c r="D12" s="82" t="s">
        <v>308</v>
      </c>
      <c r="E12" s="83">
        <v>64.4664</v>
      </c>
      <c r="F12" s="83">
        <v>64.4664</v>
      </c>
      <c r="G12" s="84"/>
      <c r="H12" s="84"/>
    </row>
    <row r="13" ht="22.8" customHeight="1" spans="1:8">
      <c r="A13" s="79" t="s">
        <v>298</v>
      </c>
      <c r="B13" s="82" t="s">
        <v>177</v>
      </c>
      <c r="C13" s="82" t="s">
        <v>309</v>
      </c>
      <c r="D13" s="82" t="s">
        <v>310</v>
      </c>
      <c r="E13" s="83">
        <v>252.6636</v>
      </c>
      <c r="F13" s="83">
        <v>252.6636</v>
      </c>
      <c r="G13" s="84"/>
      <c r="H13" s="84"/>
    </row>
    <row r="14" ht="22.8" customHeight="1" spans="1:8">
      <c r="A14" s="79" t="s">
        <v>298</v>
      </c>
      <c r="B14" s="82" t="s">
        <v>311</v>
      </c>
      <c r="C14" s="82" t="s">
        <v>312</v>
      </c>
      <c r="D14" s="82" t="s">
        <v>313</v>
      </c>
      <c r="E14" s="83">
        <v>90.853456</v>
      </c>
      <c r="F14" s="83">
        <v>90.853456</v>
      </c>
      <c r="G14" s="84"/>
      <c r="H14" s="84"/>
    </row>
    <row r="15" ht="22.8" customHeight="1" spans="1:8">
      <c r="A15" s="79" t="s">
        <v>298</v>
      </c>
      <c r="B15" s="81" t="s">
        <v>314</v>
      </c>
      <c r="C15" s="82" t="s">
        <v>315</v>
      </c>
      <c r="D15" s="82" t="s">
        <v>316</v>
      </c>
      <c r="E15" s="83">
        <v>6.31659</v>
      </c>
      <c r="F15" s="83">
        <v>6.31659</v>
      </c>
      <c r="G15" s="84"/>
      <c r="H15" s="84"/>
    </row>
    <row r="16" ht="22.8" customHeight="1" spans="1:8">
      <c r="A16" s="79" t="s">
        <v>298</v>
      </c>
      <c r="B16" s="81" t="s">
        <v>317</v>
      </c>
      <c r="C16" s="82" t="s">
        <v>318</v>
      </c>
      <c r="D16" s="82" t="s">
        <v>319</v>
      </c>
      <c r="E16" s="83">
        <v>35.296794</v>
      </c>
      <c r="F16" s="83">
        <v>35.296794</v>
      </c>
      <c r="G16" s="84"/>
      <c r="H16" s="84"/>
    </row>
    <row r="17" ht="22.8" customHeight="1" spans="1:8">
      <c r="A17" s="79" t="s">
        <v>298</v>
      </c>
      <c r="B17" s="82" t="s">
        <v>320</v>
      </c>
      <c r="C17" s="82" t="s">
        <v>321</v>
      </c>
      <c r="D17" s="82" t="s">
        <v>322</v>
      </c>
      <c r="E17" s="83">
        <v>68.140092</v>
      </c>
      <c r="F17" s="83">
        <v>68.140092</v>
      </c>
      <c r="G17" s="84"/>
      <c r="H17" s="84"/>
    </row>
    <row r="18" ht="22.8" customHeight="1" spans="1:8">
      <c r="A18" s="79" t="s">
        <v>323</v>
      </c>
      <c r="B18" s="85"/>
      <c r="C18" s="79" t="s">
        <v>323</v>
      </c>
      <c r="D18" s="79" t="s">
        <v>225</v>
      </c>
      <c r="E18" s="78">
        <v>65.321563</v>
      </c>
      <c r="F18" s="83"/>
      <c r="G18" s="78">
        <v>65.321563</v>
      </c>
      <c r="H18" s="84"/>
    </row>
    <row r="19" ht="22.8" customHeight="1" spans="1:8">
      <c r="A19" s="79" t="s">
        <v>323</v>
      </c>
      <c r="B19" s="82" t="s">
        <v>192</v>
      </c>
      <c r="C19" s="82" t="s">
        <v>324</v>
      </c>
      <c r="D19" s="82" t="s">
        <v>325</v>
      </c>
      <c r="E19" s="83">
        <v>3.031963</v>
      </c>
      <c r="F19" s="83"/>
      <c r="G19" s="83">
        <v>3.031963</v>
      </c>
      <c r="H19" s="84"/>
    </row>
    <row r="20" ht="22.8" customHeight="1" spans="1:8">
      <c r="A20" s="79" t="s">
        <v>323</v>
      </c>
      <c r="B20" s="81" t="s">
        <v>198</v>
      </c>
      <c r="C20" s="82" t="s">
        <v>326</v>
      </c>
      <c r="D20" s="82" t="s">
        <v>327</v>
      </c>
      <c r="E20" s="83">
        <v>62.2896</v>
      </c>
      <c r="F20" s="83"/>
      <c r="G20" s="83">
        <v>62.2896</v>
      </c>
      <c r="H20" s="84"/>
    </row>
    <row r="21" ht="22.8" customHeight="1" spans="1:8">
      <c r="A21" s="79" t="s">
        <v>328</v>
      </c>
      <c r="B21" s="86"/>
      <c r="C21" s="79" t="s">
        <v>328</v>
      </c>
      <c r="D21" s="79" t="s">
        <v>329</v>
      </c>
      <c r="E21" s="78">
        <v>149.6</v>
      </c>
      <c r="F21" s="83"/>
      <c r="G21" s="84"/>
      <c r="H21" s="78">
        <v>149.6</v>
      </c>
    </row>
    <row r="22" ht="22.8" customHeight="1" spans="1:8">
      <c r="A22" s="79" t="s">
        <v>328</v>
      </c>
      <c r="B22" s="82" t="s">
        <v>182</v>
      </c>
      <c r="C22" s="82" t="s">
        <v>330</v>
      </c>
      <c r="D22" s="82" t="s">
        <v>331</v>
      </c>
      <c r="E22" s="83">
        <v>0.8</v>
      </c>
      <c r="F22" s="84"/>
      <c r="G22" s="84"/>
      <c r="H22" s="83">
        <v>0.8</v>
      </c>
    </row>
    <row r="23" ht="22.8" customHeight="1" spans="1:8">
      <c r="A23" s="79" t="s">
        <v>328</v>
      </c>
      <c r="B23" s="81" t="s">
        <v>174</v>
      </c>
      <c r="C23" s="81" t="s">
        <v>332</v>
      </c>
      <c r="D23" s="82" t="s">
        <v>333</v>
      </c>
      <c r="E23" s="83">
        <v>4</v>
      </c>
      <c r="F23" s="84"/>
      <c r="G23" s="84"/>
      <c r="H23" s="83">
        <v>4</v>
      </c>
    </row>
    <row r="24" ht="22.8" customHeight="1" spans="1:8">
      <c r="A24" s="79" t="s">
        <v>328</v>
      </c>
      <c r="B24" s="81" t="s">
        <v>306</v>
      </c>
      <c r="C24" s="81" t="s">
        <v>334</v>
      </c>
      <c r="D24" s="82" t="s">
        <v>335</v>
      </c>
      <c r="E24" s="83">
        <v>2.5</v>
      </c>
      <c r="F24" s="84"/>
      <c r="G24" s="84"/>
      <c r="H24" s="83">
        <v>2.5</v>
      </c>
    </row>
    <row r="25" ht="22.8" customHeight="1" spans="1:8">
      <c r="A25" s="79" t="s">
        <v>328</v>
      </c>
      <c r="B25" s="82" t="s">
        <v>189</v>
      </c>
      <c r="C25" s="82" t="s">
        <v>336</v>
      </c>
      <c r="D25" s="82" t="s">
        <v>337</v>
      </c>
      <c r="E25" s="83">
        <v>2.5</v>
      </c>
      <c r="F25" s="84"/>
      <c r="G25" s="84"/>
      <c r="H25" s="83">
        <v>2.5</v>
      </c>
    </row>
    <row r="26" ht="22.8" customHeight="1" spans="1:8">
      <c r="A26" s="79" t="s">
        <v>328</v>
      </c>
      <c r="B26" s="82" t="s">
        <v>320</v>
      </c>
      <c r="C26" s="82" t="s">
        <v>338</v>
      </c>
      <c r="D26" s="82" t="s">
        <v>339</v>
      </c>
      <c r="E26" s="83">
        <v>3</v>
      </c>
      <c r="F26" s="84"/>
      <c r="G26" s="84"/>
      <c r="H26" s="83">
        <v>3</v>
      </c>
    </row>
    <row r="27" ht="22.8" customHeight="1" spans="1:8">
      <c r="A27" s="79" t="s">
        <v>328</v>
      </c>
      <c r="B27" s="81" t="s">
        <v>177</v>
      </c>
      <c r="C27" s="81" t="s">
        <v>340</v>
      </c>
      <c r="D27" s="82" t="s">
        <v>341</v>
      </c>
      <c r="E27" s="83">
        <v>40.44</v>
      </c>
      <c r="F27" s="84"/>
      <c r="G27" s="84"/>
      <c r="H27" s="83">
        <v>40.44</v>
      </c>
    </row>
    <row r="28" ht="22.5" customHeight="1" spans="1:8">
      <c r="A28" s="79" t="s">
        <v>328</v>
      </c>
      <c r="B28" s="82" t="s">
        <v>342</v>
      </c>
      <c r="C28" s="82" t="s">
        <v>343</v>
      </c>
      <c r="D28" s="82" t="s">
        <v>344</v>
      </c>
      <c r="E28" s="83">
        <v>10</v>
      </c>
      <c r="F28" s="84"/>
      <c r="G28" s="86"/>
      <c r="H28" s="83">
        <v>10</v>
      </c>
    </row>
    <row r="29" ht="22.5" customHeight="1" spans="1:8">
      <c r="A29" s="79" t="s">
        <v>328</v>
      </c>
      <c r="B29" s="82" t="s">
        <v>345</v>
      </c>
      <c r="C29" s="81" t="s">
        <v>346</v>
      </c>
      <c r="D29" s="82" t="s">
        <v>347</v>
      </c>
      <c r="E29" s="83">
        <v>18.5</v>
      </c>
      <c r="F29" s="84"/>
      <c r="G29" s="86"/>
      <c r="H29" s="83">
        <v>18.5</v>
      </c>
    </row>
    <row r="30" ht="22.5" customHeight="1" spans="1:8">
      <c r="A30" s="79" t="s">
        <v>328</v>
      </c>
      <c r="B30" s="82" t="s">
        <v>348</v>
      </c>
      <c r="C30" s="81" t="s">
        <v>349</v>
      </c>
      <c r="D30" s="82" t="s">
        <v>350</v>
      </c>
      <c r="E30" s="83">
        <v>48.96</v>
      </c>
      <c r="F30" s="84"/>
      <c r="G30" s="86"/>
      <c r="H30" s="83">
        <v>48.96</v>
      </c>
    </row>
    <row r="31" ht="22.5" customHeight="1" spans="1:8">
      <c r="A31" s="79" t="s">
        <v>328</v>
      </c>
      <c r="B31" s="82" t="s">
        <v>192</v>
      </c>
      <c r="C31" s="82" t="s">
        <v>351</v>
      </c>
      <c r="D31" s="82" t="s">
        <v>352</v>
      </c>
      <c r="E31" s="83">
        <v>18.4</v>
      </c>
      <c r="F31" s="84"/>
      <c r="G31" s="86"/>
      <c r="H31" s="83">
        <v>18.4</v>
      </c>
    </row>
    <row r="32" ht="22.5" customHeight="1" spans="1:8">
      <c r="A32" s="79" t="s">
        <v>328</v>
      </c>
      <c r="B32" s="82" t="s">
        <v>353</v>
      </c>
      <c r="C32" s="82" t="s">
        <v>354</v>
      </c>
      <c r="D32" s="82" t="s">
        <v>355</v>
      </c>
      <c r="E32" s="83">
        <v>0.5</v>
      </c>
      <c r="F32" s="84"/>
      <c r="G32" s="86"/>
      <c r="H32" s="83">
        <v>0.5</v>
      </c>
    </row>
  </sheetData>
  <mergeCells count="11">
    <mergeCell ref="A2:H2"/>
    <mergeCell ref="A3:C3"/>
    <mergeCell ref="A4:B4"/>
    <mergeCell ref="E4:H4"/>
    <mergeCell ref="F5:G5"/>
    <mergeCell ref="A5:A6"/>
    <mergeCell ref="B5:B6"/>
    <mergeCell ref="C4:C6"/>
    <mergeCell ref="D4:D6"/>
    <mergeCell ref="E5:E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H21" sqref="H21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6" width="13.4424778761062" customWidth="1"/>
    <col min="7" max="7" width="12.4424778761062" customWidth="1"/>
    <col min="8" max="11" width="10.2212389380531" customWidth="1"/>
    <col min="12" max="12" width="12.4424778761062" customWidth="1"/>
    <col min="13" max="14" width="10.2212389380531" customWidth="1"/>
    <col min="15" max="15" width="9.7787610619469" customWidth="1"/>
  </cols>
  <sheetData>
    <row r="1" ht="16.35" customHeight="1" spans="1:14">
      <c r="A1" s="38"/>
      <c r="M1" s="22" t="s">
        <v>356</v>
      </c>
      <c r="N1" s="22"/>
    </row>
    <row r="2" ht="44.85" customHeight="1" spans="1:14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22.3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1" t="s">
        <v>34</v>
      </c>
      <c r="N3" s="41"/>
    </row>
    <row r="4" ht="42.3" customHeight="1" spans="1:14">
      <c r="A4" s="49" t="s">
        <v>161</v>
      </c>
      <c r="B4" s="49"/>
      <c r="C4" s="49"/>
      <c r="D4" s="49" t="s">
        <v>214</v>
      </c>
      <c r="E4" s="49" t="s">
        <v>215</v>
      </c>
      <c r="F4" s="49" t="s">
        <v>232</v>
      </c>
      <c r="G4" s="49" t="s">
        <v>217</v>
      </c>
      <c r="H4" s="49"/>
      <c r="I4" s="49"/>
      <c r="J4" s="49"/>
      <c r="K4" s="49"/>
      <c r="L4" s="49" t="s">
        <v>221</v>
      </c>
      <c r="M4" s="49"/>
      <c r="N4" s="49"/>
    </row>
    <row r="5" ht="39.6" customHeight="1" spans="1:14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139</v>
      </c>
      <c r="H5" s="49" t="s">
        <v>357</v>
      </c>
      <c r="I5" s="49" t="s">
        <v>358</v>
      </c>
      <c r="J5" s="49" t="s">
        <v>322</v>
      </c>
      <c r="K5" s="49" t="s">
        <v>359</v>
      </c>
      <c r="L5" s="49" t="s">
        <v>139</v>
      </c>
      <c r="M5" s="49" t="s">
        <v>233</v>
      </c>
      <c r="N5" s="49" t="s">
        <v>360</v>
      </c>
    </row>
    <row r="6" ht="22.8" customHeight="1" spans="1:14">
      <c r="A6" s="52"/>
      <c r="B6" s="52"/>
      <c r="C6" s="52"/>
      <c r="D6" s="52"/>
      <c r="E6" s="52" t="s">
        <v>139</v>
      </c>
      <c r="F6" s="59">
        <v>923.171832</v>
      </c>
      <c r="G6" s="59">
        <v>923.171832</v>
      </c>
      <c r="H6" s="59">
        <v>688.5649</v>
      </c>
      <c r="I6" s="59">
        <v>132.46684</v>
      </c>
      <c r="J6" s="59">
        <v>68.140092</v>
      </c>
      <c r="K6" s="59">
        <v>34</v>
      </c>
      <c r="L6" s="59"/>
      <c r="M6" s="59"/>
      <c r="N6" s="59"/>
    </row>
    <row r="7" ht="22.8" customHeight="1" spans="1:14">
      <c r="A7" s="52"/>
      <c r="B7" s="52"/>
      <c r="C7" s="52"/>
      <c r="D7" s="50" t="s">
        <v>157</v>
      </c>
      <c r="E7" s="50" t="s">
        <v>3</v>
      </c>
      <c r="F7" s="59">
        <v>923.171832</v>
      </c>
      <c r="G7" s="59">
        <v>923.171832</v>
      </c>
      <c r="H7" s="59">
        <v>688.5649</v>
      </c>
      <c r="I7" s="59">
        <v>132.46684</v>
      </c>
      <c r="J7" s="59">
        <v>68.140092</v>
      </c>
      <c r="K7" s="59">
        <v>34</v>
      </c>
      <c r="L7" s="59">
        <v>0</v>
      </c>
      <c r="M7" s="59">
        <v>0</v>
      </c>
      <c r="N7" s="59">
        <v>0</v>
      </c>
    </row>
    <row r="8" ht="22.8" customHeight="1" spans="1:14">
      <c r="A8" s="52"/>
      <c r="B8" s="52"/>
      <c r="C8" s="52"/>
      <c r="D8" s="55" t="s">
        <v>158</v>
      </c>
      <c r="E8" s="55" t="s">
        <v>159</v>
      </c>
      <c r="F8" s="59">
        <v>923.171832</v>
      </c>
      <c r="G8" s="59">
        <v>923.171832</v>
      </c>
      <c r="H8" s="59">
        <v>688.5649</v>
      </c>
      <c r="I8" s="59">
        <v>132.46684</v>
      </c>
      <c r="J8" s="59">
        <v>68.140092</v>
      </c>
      <c r="K8" s="59">
        <v>34</v>
      </c>
      <c r="L8" s="59"/>
      <c r="M8" s="59"/>
      <c r="N8" s="59"/>
    </row>
    <row r="9" ht="22.8" customHeight="1" spans="1:14">
      <c r="A9" s="42" t="s">
        <v>172</v>
      </c>
      <c r="B9" s="42"/>
      <c r="C9" s="42"/>
      <c r="D9" s="50" t="s">
        <v>172</v>
      </c>
      <c r="E9" s="50" t="s">
        <v>173</v>
      </c>
      <c r="F9" s="59">
        <v>722.5649</v>
      </c>
      <c r="G9" s="59">
        <v>722.5649</v>
      </c>
      <c r="H9" s="59">
        <v>688.5649</v>
      </c>
      <c r="I9" s="59"/>
      <c r="J9" s="59"/>
      <c r="K9" s="59">
        <v>34</v>
      </c>
      <c r="L9" s="59"/>
      <c r="M9" s="59"/>
      <c r="N9" s="59"/>
    </row>
    <row r="10" ht="22.8" customHeight="1" spans="1:14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722.5649</v>
      </c>
      <c r="G10" s="59">
        <v>722.5649</v>
      </c>
      <c r="H10" s="59">
        <v>688.5649</v>
      </c>
      <c r="I10" s="59"/>
      <c r="J10" s="59"/>
      <c r="K10" s="59">
        <v>34</v>
      </c>
      <c r="L10" s="59"/>
      <c r="M10" s="59"/>
      <c r="N10" s="59"/>
    </row>
    <row r="11" ht="22.8" customHeight="1" spans="1:14">
      <c r="A11" s="60" t="s">
        <v>172</v>
      </c>
      <c r="B11" s="60" t="s">
        <v>174</v>
      </c>
      <c r="C11" s="60" t="s">
        <v>177</v>
      </c>
      <c r="D11" s="54" t="s">
        <v>178</v>
      </c>
      <c r="E11" s="63" t="s">
        <v>179</v>
      </c>
      <c r="F11" s="44">
        <v>722.5649</v>
      </c>
      <c r="G11" s="44">
        <v>722.5649</v>
      </c>
      <c r="H11" s="56">
        <v>688.5649</v>
      </c>
      <c r="I11" s="56"/>
      <c r="J11" s="56"/>
      <c r="K11" s="56">
        <v>34</v>
      </c>
      <c r="L11" s="44"/>
      <c r="M11" s="56"/>
      <c r="N11" s="56"/>
    </row>
    <row r="12" ht="22.8" customHeight="1" spans="1:14">
      <c r="A12" s="42" t="s">
        <v>180</v>
      </c>
      <c r="B12" s="42"/>
      <c r="C12" s="42"/>
      <c r="D12" s="50" t="s">
        <v>180</v>
      </c>
      <c r="E12" s="50" t="s">
        <v>181</v>
      </c>
      <c r="F12" s="59">
        <v>97.170046</v>
      </c>
      <c r="G12" s="59">
        <v>97.170046</v>
      </c>
      <c r="H12" s="59"/>
      <c r="I12" s="59">
        <v>97.170046</v>
      </c>
      <c r="J12" s="59"/>
      <c r="K12" s="59"/>
      <c r="L12" s="59"/>
      <c r="M12" s="59"/>
      <c r="N12" s="59"/>
    </row>
    <row r="13" ht="22.8" customHeight="1" spans="1:14">
      <c r="A13" s="42" t="s">
        <v>180</v>
      </c>
      <c r="B13" s="42" t="s">
        <v>182</v>
      </c>
      <c r="C13" s="42"/>
      <c r="D13" s="50" t="s">
        <v>183</v>
      </c>
      <c r="E13" s="50" t="s">
        <v>184</v>
      </c>
      <c r="F13" s="59">
        <v>90.853456</v>
      </c>
      <c r="G13" s="59">
        <v>90.853456</v>
      </c>
      <c r="H13" s="59"/>
      <c r="I13" s="59">
        <v>90.853456</v>
      </c>
      <c r="J13" s="59"/>
      <c r="K13" s="59"/>
      <c r="L13" s="59"/>
      <c r="M13" s="59"/>
      <c r="N13" s="59"/>
    </row>
    <row r="14" ht="22.8" customHeight="1" spans="1:14">
      <c r="A14" s="60" t="s">
        <v>180</v>
      </c>
      <c r="B14" s="60" t="s">
        <v>182</v>
      </c>
      <c r="C14" s="60" t="s">
        <v>177</v>
      </c>
      <c r="D14" s="54" t="s">
        <v>185</v>
      </c>
      <c r="E14" s="63" t="s">
        <v>186</v>
      </c>
      <c r="F14" s="44"/>
      <c r="G14" s="44"/>
      <c r="H14" s="56"/>
      <c r="I14" s="56"/>
      <c r="J14" s="56"/>
      <c r="K14" s="56"/>
      <c r="L14" s="44"/>
      <c r="M14" s="56"/>
      <c r="N14" s="56"/>
    </row>
    <row r="15" ht="22.8" customHeight="1" spans="1:14">
      <c r="A15" s="60" t="s">
        <v>180</v>
      </c>
      <c r="B15" s="60" t="s">
        <v>182</v>
      </c>
      <c r="C15" s="60" t="s">
        <v>182</v>
      </c>
      <c r="D15" s="54" t="s">
        <v>187</v>
      </c>
      <c r="E15" s="63" t="s">
        <v>188</v>
      </c>
      <c r="F15" s="44">
        <v>90.853456</v>
      </c>
      <c r="G15" s="44">
        <v>90.853456</v>
      </c>
      <c r="H15" s="56"/>
      <c r="I15" s="56">
        <v>90.853456</v>
      </c>
      <c r="J15" s="56"/>
      <c r="K15" s="56"/>
      <c r="L15" s="44"/>
      <c r="M15" s="56"/>
      <c r="N15" s="56"/>
    </row>
    <row r="16" ht="22.8" customHeight="1" spans="1:14">
      <c r="A16" s="42" t="s">
        <v>180</v>
      </c>
      <c r="B16" s="42" t="s">
        <v>189</v>
      </c>
      <c r="C16" s="42"/>
      <c r="D16" s="50" t="s">
        <v>190</v>
      </c>
      <c r="E16" s="50" t="s">
        <v>191</v>
      </c>
      <c r="F16" s="59">
        <v>3.789954</v>
      </c>
      <c r="G16" s="59">
        <v>3.789954</v>
      </c>
      <c r="H16" s="59"/>
      <c r="I16" s="59">
        <v>3.789954</v>
      </c>
      <c r="J16" s="59"/>
      <c r="K16" s="59"/>
      <c r="L16" s="59"/>
      <c r="M16" s="59"/>
      <c r="N16" s="59"/>
    </row>
    <row r="17" ht="22.8" customHeight="1" spans="1:14">
      <c r="A17" s="60" t="s">
        <v>180</v>
      </c>
      <c r="B17" s="60" t="s">
        <v>189</v>
      </c>
      <c r="C17" s="60" t="s">
        <v>192</v>
      </c>
      <c r="D17" s="54" t="s">
        <v>193</v>
      </c>
      <c r="E17" s="63" t="s">
        <v>194</v>
      </c>
      <c r="F17" s="44">
        <v>3.789954</v>
      </c>
      <c r="G17" s="44">
        <v>3.789954</v>
      </c>
      <c r="H17" s="56"/>
      <c r="I17" s="56">
        <v>3.789954</v>
      </c>
      <c r="J17" s="56"/>
      <c r="K17" s="56"/>
      <c r="L17" s="44"/>
      <c r="M17" s="56"/>
      <c r="N17" s="56"/>
    </row>
    <row r="18" ht="22.8" customHeight="1" spans="1:14">
      <c r="A18" s="42" t="s">
        <v>180</v>
      </c>
      <c r="B18" s="42" t="s">
        <v>195</v>
      </c>
      <c r="C18" s="42"/>
      <c r="D18" s="50" t="s">
        <v>196</v>
      </c>
      <c r="E18" s="50" t="s">
        <v>197</v>
      </c>
      <c r="F18" s="59">
        <v>2.526636</v>
      </c>
      <c r="G18" s="59">
        <v>2.526636</v>
      </c>
      <c r="H18" s="59"/>
      <c r="I18" s="59">
        <v>2.526636</v>
      </c>
      <c r="J18" s="59"/>
      <c r="K18" s="59"/>
      <c r="L18" s="59"/>
      <c r="M18" s="59"/>
      <c r="N18" s="59"/>
    </row>
    <row r="19" ht="22.8" customHeight="1" spans="1:14">
      <c r="A19" s="60" t="s">
        <v>180</v>
      </c>
      <c r="B19" s="60" t="s">
        <v>195</v>
      </c>
      <c r="C19" s="60" t="s">
        <v>198</v>
      </c>
      <c r="D19" s="54" t="s">
        <v>199</v>
      </c>
      <c r="E19" s="63" t="s">
        <v>200</v>
      </c>
      <c r="F19" s="44">
        <v>2.526636</v>
      </c>
      <c r="G19" s="44">
        <v>2.526636</v>
      </c>
      <c r="H19" s="56"/>
      <c r="I19" s="56">
        <v>2.526636</v>
      </c>
      <c r="J19" s="56"/>
      <c r="K19" s="56"/>
      <c r="L19" s="44"/>
      <c r="M19" s="56"/>
      <c r="N19" s="56"/>
    </row>
    <row r="20" ht="22.8" customHeight="1" spans="1:14">
      <c r="A20" s="42" t="s">
        <v>201</v>
      </c>
      <c r="B20" s="42"/>
      <c r="C20" s="42"/>
      <c r="D20" s="50" t="s">
        <v>201</v>
      </c>
      <c r="E20" s="50" t="s">
        <v>202</v>
      </c>
      <c r="F20" s="59">
        <v>35.29</v>
      </c>
      <c r="G20" s="59">
        <v>35.29</v>
      </c>
      <c r="H20" s="59"/>
      <c r="I20" s="59">
        <v>35.29</v>
      </c>
      <c r="J20" s="59"/>
      <c r="K20" s="59"/>
      <c r="L20" s="59"/>
      <c r="M20" s="59"/>
      <c r="N20" s="59"/>
    </row>
    <row r="21" ht="22.8" customHeight="1" spans="1:14">
      <c r="A21" s="42" t="s">
        <v>201</v>
      </c>
      <c r="B21" s="42" t="s">
        <v>189</v>
      </c>
      <c r="C21" s="42"/>
      <c r="D21" s="50" t="s">
        <v>203</v>
      </c>
      <c r="E21" s="50" t="s">
        <v>204</v>
      </c>
      <c r="F21" s="59">
        <v>35.29</v>
      </c>
      <c r="G21" s="59">
        <v>35.29</v>
      </c>
      <c r="H21" s="59"/>
      <c r="I21" s="59">
        <v>35.29</v>
      </c>
      <c r="J21" s="59"/>
      <c r="K21" s="59"/>
      <c r="L21" s="59"/>
      <c r="M21" s="59"/>
      <c r="N21" s="59"/>
    </row>
    <row r="22" ht="22.8" customHeight="1" spans="1:14">
      <c r="A22" s="60" t="s">
        <v>201</v>
      </c>
      <c r="B22" s="60" t="s">
        <v>189</v>
      </c>
      <c r="C22" s="60" t="s">
        <v>177</v>
      </c>
      <c r="D22" s="54" t="s">
        <v>205</v>
      </c>
      <c r="E22" s="63" t="s">
        <v>206</v>
      </c>
      <c r="F22" s="44">
        <v>35.29</v>
      </c>
      <c r="G22" s="44">
        <v>35.29</v>
      </c>
      <c r="H22" s="56"/>
      <c r="I22" s="56">
        <v>35.29</v>
      </c>
      <c r="J22" s="56"/>
      <c r="K22" s="56"/>
      <c r="L22" s="44"/>
      <c r="M22" s="56"/>
      <c r="N22" s="56"/>
    </row>
    <row r="23" ht="22.8" customHeight="1" spans="1:14">
      <c r="A23" s="42" t="s">
        <v>207</v>
      </c>
      <c r="B23" s="42"/>
      <c r="C23" s="42"/>
      <c r="D23" s="50" t="s">
        <v>207</v>
      </c>
      <c r="E23" s="50" t="s">
        <v>208</v>
      </c>
      <c r="F23" s="59">
        <v>68.140092</v>
      </c>
      <c r="G23" s="59">
        <v>68.140092</v>
      </c>
      <c r="H23" s="59"/>
      <c r="I23" s="59"/>
      <c r="J23" s="59">
        <v>68.140092</v>
      </c>
      <c r="K23" s="59"/>
      <c r="L23" s="59"/>
      <c r="M23" s="59"/>
      <c r="N23" s="59"/>
    </row>
    <row r="24" ht="22.8" customHeight="1" spans="1:14">
      <c r="A24" s="42" t="s">
        <v>207</v>
      </c>
      <c r="B24" s="42" t="s">
        <v>198</v>
      </c>
      <c r="C24" s="42"/>
      <c r="D24" s="50" t="s">
        <v>209</v>
      </c>
      <c r="E24" s="50" t="s">
        <v>210</v>
      </c>
      <c r="F24" s="59">
        <v>68.140092</v>
      </c>
      <c r="G24" s="59">
        <v>68.140092</v>
      </c>
      <c r="H24" s="59"/>
      <c r="I24" s="59"/>
      <c r="J24" s="59">
        <v>68.140092</v>
      </c>
      <c r="K24" s="59"/>
      <c r="L24" s="59"/>
      <c r="M24" s="59"/>
      <c r="N24" s="59"/>
    </row>
    <row r="25" ht="22.8" customHeight="1" spans="1:14">
      <c r="A25" s="60" t="s">
        <v>207</v>
      </c>
      <c r="B25" s="60" t="s">
        <v>198</v>
      </c>
      <c r="C25" s="60" t="s">
        <v>177</v>
      </c>
      <c r="D25" s="54" t="s">
        <v>211</v>
      </c>
      <c r="E25" s="63" t="s">
        <v>212</v>
      </c>
      <c r="F25" s="44">
        <v>68.140092</v>
      </c>
      <c r="G25" s="44">
        <v>68.140092</v>
      </c>
      <c r="H25" s="56"/>
      <c r="I25" s="56"/>
      <c r="J25" s="56">
        <v>68.140092</v>
      </c>
      <c r="K25" s="56"/>
      <c r="L25" s="44"/>
      <c r="M25" s="56"/>
      <c r="N25" s="56"/>
    </row>
    <row r="26" ht="16.35" customHeight="1" spans="1:14">
      <c r="A26" s="57"/>
      <c r="B26" s="57"/>
      <c r="C26" s="57"/>
      <c r="D26" s="57"/>
      <c r="E26" s="57"/>
      <c r="F26" s="57"/>
      <c r="G26" s="38"/>
      <c r="H26" s="38"/>
      <c r="I26" s="38"/>
      <c r="J26" s="38"/>
      <c r="K26" s="38"/>
      <c r="L26" s="38"/>
      <c r="M26" s="38"/>
      <c r="N26" s="38"/>
    </row>
    <row r="27" ht="16.35" customHeight="1" spans="1:14">
      <c r="A27" s="57"/>
      <c r="B27" s="57"/>
      <c r="C27" s="57"/>
      <c r="D27" s="57"/>
      <c r="E27" s="57"/>
      <c r="F27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Q5" sqref="Q5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6" width="13.4424778761062" customWidth="1"/>
    <col min="7" max="22" width="7.66371681415929" customWidth="1"/>
    <col min="23" max="23" width="9.7787610619469" customWidth="1"/>
  </cols>
  <sheetData>
    <row r="1" ht="16.35" customHeight="1" spans="1:22">
      <c r="A1" s="38"/>
      <c r="U1" s="22" t="s">
        <v>361</v>
      </c>
      <c r="V1" s="22"/>
    </row>
    <row r="2" ht="49.95" customHeight="1" spans="1:22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ht="24.15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1" t="s">
        <v>34</v>
      </c>
      <c r="V3" s="41"/>
    </row>
    <row r="4" ht="26.7" customHeight="1" spans="1:22">
      <c r="A4" s="49" t="s">
        <v>161</v>
      </c>
      <c r="B4" s="49"/>
      <c r="C4" s="49"/>
      <c r="D4" s="49" t="s">
        <v>214</v>
      </c>
      <c r="E4" s="49" t="s">
        <v>215</v>
      </c>
      <c r="F4" s="49" t="s">
        <v>232</v>
      </c>
      <c r="G4" s="49" t="s">
        <v>362</v>
      </c>
      <c r="H4" s="49"/>
      <c r="I4" s="49"/>
      <c r="J4" s="49"/>
      <c r="K4" s="49"/>
      <c r="L4" s="49" t="s">
        <v>363</v>
      </c>
      <c r="M4" s="49"/>
      <c r="N4" s="49"/>
      <c r="O4" s="49"/>
      <c r="P4" s="49"/>
      <c r="Q4" s="49"/>
      <c r="R4" s="49" t="s">
        <v>322</v>
      </c>
      <c r="S4" s="49" t="s">
        <v>364</v>
      </c>
      <c r="T4" s="49"/>
      <c r="U4" s="49"/>
      <c r="V4" s="49"/>
    </row>
    <row r="5" ht="56.1" customHeight="1" spans="1:22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139</v>
      </c>
      <c r="H5" s="49" t="s">
        <v>310</v>
      </c>
      <c r="I5" s="49" t="s">
        <v>305</v>
      </c>
      <c r="J5" s="49" t="s">
        <v>303</v>
      </c>
      <c r="K5" s="49" t="s">
        <v>308</v>
      </c>
      <c r="L5" s="49" t="s">
        <v>139</v>
      </c>
      <c r="M5" s="49" t="s">
        <v>313</v>
      </c>
      <c r="N5" s="49" t="s">
        <v>365</v>
      </c>
      <c r="O5" s="49" t="s">
        <v>319</v>
      </c>
      <c r="P5" s="49" t="s">
        <v>366</v>
      </c>
      <c r="Q5" s="49" t="s">
        <v>316</v>
      </c>
      <c r="R5" s="49"/>
      <c r="S5" s="49" t="s">
        <v>139</v>
      </c>
      <c r="T5" s="49" t="s">
        <v>300</v>
      </c>
      <c r="U5" s="49" t="s">
        <v>367</v>
      </c>
      <c r="V5" s="49" t="s">
        <v>359</v>
      </c>
    </row>
    <row r="6" ht="22.8" customHeight="1" spans="1:22">
      <c r="A6" s="52"/>
      <c r="B6" s="52"/>
      <c r="C6" s="52"/>
      <c r="D6" s="52"/>
      <c r="E6" s="52" t="s">
        <v>139</v>
      </c>
      <c r="F6" s="51">
        <v>923.171832</v>
      </c>
      <c r="G6" s="51">
        <v>688.5649</v>
      </c>
      <c r="H6" s="51">
        <v>252.6636</v>
      </c>
      <c r="I6" s="51">
        <v>160.0464</v>
      </c>
      <c r="J6" s="51">
        <v>211.3885</v>
      </c>
      <c r="K6" s="51">
        <v>64.4664</v>
      </c>
      <c r="L6" s="51">
        <v>132.46684</v>
      </c>
      <c r="M6" s="51">
        <v>90.853456</v>
      </c>
      <c r="N6" s="51"/>
      <c r="O6" s="51">
        <v>35.29</v>
      </c>
      <c r="P6" s="51"/>
      <c r="Q6" s="51">
        <v>6.31659</v>
      </c>
      <c r="R6" s="51">
        <v>68.140092</v>
      </c>
      <c r="S6" s="51">
        <v>34</v>
      </c>
      <c r="T6" s="51">
        <v>34</v>
      </c>
      <c r="U6" s="51"/>
      <c r="V6" s="51"/>
    </row>
    <row r="7" ht="22.8" customHeight="1" spans="1:22">
      <c r="A7" s="52"/>
      <c r="B7" s="52"/>
      <c r="C7" s="52"/>
      <c r="D7" s="50" t="s">
        <v>157</v>
      </c>
      <c r="E7" s="50" t="s">
        <v>3</v>
      </c>
      <c r="F7" s="51">
        <v>923.171832</v>
      </c>
      <c r="G7" s="51">
        <v>688.5649</v>
      </c>
      <c r="H7" s="51">
        <v>252.6636</v>
      </c>
      <c r="I7" s="51">
        <v>160.0464</v>
      </c>
      <c r="J7" s="51">
        <v>211.3885</v>
      </c>
      <c r="K7" s="51">
        <v>64.4664</v>
      </c>
      <c r="L7" s="51">
        <v>132.46684</v>
      </c>
      <c r="M7" s="51">
        <v>90.853456</v>
      </c>
      <c r="N7" s="51">
        <v>0</v>
      </c>
      <c r="O7" s="51">
        <v>35.29</v>
      </c>
      <c r="P7" s="51">
        <v>0</v>
      </c>
      <c r="Q7" s="51">
        <v>6.31659</v>
      </c>
      <c r="R7" s="51">
        <v>68.140092</v>
      </c>
      <c r="S7" s="51">
        <v>34</v>
      </c>
      <c r="T7" s="51">
        <v>34</v>
      </c>
      <c r="U7" s="51">
        <v>0</v>
      </c>
      <c r="V7" s="51">
        <v>0</v>
      </c>
    </row>
    <row r="8" ht="22.8" customHeight="1" spans="1:22">
      <c r="A8" s="52"/>
      <c r="B8" s="52"/>
      <c r="C8" s="52"/>
      <c r="D8" s="55" t="s">
        <v>158</v>
      </c>
      <c r="E8" s="55" t="s">
        <v>159</v>
      </c>
      <c r="F8" s="51">
        <v>923.171832</v>
      </c>
      <c r="G8" s="51">
        <v>688.5649</v>
      </c>
      <c r="H8" s="51">
        <v>252.6636</v>
      </c>
      <c r="I8" s="51">
        <v>160.0464</v>
      </c>
      <c r="J8" s="51">
        <v>211.3885</v>
      </c>
      <c r="K8" s="51">
        <v>64.4664</v>
      </c>
      <c r="L8" s="51">
        <v>132.46684</v>
      </c>
      <c r="M8" s="51">
        <v>90.853456</v>
      </c>
      <c r="N8" s="51"/>
      <c r="O8" s="51">
        <v>35.29</v>
      </c>
      <c r="P8" s="51"/>
      <c r="Q8" s="51">
        <v>6.31659</v>
      </c>
      <c r="R8" s="51">
        <v>68.140092</v>
      </c>
      <c r="S8" s="51">
        <v>34</v>
      </c>
      <c r="T8" s="51">
        <v>34</v>
      </c>
      <c r="U8" s="51"/>
      <c r="V8" s="51"/>
    </row>
    <row r="9" ht="22.8" customHeight="1" spans="1:22">
      <c r="A9" s="42" t="s">
        <v>172</v>
      </c>
      <c r="B9" s="42"/>
      <c r="C9" s="42"/>
      <c r="D9" s="50" t="s">
        <v>172</v>
      </c>
      <c r="E9" s="50" t="s">
        <v>173</v>
      </c>
      <c r="F9" s="59">
        <v>722.5649</v>
      </c>
      <c r="G9" s="59">
        <v>688.5649</v>
      </c>
      <c r="H9" s="59">
        <v>252.6636</v>
      </c>
      <c r="I9" s="59">
        <v>160.0464</v>
      </c>
      <c r="J9" s="59">
        <v>211.3885</v>
      </c>
      <c r="K9" s="59">
        <v>64.4664</v>
      </c>
      <c r="L9" s="59"/>
      <c r="M9" s="59"/>
      <c r="N9" s="59"/>
      <c r="O9" s="59"/>
      <c r="P9" s="59"/>
      <c r="Q9" s="59"/>
      <c r="R9" s="59"/>
      <c r="S9" s="59">
        <v>34</v>
      </c>
      <c r="T9" s="59">
        <v>34</v>
      </c>
      <c r="U9" s="59"/>
      <c r="V9" s="59"/>
    </row>
    <row r="10" ht="22.8" customHeight="1" spans="1:22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722.5649</v>
      </c>
      <c r="G10" s="59">
        <v>688.5649</v>
      </c>
      <c r="H10" s="59">
        <v>252.6636</v>
      </c>
      <c r="I10" s="59">
        <v>160.0464</v>
      </c>
      <c r="J10" s="59">
        <v>211.3885</v>
      </c>
      <c r="K10" s="59">
        <v>64.4664</v>
      </c>
      <c r="L10" s="59"/>
      <c r="M10" s="59"/>
      <c r="N10" s="59"/>
      <c r="O10" s="59"/>
      <c r="P10" s="59"/>
      <c r="Q10" s="59"/>
      <c r="R10" s="59"/>
      <c r="S10" s="59">
        <v>34</v>
      </c>
      <c r="T10" s="59">
        <v>34</v>
      </c>
      <c r="U10" s="59"/>
      <c r="V10" s="59"/>
    </row>
    <row r="11" ht="22.8" customHeight="1" spans="1:22">
      <c r="A11" s="60" t="s">
        <v>172</v>
      </c>
      <c r="B11" s="60" t="s">
        <v>174</v>
      </c>
      <c r="C11" s="60" t="s">
        <v>177</v>
      </c>
      <c r="D11" s="54" t="s">
        <v>178</v>
      </c>
      <c r="E11" s="63" t="s">
        <v>179</v>
      </c>
      <c r="F11" s="44">
        <v>722.5649</v>
      </c>
      <c r="G11" s="56">
        <v>688.5649</v>
      </c>
      <c r="H11" s="56">
        <v>252.6636</v>
      </c>
      <c r="I11" s="56">
        <v>160.0464</v>
      </c>
      <c r="J11" s="56">
        <v>211.3885</v>
      </c>
      <c r="K11" s="56">
        <v>64.4664</v>
      </c>
      <c r="L11" s="44"/>
      <c r="M11" s="56"/>
      <c r="N11" s="56"/>
      <c r="O11" s="56"/>
      <c r="P11" s="56"/>
      <c r="Q11" s="56"/>
      <c r="R11" s="56"/>
      <c r="S11" s="44">
        <v>34</v>
      </c>
      <c r="T11" s="56">
        <v>34</v>
      </c>
      <c r="U11" s="56"/>
      <c r="V11" s="56"/>
    </row>
    <row r="12" ht="22.8" customHeight="1" spans="1:22">
      <c r="A12" s="42" t="s">
        <v>180</v>
      </c>
      <c r="B12" s="42"/>
      <c r="C12" s="42"/>
      <c r="D12" s="50" t="s">
        <v>180</v>
      </c>
      <c r="E12" s="50" t="s">
        <v>181</v>
      </c>
      <c r="F12" s="59">
        <v>97.170046</v>
      </c>
      <c r="G12" s="59"/>
      <c r="H12" s="59"/>
      <c r="I12" s="59"/>
      <c r="J12" s="59"/>
      <c r="K12" s="59"/>
      <c r="L12" s="59">
        <v>97.170046</v>
      </c>
      <c r="M12" s="59">
        <v>90.853456</v>
      </c>
      <c r="N12" s="59"/>
      <c r="O12" s="59"/>
      <c r="P12" s="59"/>
      <c r="Q12" s="59">
        <v>6.31659</v>
      </c>
      <c r="R12" s="59"/>
      <c r="S12" s="59"/>
      <c r="T12" s="59"/>
      <c r="U12" s="59"/>
      <c r="V12" s="59"/>
    </row>
    <row r="13" ht="22.8" customHeight="1" spans="1:22">
      <c r="A13" s="42" t="s">
        <v>180</v>
      </c>
      <c r="B13" s="42" t="s">
        <v>182</v>
      </c>
      <c r="C13" s="42"/>
      <c r="D13" s="50" t="s">
        <v>183</v>
      </c>
      <c r="E13" s="50" t="s">
        <v>184</v>
      </c>
      <c r="F13" s="59">
        <v>90.853456</v>
      </c>
      <c r="G13" s="59"/>
      <c r="H13" s="59"/>
      <c r="I13" s="59"/>
      <c r="J13" s="59"/>
      <c r="K13" s="59"/>
      <c r="L13" s="59">
        <v>90.853456</v>
      </c>
      <c r="M13" s="59">
        <v>90.853456</v>
      </c>
      <c r="N13" s="59"/>
      <c r="O13" s="59"/>
      <c r="P13" s="59"/>
      <c r="Q13" s="59"/>
      <c r="R13" s="59"/>
      <c r="S13" s="59"/>
      <c r="T13" s="59"/>
      <c r="U13" s="59"/>
      <c r="V13" s="59"/>
    </row>
    <row r="14" ht="22.8" customHeight="1" spans="1:22">
      <c r="A14" s="60" t="s">
        <v>180</v>
      </c>
      <c r="B14" s="60" t="s">
        <v>182</v>
      </c>
      <c r="C14" s="60" t="s">
        <v>182</v>
      </c>
      <c r="D14" s="54" t="s">
        <v>187</v>
      </c>
      <c r="E14" s="63" t="s">
        <v>188</v>
      </c>
      <c r="F14" s="44">
        <v>90.853456</v>
      </c>
      <c r="G14" s="56"/>
      <c r="H14" s="56"/>
      <c r="I14" s="56"/>
      <c r="J14" s="56"/>
      <c r="K14" s="56"/>
      <c r="L14" s="44">
        <v>90.853456</v>
      </c>
      <c r="M14" s="56">
        <v>90.853456</v>
      </c>
      <c r="N14" s="56"/>
      <c r="O14" s="56"/>
      <c r="P14" s="56"/>
      <c r="Q14" s="56"/>
      <c r="R14" s="56"/>
      <c r="S14" s="44"/>
      <c r="T14" s="56"/>
      <c r="U14" s="56"/>
      <c r="V14" s="56"/>
    </row>
    <row r="15" ht="22.8" customHeight="1" spans="1:22">
      <c r="A15" s="42" t="s">
        <v>180</v>
      </c>
      <c r="B15" s="42" t="s">
        <v>189</v>
      </c>
      <c r="C15" s="42"/>
      <c r="D15" s="50" t="s">
        <v>190</v>
      </c>
      <c r="E15" s="50" t="s">
        <v>191</v>
      </c>
      <c r="F15" s="59">
        <v>3.789954</v>
      </c>
      <c r="G15" s="59"/>
      <c r="H15" s="59"/>
      <c r="I15" s="59"/>
      <c r="J15" s="59"/>
      <c r="K15" s="59"/>
      <c r="L15" s="59">
        <v>3.789954</v>
      </c>
      <c r="M15" s="59"/>
      <c r="N15" s="59"/>
      <c r="O15" s="59"/>
      <c r="P15" s="59"/>
      <c r="Q15" s="59">
        <v>3.789954</v>
      </c>
      <c r="R15" s="59"/>
      <c r="S15" s="59"/>
      <c r="T15" s="59"/>
      <c r="U15" s="59"/>
      <c r="V15" s="59"/>
    </row>
    <row r="16" ht="22.8" customHeight="1" spans="1:22">
      <c r="A16" s="60" t="s">
        <v>180</v>
      </c>
      <c r="B16" s="60" t="s">
        <v>189</v>
      </c>
      <c r="C16" s="60" t="s">
        <v>192</v>
      </c>
      <c r="D16" s="54" t="s">
        <v>193</v>
      </c>
      <c r="E16" s="63" t="s">
        <v>194</v>
      </c>
      <c r="F16" s="44">
        <v>3.789954</v>
      </c>
      <c r="G16" s="56"/>
      <c r="H16" s="56"/>
      <c r="I16" s="56"/>
      <c r="J16" s="56"/>
      <c r="K16" s="56"/>
      <c r="L16" s="44">
        <v>3.789954</v>
      </c>
      <c r="M16" s="56"/>
      <c r="N16" s="56"/>
      <c r="O16" s="56"/>
      <c r="P16" s="56"/>
      <c r="Q16" s="56">
        <v>3.789954</v>
      </c>
      <c r="R16" s="56"/>
      <c r="S16" s="44"/>
      <c r="T16" s="56"/>
      <c r="U16" s="56"/>
      <c r="V16" s="56"/>
    </row>
    <row r="17" ht="22.8" customHeight="1" spans="1:22">
      <c r="A17" s="42" t="s">
        <v>180</v>
      </c>
      <c r="B17" s="42" t="s">
        <v>195</v>
      </c>
      <c r="C17" s="42"/>
      <c r="D17" s="50" t="s">
        <v>196</v>
      </c>
      <c r="E17" s="50" t="s">
        <v>197</v>
      </c>
      <c r="F17" s="59">
        <v>2.526636</v>
      </c>
      <c r="G17" s="59"/>
      <c r="H17" s="59"/>
      <c r="I17" s="59"/>
      <c r="J17" s="59"/>
      <c r="K17" s="59"/>
      <c r="L17" s="59">
        <v>2.526636</v>
      </c>
      <c r="M17" s="59"/>
      <c r="N17" s="59"/>
      <c r="O17" s="59"/>
      <c r="P17" s="59"/>
      <c r="Q17" s="59">
        <v>2.526636</v>
      </c>
      <c r="R17" s="59"/>
      <c r="S17" s="59"/>
      <c r="T17" s="59"/>
      <c r="U17" s="59"/>
      <c r="V17" s="59"/>
    </row>
    <row r="18" ht="22.8" customHeight="1" spans="1:22">
      <c r="A18" s="60" t="s">
        <v>180</v>
      </c>
      <c r="B18" s="60" t="s">
        <v>195</v>
      </c>
      <c r="C18" s="60" t="s">
        <v>198</v>
      </c>
      <c r="D18" s="54" t="s">
        <v>199</v>
      </c>
      <c r="E18" s="63" t="s">
        <v>200</v>
      </c>
      <c r="F18" s="44">
        <v>2.526636</v>
      </c>
      <c r="G18" s="56"/>
      <c r="H18" s="56"/>
      <c r="I18" s="56"/>
      <c r="J18" s="56"/>
      <c r="K18" s="56"/>
      <c r="L18" s="44">
        <v>2.526636</v>
      </c>
      <c r="M18" s="56"/>
      <c r="N18" s="56"/>
      <c r="O18" s="56"/>
      <c r="P18" s="56"/>
      <c r="Q18" s="56">
        <v>2.526636</v>
      </c>
      <c r="R18" s="56"/>
      <c r="S18" s="44"/>
      <c r="T18" s="56"/>
      <c r="U18" s="56"/>
      <c r="V18" s="56"/>
    </row>
    <row r="19" ht="22.8" customHeight="1" spans="1:22">
      <c r="A19" s="42" t="s">
        <v>201</v>
      </c>
      <c r="B19" s="42"/>
      <c r="C19" s="42"/>
      <c r="D19" s="50" t="s">
        <v>201</v>
      </c>
      <c r="E19" s="50" t="s">
        <v>202</v>
      </c>
      <c r="F19" s="59">
        <v>35.29</v>
      </c>
      <c r="G19" s="59"/>
      <c r="H19" s="59"/>
      <c r="I19" s="59"/>
      <c r="J19" s="59"/>
      <c r="K19" s="59"/>
      <c r="L19" s="59">
        <v>35.29</v>
      </c>
      <c r="M19" s="59"/>
      <c r="N19" s="59"/>
      <c r="O19" s="59">
        <v>35.29</v>
      </c>
      <c r="P19" s="59"/>
      <c r="Q19" s="59"/>
      <c r="R19" s="59"/>
      <c r="S19" s="59"/>
      <c r="T19" s="59"/>
      <c r="U19" s="59"/>
      <c r="V19" s="59"/>
    </row>
    <row r="20" ht="22.8" customHeight="1" spans="1:22">
      <c r="A20" s="42" t="s">
        <v>201</v>
      </c>
      <c r="B20" s="42" t="s">
        <v>189</v>
      </c>
      <c r="C20" s="42"/>
      <c r="D20" s="50" t="s">
        <v>203</v>
      </c>
      <c r="E20" s="50" t="s">
        <v>204</v>
      </c>
      <c r="F20" s="59">
        <v>35.29</v>
      </c>
      <c r="G20" s="59"/>
      <c r="H20" s="59"/>
      <c r="I20" s="59"/>
      <c r="J20" s="59"/>
      <c r="K20" s="59"/>
      <c r="L20" s="59">
        <v>35.29</v>
      </c>
      <c r="M20" s="59"/>
      <c r="N20" s="59"/>
      <c r="O20" s="59">
        <v>35.29</v>
      </c>
      <c r="P20" s="59"/>
      <c r="Q20" s="59"/>
      <c r="R20" s="59"/>
      <c r="S20" s="59"/>
      <c r="T20" s="59"/>
      <c r="U20" s="59"/>
      <c r="V20" s="59"/>
    </row>
    <row r="21" ht="22.8" customHeight="1" spans="1:22">
      <c r="A21" s="60" t="s">
        <v>201</v>
      </c>
      <c r="B21" s="60" t="s">
        <v>189</v>
      </c>
      <c r="C21" s="60" t="s">
        <v>177</v>
      </c>
      <c r="D21" s="54" t="s">
        <v>205</v>
      </c>
      <c r="E21" s="63" t="s">
        <v>206</v>
      </c>
      <c r="F21" s="44">
        <v>35.29</v>
      </c>
      <c r="G21" s="56"/>
      <c r="H21" s="56"/>
      <c r="I21" s="56"/>
      <c r="J21" s="56"/>
      <c r="K21" s="56"/>
      <c r="L21" s="44">
        <v>35.29</v>
      </c>
      <c r="M21" s="56"/>
      <c r="N21" s="56"/>
      <c r="O21" s="56">
        <v>35.29</v>
      </c>
      <c r="P21" s="56"/>
      <c r="Q21" s="56"/>
      <c r="R21" s="56"/>
      <c r="S21" s="44"/>
      <c r="T21" s="56"/>
      <c r="U21" s="56"/>
      <c r="V21" s="56"/>
    </row>
    <row r="22" ht="22.8" customHeight="1" spans="1:22">
      <c r="A22" s="42" t="s">
        <v>207</v>
      </c>
      <c r="B22" s="42"/>
      <c r="C22" s="42"/>
      <c r="D22" s="50" t="s">
        <v>207</v>
      </c>
      <c r="E22" s="50" t="s">
        <v>208</v>
      </c>
      <c r="F22" s="59">
        <v>68.140092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>
        <v>68.140092</v>
      </c>
      <c r="S22" s="59"/>
      <c r="T22" s="59"/>
      <c r="U22" s="59"/>
      <c r="V22" s="59"/>
    </row>
    <row r="23" ht="22.8" customHeight="1" spans="1:22">
      <c r="A23" s="42" t="s">
        <v>207</v>
      </c>
      <c r="B23" s="42" t="s">
        <v>198</v>
      </c>
      <c r="C23" s="42"/>
      <c r="D23" s="50" t="s">
        <v>209</v>
      </c>
      <c r="E23" s="50" t="s">
        <v>210</v>
      </c>
      <c r="F23" s="59">
        <v>68.140092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>
        <v>68.140092</v>
      </c>
      <c r="S23" s="59"/>
      <c r="T23" s="59"/>
      <c r="U23" s="59"/>
      <c r="V23" s="59"/>
    </row>
    <row r="24" ht="22.8" customHeight="1" spans="1:22">
      <c r="A24" s="60" t="s">
        <v>207</v>
      </c>
      <c r="B24" s="60" t="s">
        <v>198</v>
      </c>
      <c r="C24" s="60" t="s">
        <v>177</v>
      </c>
      <c r="D24" s="54" t="s">
        <v>211</v>
      </c>
      <c r="E24" s="63" t="s">
        <v>212</v>
      </c>
      <c r="F24" s="44">
        <v>68.140092</v>
      </c>
      <c r="G24" s="56"/>
      <c r="H24" s="56"/>
      <c r="I24" s="56"/>
      <c r="J24" s="56"/>
      <c r="K24" s="56"/>
      <c r="L24" s="44"/>
      <c r="M24" s="56"/>
      <c r="N24" s="56"/>
      <c r="O24" s="56"/>
      <c r="P24" s="56"/>
      <c r="Q24" s="56"/>
      <c r="R24" s="56">
        <v>68.140092</v>
      </c>
      <c r="S24" s="44"/>
      <c r="T24" s="56"/>
      <c r="U24" s="56"/>
      <c r="V24" s="56"/>
    </row>
    <row r="25" ht="16.35" customHeight="1" spans="1:22">
      <c r="A25" s="57"/>
      <c r="B25" s="57"/>
      <c r="C25" s="57"/>
      <c r="D25" s="57"/>
      <c r="E25" s="57"/>
      <c r="F25" s="57"/>
      <c r="G25" s="38"/>
      <c r="H25" s="38"/>
      <c r="I25" s="38"/>
    </row>
    <row r="26" ht="16.35" customHeight="1" spans="1:22">
      <c r="A26" s="57"/>
      <c r="B26" s="57"/>
      <c r="C26" s="57"/>
      <c r="D26" s="57"/>
      <c r="E26" s="57"/>
      <c r="F26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K1" sqref="K1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7" width="13.4424778761062" customWidth="1"/>
    <col min="8" max="8" width="11.1061946902655" customWidth="1"/>
    <col min="9" max="9" width="12.1061946902655" customWidth="1"/>
    <col min="10" max="10" width="11.8849557522124" customWidth="1"/>
    <col min="11" max="11" width="11.5575221238938" customWidth="1"/>
    <col min="12" max="12" width="9.7787610619469" customWidth="1"/>
  </cols>
  <sheetData>
    <row r="1" ht="16.35" customHeight="1" spans="1:11">
      <c r="A1" s="38"/>
      <c r="K1" s="22" t="s">
        <v>368</v>
      </c>
    </row>
    <row r="2" ht="48.3" customHeight="1" spans="1:1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8.15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1" t="s">
        <v>34</v>
      </c>
      <c r="K3" s="41"/>
    </row>
    <row r="4" ht="23.25" customHeight="1" spans="1:11">
      <c r="A4" s="49" t="s">
        <v>161</v>
      </c>
      <c r="B4" s="49"/>
      <c r="C4" s="49"/>
      <c r="D4" s="49" t="s">
        <v>214</v>
      </c>
      <c r="E4" s="49" t="s">
        <v>215</v>
      </c>
      <c r="F4" s="49" t="s">
        <v>369</v>
      </c>
      <c r="G4" s="49" t="s">
        <v>370</v>
      </c>
      <c r="H4" s="49" t="s">
        <v>371</v>
      </c>
      <c r="I4" s="49" t="s">
        <v>372</v>
      </c>
      <c r="J4" s="49" t="s">
        <v>373</v>
      </c>
      <c r="K4" s="49" t="s">
        <v>325</v>
      </c>
    </row>
    <row r="5" ht="23.25" customHeight="1" spans="1:11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</row>
    <row r="6" ht="22.8" customHeight="1" spans="1:11">
      <c r="A6" s="52"/>
      <c r="B6" s="52"/>
      <c r="C6" s="52"/>
      <c r="D6" s="52"/>
      <c r="E6" s="52" t="s">
        <v>139</v>
      </c>
      <c r="F6" s="51">
        <v>65.321563</v>
      </c>
      <c r="G6" s="51"/>
      <c r="H6" s="51"/>
      <c r="I6" s="51"/>
      <c r="J6" s="51">
        <v>62.2896</v>
      </c>
      <c r="K6" s="51">
        <v>3.031963</v>
      </c>
    </row>
    <row r="7" ht="22.8" customHeight="1" spans="1:11">
      <c r="A7" s="52"/>
      <c r="B7" s="52"/>
      <c r="C7" s="52"/>
      <c r="D7" s="50" t="s">
        <v>157</v>
      </c>
      <c r="E7" s="50" t="s">
        <v>3</v>
      </c>
      <c r="F7" s="51">
        <v>65.321563</v>
      </c>
      <c r="G7" s="51">
        <v>0</v>
      </c>
      <c r="H7" s="51">
        <v>0</v>
      </c>
      <c r="I7" s="51">
        <v>0</v>
      </c>
      <c r="J7" s="51">
        <v>62.2896</v>
      </c>
      <c r="K7" s="51">
        <v>3.031963</v>
      </c>
    </row>
    <row r="8" ht="22.8" customHeight="1" spans="1:11">
      <c r="A8" s="52"/>
      <c r="B8" s="52"/>
      <c r="C8" s="52"/>
      <c r="D8" s="55" t="s">
        <v>158</v>
      </c>
      <c r="E8" s="55" t="s">
        <v>159</v>
      </c>
      <c r="F8" s="51">
        <v>65.321563</v>
      </c>
      <c r="G8" s="51"/>
      <c r="H8" s="51"/>
      <c r="I8" s="51"/>
      <c r="J8" s="51">
        <v>62.2896</v>
      </c>
      <c r="K8" s="51">
        <v>3.031963</v>
      </c>
    </row>
    <row r="9" ht="22.8" customHeight="1" spans="1:11">
      <c r="A9" s="42" t="s">
        <v>172</v>
      </c>
      <c r="B9" s="42"/>
      <c r="C9" s="42"/>
      <c r="D9" s="52" t="s">
        <v>172</v>
      </c>
      <c r="E9" s="52" t="s">
        <v>173</v>
      </c>
      <c r="F9" s="59">
        <v>3.031963</v>
      </c>
      <c r="G9" s="59"/>
      <c r="H9" s="59"/>
      <c r="I9" s="59"/>
      <c r="J9" s="59"/>
      <c r="K9" s="59">
        <v>3.031963</v>
      </c>
    </row>
    <row r="10" ht="22.8" customHeight="1" spans="1:11">
      <c r="A10" s="42" t="s">
        <v>172</v>
      </c>
      <c r="B10" s="42" t="s">
        <v>174</v>
      </c>
      <c r="C10" s="42"/>
      <c r="D10" s="52" t="s">
        <v>175</v>
      </c>
      <c r="E10" s="52" t="s">
        <v>176</v>
      </c>
      <c r="F10" s="59">
        <v>3.031963</v>
      </c>
      <c r="G10" s="59"/>
      <c r="H10" s="59"/>
      <c r="I10" s="59"/>
      <c r="J10" s="59"/>
      <c r="K10" s="59">
        <v>3.031963</v>
      </c>
    </row>
    <row r="11" ht="22.8" customHeight="1" spans="1:11">
      <c r="A11" s="60" t="s">
        <v>172</v>
      </c>
      <c r="B11" s="60" t="s">
        <v>174</v>
      </c>
      <c r="C11" s="60" t="s">
        <v>177</v>
      </c>
      <c r="D11" s="54" t="s">
        <v>178</v>
      </c>
      <c r="E11" s="45" t="s">
        <v>179</v>
      </c>
      <c r="F11" s="44">
        <v>3.031963</v>
      </c>
      <c r="G11" s="56"/>
      <c r="H11" s="56"/>
      <c r="I11" s="56"/>
      <c r="J11" s="56"/>
      <c r="K11" s="56">
        <v>3.031963</v>
      </c>
    </row>
    <row r="12" ht="22.8" customHeight="1" spans="1:11">
      <c r="A12" s="42" t="s">
        <v>180</v>
      </c>
      <c r="B12" s="42"/>
      <c r="C12" s="42"/>
      <c r="D12" s="52" t="s">
        <v>180</v>
      </c>
      <c r="E12" s="52" t="s">
        <v>181</v>
      </c>
      <c r="F12" s="59">
        <v>62.2896</v>
      </c>
      <c r="G12" s="59"/>
      <c r="H12" s="59"/>
      <c r="I12" s="59"/>
      <c r="J12" s="59">
        <v>62.2896</v>
      </c>
      <c r="K12" s="59"/>
    </row>
    <row r="13" ht="22.8" customHeight="1" spans="1:11">
      <c r="A13" s="42" t="s">
        <v>180</v>
      </c>
      <c r="B13" s="42" t="s">
        <v>182</v>
      </c>
      <c r="C13" s="42"/>
      <c r="D13" s="52" t="s">
        <v>183</v>
      </c>
      <c r="E13" s="52" t="s">
        <v>184</v>
      </c>
      <c r="F13" s="59">
        <v>62.2896</v>
      </c>
      <c r="G13" s="59"/>
      <c r="H13" s="59"/>
      <c r="I13" s="59"/>
      <c r="J13" s="59">
        <v>62.2896</v>
      </c>
      <c r="K13" s="59"/>
    </row>
    <row r="14" ht="22.8" customHeight="1" spans="1:11">
      <c r="A14" s="60" t="s">
        <v>180</v>
      </c>
      <c r="B14" s="60" t="s">
        <v>182</v>
      </c>
      <c r="C14" s="60" t="s">
        <v>177</v>
      </c>
      <c r="D14" s="54" t="s">
        <v>185</v>
      </c>
      <c r="E14" s="45" t="s">
        <v>186</v>
      </c>
      <c r="F14" s="44">
        <v>62.2896</v>
      </c>
      <c r="G14" s="56"/>
      <c r="H14" s="56"/>
      <c r="I14" s="56"/>
      <c r="J14" s="56">
        <v>62.2896</v>
      </c>
      <c r="K14" s="56"/>
    </row>
    <row r="15" ht="16.35" customHeight="1" spans="1:11">
      <c r="A15" s="57"/>
      <c r="B15" s="57"/>
      <c r="C15" s="57"/>
      <c r="D15" s="57"/>
      <c r="E15" s="57"/>
      <c r="F15" s="57"/>
      <c r="G15" s="38"/>
      <c r="H15" s="38"/>
      <c r="I15" s="38"/>
      <c r="J15" s="38"/>
      <c r="K15" s="38"/>
    </row>
    <row r="16" ht="16.35" customHeight="1" spans="1:11">
      <c r="A16" s="57"/>
      <c r="B16" s="57"/>
      <c r="C16" s="57"/>
      <c r="D16" s="57"/>
      <c r="E16" s="57"/>
      <c r="F16" s="57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Q1" sqref="Q1:R1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6" width="13.4424778761062" customWidth="1"/>
    <col min="7" max="18" width="7.66371681415929" customWidth="1"/>
    <col min="19" max="19" width="9.7787610619469" customWidth="1"/>
  </cols>
  <sheetData>
    <row r="1" ht="16.35" customHeight="1" spans="1:18">
      <c r="A1" s="38"/>
      <c r="Q1" s="22" t="s">
        <v>374</v>
      </c>
      <c r="R1" s="22"/>
    </row>
    <row r="2" ht="40.5" customHeight="1" spans="1:18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4.15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1" t="s">
        <v>34</v>
      </c>
      <c r="R3" s="41"/>
    </row>
    <row r="4" ht="24.15" customHeight="1" spans="1:18">
      <c r="A4" s="49" t="s">
        <v>161</v>
      </c>
      <c r="B4" s="49"/>
      <c r="C4" s="49"/>
      <c r="D4" s="49" t="s">
        <v>214</v>
      </c>
      <c r="E4" s="49" t="s">
        <v>215</v>
      </c>
      <c r="F4" s="49" t="s">
        <v>369</v>
      </c>
      <c r="G4" s="49" t="s">
        <v>375</v>
      </c>
      <c r="H4" s="49" t="s">
        <v>327</v>
      </c>
      <c r="I4" s="49" t="s">
        <v>376</v>
      </c>
      <c r="J4" s="49" t="s">
        <v>377</v>
      </c>
      <c r="K4" s="49" t="s">
        <v>378</v>
      </c>
      <c r="L4" s="49" t="s">
        <v>379</v>
      </c>
      <c r="M4" s="49" t="s">
        <v>380</v>
      </c>
      <c r="N4" s="49" t="s">
        <v>371</v>
      </c>
      <c r="O4" s="49" t="s">
        <v>381</v>
      </c>
      <c r="P4" s="49" t="s">
        <v>382</v>
      </c>
      <c r="Q4" s="49" t="s">
        <v>372</v>
      </c>
      <c r="R4" s="49" t="s">
        <v>325</v>
      </c>
    </row>
    <row r="5" ht="21.6" customHeight="1" spans="1:18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22.8" customHeight="1" spans="1:18">
      <c r="A6" s="52"/>
      <c r="B6" s="52"/>
      <c r="C6" s="52"/>
      <c r="D6" s="52"/>
      <c r="E6" s="52" t="s">
        <v>139</v>
      </c>
      <c r="F6" s="51">
        <v>65.321563</v>
      </c>
      <c r="G6" s="51"/>
      <c r="H6" s="51">
        <v>62.2896</v>
      </c>
      <c r="I6" s="51"/>
      <c r="J6" s="51"/>
      <c r="K6" s="51"/>
      <c r="L6" s="51"/>
      <c r="M6" s="51"/>
      <c r="N6" s="51"/>
      <c r="O6" s="51"/>
      <c r="P6" s="51"/>
      <c r="Q6" s="51"/>
      <c r="R6" s="51">
        <v>3.031963</v>
      </c>
    </row>
    <row r="7" ht="22.8" customHeight="1" spans="1:18">
      <c r="A7" s="52"/>
      <c r="B7" s="52"/>
      <c r="C7" s="52"/>
      <c r="D7" s="50" t="s">
        <v>157</v>
      </c>
      <c r="E7" s="50" t="s">
        <v>3</v>
      </c>
      <c r="F7" s="51">
        <v>65.321563</v>
      </c>
      <c r="G7" s="51">
        <v>0</v>
      </c>
      <c r="H7" s="51">
        <v>62.2896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3.031963</v>
      </c>
    </row>
    <row r="8" ht="22.8" customHeight="1" spans="1:18">
      <c r="A8" s="52"/>
      <c r="B8" s="52"/>
      <c r="C8" s="52"/>
      <c r="D8" s="55" t="s">
        <v>158</v>
      </c>
      <c r="E8" s="55" t="s">
        <v>159</v>
      </c>
      <c r="F8" s="51">
        <v>65.321563</v>
      </c>
      <c r="G8" s="51"/>
      <c r="H8" s="51">
        <v>62.2896</v>
      </c>
      <c r="I8" s="51"/>
      <c r="J8" s="51"/>
      <c r="K8" s="51"/>
      <c r="L8" s="51"/>
      <c r="M8" s="51"/>
      <c r="N8" s="51"/>
      <c r="O8" s="51"/>
      <c r="P8" s="51"/>
      <c r="Q8" s="51"/>
      <c r="R8" s="51">
        <v>3.031963</v>
      </c>
    </row>
    <row r="9" ht="22.8" customHeight="1" spans="1:18">
      <c r="A9" s="52" t="s">
        <v>172</v>
      </c>
      <c r="B9" s="52"/>
      <c r="C9" s="52"/>
      <c r="D9" s="52" t="s">
        <v>172</v>
      </c>
      <c r="E9" s="52" t="s">
        <v>173</v>
      </c>
      <c r="F9" s="59">
        <v>3.031963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>
        <v>3.031963</v>
      </c>
    </row>
    <row r="10" ht="22.8" customHeight="1" spans="1:18">
      <c r="A10" s="52" t="s">
        <v>172</v>
      </c>
      <c r="B10" s="52" t="s">
        <v>174</v>
      </c>
      <c r="C10" s="52"/>
      <c r="D10" s="52" t="s">
        <v>175</v>
      </c>
      <c r="E10" s="52" t="s">
        <v>176</v>
      </c>
      <c r="F10" s="59">
        <v>3.031963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>
        <v>3.031963</v>
      </c>
    </row>
    <row r="11" ht="22.8" customHeight="1" spans="1:18">
      <c r="A11" s="60" t="s">
        <v>172</v>
      </c>
      <c r="B11" s="60" t="s">
        <v>174</v>
      </c>
      <c r="C11" s="60" t="s">
        <v>177</v>
      </c>
      <c r="D11" s="54" t="s">
        <v>178</v>
      </c>
      <c r="E11" s="45" t="s">
        <v>179</v>
      </c>
      <c r="F11" s="44">
        <v>3.031963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3.031963</v>
      </c>
    </row>
    <row r="12" ht="22.8" customHeight="1" spans="1:18">
      <c r="A12" s="52" t="s">
        <v>180</v>
      </c>
      <c r="B12" s="52"/>
      <c r="C12" s="52"/>
      <c r="D12" s="52" t="s">
        <v>180</v>
      </c>
      <c r="E12" s="52" t="s">
        <v>181</v>
      </c>
      <c r="F12" s="59">
        <v>62.2896</v>
      </c>
      <c r="G12" s="59"/>
      <c r="H12" s="59">
        <v>62.2896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ht="22.8" customHeight="1" spans="1:18">
      <c r="A13" s="52" t="s">
        <v>180</v>
      </c>
      <c r="B13" s="52" t="s">
        <v>182</v>
      </c>
      <c r="C13" s="52"/>
      <c r="D13" s="52" t="s">
        <v>183</v>
      </c>
      <c r="E13" s="52" t="s">
        <v>184</v>
      </c>
      <c r="F13" s="59">
        <v>62.2896</v>
      </c>
      <c r="G13" s="59"/>
      <c r="H13" s="59">
        <v>62.2896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ht="22.8" customHeight="1" spans="1:18">
      <c r="A14" s="60" t="s">
        <v>180</v>
      </c>
      <c r="B14" s="60" t="s">
        <v>182</v>
      </c>
      <c r="C14" s="60" t="s">
        <v>177</v>
      </c>
      <c r="D14" s="54" t="s">
        <v>185</v>
      </c>
      <c r="E14" s="45" t="s">
        <v>186</v>
      </c>
      <c r="F14" s="44">
        <v>62.2896</v>
      </c>
      <c r="G14" s="56"/>
      <c r="H14" s="56">
        <v>62.2896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ht="16.35" customHeight="1" spans="1:18">
      <c r="A15" s="57"/>
      <c r="B15" s="57"/>
      <c r="C15" s="57"/>
      <c r="D15" s="57"/>
      <c r="E15" s="57"/>
      <c r="F15" s="57"/>
    </row>
    <row r="16" ht="16.35" customHeight="1" spans="1:18">
      <c r="A16" s="57"/>
      <c r="B16" s="57"/>
      <c r="C16" s="57"/>
      <c r="D16" s="57"/>
      <c r="E16" s="57"/>
      <c r="F16" s="57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E1" workbookViewId="0">
      <selection activeCell="S1" sqref="S1:T1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6" width="13.4424778761062" customWidth="1"/>
    <col min="7" max="7" width="8" customWidth="1"/>
    <col min="8" max="16" width="7.2212389380531" customWidth="1"/>
    <col min="17" max="17" width="8.44247787610619" customWidth="1"/>
    <col min="18" max="18" width="8.2212389380531" customWidth="1"/>
    <col min="19" max="20" width="7.2212389380531" customWidth="1"/>
    <col min="21" max="21" width="9.7787610619469" customWidth="1"/>
  </cols>
  <sheetData>
    <row r="1" ht="16.35" customHeight="1" spans="1:20">
      <c r="A1" s="38"/>
      <c r="S1" s="22" t="s">
        <v>383</v>
      </c>
      <c r="T1" s="22"/>
    </row>
    <row r="2" ht="36.15" customHeight="1" spans="1:20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4.15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1" t="s">
        <v>34</v>
      </c>
      <c r="T3" s="41"/>
    </row>
    <row r="4" ht="28.5" customHeight="1" spans="1:20">
      <c r="A4" s="49" t="s">
        <v>161</v>
      </c>
      <c r="B4" s="49"/>
      <c r="C4" s="49"/>
      <c r="D4" s="49" t="s">
        <v>214</v>
      </c>
      <c r="E4" s="49" t="s">
        <v>215</v>
      </c>
      <c r="F4" s="49" t="s">
        <v>369</v>
      </c>
      <c r="G4" s="49" t="s">
        <v>218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221</v>
      </c>
      <c r="S4" s="49"/>
      <c r="T4" s="49"/>
    </row>
    <row r="5" ht="36.15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139</v>
      </c>
      <c r="H5" s="49" t="s">
        <v>384</v>
      </c>
      <c r="I5" s="49" t="s">
        <v>385</v>
      </c>
      <c r="J5" s="49" t="s">
        <v>386</v>
      </c>
      <c r="K5" s="49" t="s">
        <v>387</v>
      </c>
      <c r="L5" s="49" t="s">
        <v>388</v>
      </c>
      <c r="M5" s="49" t="s">
        <v>355</v>
      </c>
      <c r="N5" s="49" t="s">
        <v>389</v>
      </c>
      <c r="O5" s="49" t="s">
        <v>390</v>
      </c>
      <c r="P5" s="49" t="s">
        <v>391</v>
      </c>
      <c r="Q5" s="49" t="s">
        <v>352</v>
      </c>
      <c r="R5" s="49" t="s">
        <v>139</v>
      </c>
      <c r="S5" s="49" t="s">
        <v>329</v>
      </c>
      <c r="T5" s="49" t="s">
        <v>360</v>
      </c>
    </row>
    <row r="6" ht="22.8" customHeight="1" spans="1:20">
      <c r="A6" s="52"/>
      <c r="B6" s="52"/>
      <c r="C6" s="52"/>
      <c r="D6" s="52"/>
      <c r="E6" s="52" t="s">
        <v>139</v>
      </c>
      <c r="F6" s="59">
        <v>149.6</v>
      </c>
      <c r="G6" s="59">
        <v>149.6</v>
      </c>
      <c r="H6" s="59">
        <v>117.7</v>
      </c>
      <c r="I6" s="59"/>
      <c r="J6" s="59"/>
      <c r="K6" s="59"/>
      <c r="L6" s="59">
        <v>10</v>
      </c>
      <c r="M6" s="59">
        <v>0.5</v>
      </c>
      <c r="N6" s="59"/>
      <c r="O6" s="59"/>
      <c r="P6" s="59">
        <v>3</v>
      </c>
      <c r="Q6" s="59">
        <v>18.4</v>
      </c>
      <c r="R6" s="59"/>
      <c r="S6" s="59"/>
      <c r="T6" s="59"/>
    </row>
    <row r="7" ht="22.8" customHeight="1" spans="1:20">
      <c r="A7" s="52"/>
      <c r="B7" s="52"/>
      <c r="C7" s="52"/>
      <c r="D7" s="50" t="s">
        <v>157</v>
      </c>
      <c r="E7" s="50" t="s">
        <v>3</v>
      </c>
      <c r="F7" s="59">
        <v>149.6</v>
      </c>
      <c r="G7" s="59">
        <v>149.6</v>
      </c>
      <c r="H7" s="59">
        <v>117.7</v>
      </c>
      <c r="I7" s="59">
        <v>0</v>
      </c>
      <c r="J7" s="59">
        <v>0</v>
      </c>
      <c r="K7" s="59">
        <v>0</v>
      </c>
      <c r="L7" s="59">
        <v>10</v>
      </c>
      <c r="M7" s="59">
        <v>0.5</v>
      </c>
      <c r="N7" s="59">
        <v>0</v>
      </c>
      <c r="O7" s="59">
        <v>0</v>
      </c>
      <c r="P7" s="59">
        <v>3</v>
      </c>
      <c r="Q7" s="59">
        <v>18.4</v>
      </c>
      <c r="R7" s="59">
        <v>0</v>
      </c>
      <c r="S7" s="59">
        <v>0</v>
      </c>
      <c r="T7" s="59">
        <v>0</v>
      </c>
    </row>
    <row r="8" ht="22.8" customHeight="1" spans="1:20">
      <c r="A8" s="52"/>
      <c r="B8" s="52"/>
      <c r="C8" s="52"/>
      <c r="D8" s="55" t="s">
        <v>158</v>
      </c>
      <c r="E8" s="55" t="s">
        <v>159</v>
      </c>
      <c r="F8" s="59">
        <v>149.6</v>
      </c>
      <c r="G8" s="59">
        <v>149.6</v>
      </c>
      <c r="H8" s="59">
        <v>117.7</v>
      </c>
      <c r="I8" s="59"/>
      <c r="J8" s="59"/>
      <c r="K8" s="59"/>
      <c r="L8" s="59">
        <v>10</v>
      </c>
      <c r="M8" s="59">
        <v>0.5</v>
      </c>
      <c r="N8" s="59"/>
      <c r="O8" s="59"/>
      <c r="P8" s="59">
        <v>3</v>
      </c>
      <c r="Q8" s="59">
        <v>18.4</v>
      </c>
      <c r="R8" s="59"/>
      <c r="S8" s="59"/>
      <c r="T8" s="59"/>
    </row>
    <row r="9" ht="22.8" customHeight="1" spans="1:20">
      <c r="A9" s="42" t="s">
        <v>172</v>
      </c>
      <c r="B9" s="42"/>
      <c r="C9" s="42"/>
      <c r="D9" s="50" t="s">
        <v>172</v>
      </c>
      <c r="E9" s="50" t="s">
        <v>173</v>
      </c>
      <c r="F9" s="59">
        <v>149.6</v>
      </c>
      <c r="G9" s="59">
        <v>149.6</v>
      </c>
      <c r="H9" s="59">
        <v>117.7</v>
      </c>
      <c r="I9" s="59"/>
      <c r="J9" s="59"/>
      <c r="K9" s="59"/>
      <c r="L9" s="59">
        <v>10</v>
      </c>
      <c r="M9" s="59">
        <v>0.5</v>
      </c>
      <c r="N9" s="59"/>
      <c r="O9" s="59"/>
      <c r="P9" s="59">
        <v>3</v>
      </c>
      <c r="Q9" s="59">
        <v>18.4</v>
      </c>
      <c r="R9" s="59"/>
      <c r="S9" s="59"/>
      <c r="T9" s="59"/>
    </row>
    <row r="10" ht="22.8" customHeight="1" spans="1:20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149.6</v>
      </c>
      <c r="G10" s="59">
        <v>149.6</v>
      </c>
      <c r="H10" s="59">
        <v>117.7</v>
      </c>
      <c r="I10" s="59"/>
      <c r="J10" s="59"/>
      <c r="K10" s="59"/>
      <c r="L10" s="59">
        <v>10</v>
      </c>
      <c r="M10" s="59">
        <v>0.5</v>
      </c>
      <c r="N10" s="59"/>
      <c r="O10" s="59"/>
      <c r="P10" s="59">
        <v>3</v>
      </c>
      <c r="Q10" s="59">
        <v>18.4</v>
      </c>
      <c r="R10" s="59"/>
      <c r="S10" s="59"/>
      <c r="T10" s="59"/>
    </row>
    <row r="11" ht="22.8" customHeight="1" spans="1:20">
      <c r="A11" s="60" t="s">
        <v>172</v>
      </c>
      <c r="B11" s="60" t="s">
        <v>174</v>
      </c>
      <c r="C11" s="60" t="s">
        <v>177</v>
      </c>
      <c r="D11" s="54" t="s">
        <v>178</v>
      </c>
      <c r="E11" s="45" t="s">
        <v>179</v>
      </c>
      <c r="F11" s="44">
        <v>149.6</v>
      </c>
      <c r="G11" s="56">
        <v>149.6</v>
      </c>
      <c r="H11" s="56">
        <v>117.7</v>
      </c>
      <c r="I11" s="56"/>
      <c r="J11" s="56"/>
      <c r="K11" s="56"/>
      <c r="L11" s="56">
        <v>10</v>
      </c>
      <c r="M11" s="56">
        <v>0.5</v>
      </c>
      <c r="N11" s="56"/>
      <c r="O11" s="56"/>
      <c r="P11" s="56">
        <v>3</v>
      </c>
      <c r="Q11" s="56">
        <v>18.4</v>
      </c>
      <c r="R11" s="56"/>
      <c r="S11" s="44"/>
      <c r="T11" s="56"/>
    </row>
    <row r="12" ht="16.35" customHeight="1" spans="1:20">
      <c r="A12" s="57"/>
      <c r="B12" s="57"/>
      <c r="C12" s="57"/>
      <c r="D12" s="57"/>
      <c r="E12" s="57"/>
      <c r="F12" s="57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ht="16.35" customHeight="1" spans="1:20">
      <c r="A13" s="57"/>
      <c r="B13" s="57"/>
      <c r="C13" s="57"/>
      <c r="D13" s="57"/>
      <c r="E13" s="57"/>
      <c r="F13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U4" sqref="U4:U5"/>
    </sheetView>
  </sheetViews>
  <sheetFormatPr defaultColWidth="10" defaultRowHeight="13.5"/>
  <cols>
    <col min="1" max="3" width="4.66371681415929" customWidth="1"/>
    <col min="4" max="4" width="9.66371681415929" customWidth="1"/>
    <col min="5" max="5" width="21.3362831858407" customWidth="1"/>
    <col min="6" max="6" width="13.4424778761062" customWidth="1"/>
    <col min="7" max="29" width="8.2212389380531" customWidth="1"/>
    <col min="30" max="33" width="9.2212389380531" customWidth="1"/>
    <col min="34" max="34" width="9.7787610619469" customWidth="1"/>
  </cols>
  <sheetData>
    <row r="1" ht="13.8" customHeight="1" spans="1:33">
      <c r="A1" s="38"/>
      <c r="F1" s="38"/>
      <c r="AF1" s="22" t="s">
        <v>392</v>
      </c>
      <c r="AG1" s="22"/>
    </row>
    <row r="2" ht="43.95" customHeight="1" spans="1:33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4.15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1" t="s">
        <v>34</v>
      </c>
      <c r="AG3" s="41"/>
    </row>
    <row r="4" ht="25.05" customHeight="1" spans="1:33">
      <c r="A4" s="49" t="s">
        <v>161</v>
      </c>
      <c r="B4" s="49"/>
      <c r="C4" s="49"/>
      <c r="D4" s="49" t="s">
        <v>214</v>
      </c>
      <c r="E4" s="49" t="s">
        <v>215</v>
      </c>
      <c r="F4" s="49" t="s">
        <v>393</v>
      </c>
      <c r="G4" s="49" t="s">
        <v>341</v>
      </c>
      <c r="H4" s="49" t="s">
        <v>394</v>
      </c>
      <c r="I4" s="49" t="s">
        <v>395</v>
      </c>
      <c r="J4" s="49" t="s">
        <v>396</v>
      </c>
      <c r="K4" s="49" t="s">
        <v>331</v>
      </c>
      <c r="L4" s="49" t="s">
        <v>333</v>
      </c>
      <c r="M4" s="49" t="s">
        <v>335</v>
      </c>
      <c r="N4" s="49" t="s">
        <v>397</v>
      </c>
      <c r="O4" s="49" t="s">
        <v>398</v>
      </c>
      <c r="P4" s="49" t="s">
        <v>337</v>
      </c>
      <c r="Q4" s="49" t="s">
        <v>389</v>
      </c>
      <c r="R4" s="49" t="s">
        <v>391</v>
      </c>
      <c r="S4" s="49" t="s">
        <v>399</v>
      </c>
      <c r="T4" s="49" t="s">
        <v>385</v>
      </c>
      <c r="U4" s="49" t="s">
        <v>386</v>
      </c>
      <c r="V4" s="49" t="s">
        <v>355</v>
      </c>
      <c r="W4" s="49" t="s">
        <v>400</v>
      </c>
      <c r="X4" s="49" t="s">
        <v>401</v>
      </c>
      <c r="Y4" s="49" t="s">
        <v>402</v>
      </c>
      <c r="Z4" s="49" t="s">
        <v>344</v>
      </c>
      <c r="AA4" s="49" t="s">
        <v>388</v>
      </c>
      <c r="AB4" s="49" t="s">
        <v>347</v>
      </c>
      <c r="AC4" s="49" t="s">
        <v>403</v>
      </c>
      <c r="AD4" s="49" t="s">
        <v>390</v>
      </c>
      <c r="AE4" s="49" t="s">
        <v>350</v>
      </c>
      <c r="AF4" s="49" t="s">
        <v>404</v>
      </c>
      <c r="AG4" s="49" t="s">
        <v>352</v>
      </c>
    </row>
    <row r="5" ht="21.6" customHeight="1" spans="1:33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22.8" customHeight="1" spans="1:33">
      <c r="A6" s="42"/>
      <c r="B6" s="43"/>
      <c r="C6" s="43"/>
      <c r="D6" s="45"/>
      <c r="E6" s="45" t="s">
        <v>139</v>
      </c>
      <c r="F6" s="59">
        <v>149.6</v>
      </c>
      <c r="G6" s="59">
        <v>40.44</v>
      </c>
      <c r="H6" s="59"/>
      <c r="I6" s="59"/>
      <c r="J6" s="59"/>
      <c r="K6" s="59">
        <v>0.8</v>
      </c>
      <c r="L6" s="59">
        <v>4</v>
      </c>
      <c r="M6" s="59">
        <v>2.5</v>
      </c>
      <c r="N6" s="59"/>
      <c r="O6" s="59"/>
      <c r="P6" s="59">
        <v>2.5</v>
      </c>
      <c r="Q6" s="59"/>
      <c r="R6" s="59">
        <v>3</v>
      </c>
      <c r="S6" s="59"/>
      <c r="T6" s="59"/>
      <c r="U6" s="59"/>
      <c r="V6" s="59">
        <v>0.5</v>
      </c>
      <c r="W6" s="59"/>
      <c r="X6" s="59"/>
      <c r="Y6" s="59"/>
      <c r="Z6" s="59">
        <v>10</v>
      </c>
      <c r="AA6" s="59"/>
      <c r="AB6" s="59">
        <v>18.5</v>
      </c>
      <c r="AC6" s="59"/>
      <c r="AD6" s="59"/>
      <c r="AE6" s="59">
        <v>48.96</v>
      </c>
      <c r="AF6" s="59"/>
      <c r="AG6" s="59">
        <v>18.4</v>
      </c>
    </row>
    <row r="7" ht="22.8" customHeight="1" spans="1:33">
      <c r="A7" s="52"/>
      <c r="B7" s="52"/>
      <c r="C7" s="52"/>
      <c r="D7" s="50" t="s">
        <v>157</v>
      </c>
      <c r="E7" s="50" t="s">
        <v>3</v>
      </c>
      <c r="F7" s="59">
        <v>149.6</v>
      </c>
      <c r="G7" s="59">
        <v>40.44</v>
      </c>
      <c r="H7" s="59">
        <v>0</v>
      </c>
      <c r="I7" s="59">
        <v>0</v>
      </c>
      <c r="J7" s="59">
        <v>0</v>
      </c>
      <c r="K7" s="59">
        <v>0.8</v>
      </c>
      <c r="L7" s="59">
        <v>4</v>
      </c>
      <c r="M7" s="59">
        <v>2.5</v>
      </c>
      <c r="N7" s="59">
        <v>0</v>
      </c>
      <c r="O7" s="59">
        <v>0</v>
      </c>
      <c r="P7" s="59">
        <v>2.5</v>
      </c>
      <c r="Q7" s="59">
        <v>0</v>
      </c>
      <c r="R7" s="59">
        <v>3</v>
      </c>
      <c r="S7" s="59">
        <v>0</v>
      </c>
      <c r="T7" s="59">
        <v>0</v>
      </c>
      <c r="U7" s="59">
        <v>0</v>
      </c>
      <c r="V7" s="59">
        <v>0.5</v>
      </c>
      <c r="W7" s="59">
        <v>0</v>
      </c>
      <c r="X7" s="59">
        <v>0</v>
      </c>
      <c r="Y7" s="59">
        <v>0</v>
      </c>
      <c r="Z7" s="59">
        <v>10</v>
      </c>
      <c r="AA7" s="59">
        <v>0</v>
      </c>
      <c r="AB7" s="59">
        <v>18.5</v>
      </c>
      <c r="AC7" s="59">
        <v>0</v>
      </c>
      <c r="AD7" s="59">
        <v>0</v>
      </c>
      <c r="AE7" s="59">
        <v>48.96</v>
      </c>
      <c r="AF7" s="59">
        <v>0</v>
      </c>
      <c r="AG7" s="59">
        <v>18.4</v>
      </c>
    </row>
    <row r="8" ht="22.8" customHeight="1" spans="1:33">
      <c r="A8" s="52"/>
      <c r="B8" s="52"/>
      <c r="C8" s="52"/>
      <c r="D8" s="55" t="s">
        <v>158</v>
      </c>
      <c r="E8" s="55" t="s">
        <v>159</v>
      </c>
      <c r="F8" s="59">
        <v>149.6</v>
      </c>
      <c r="G8" s="59">
        <v>40.44</v>
      </c>
      <c r="H8" s="59"/>
      <c r="I8" s="59"/>
      <c r="J8" s="59"/>
      <c r="K8" s="59">
        <v>0.8</v>
      </c>
      <c r="L8" s="59">
        <v>4</v>
      </c>
      <c r="M8" s="59">
        <v>2.5</v>
      </c>
      <c r="N8" s="59"/>
      <c r="O8" s="59"/>
      <c r="P8" s="59">
        <v>2.5</v>
      </c>
      <c r="Q8" s="59"/>
      <c r="R8" s="59">
        <v>3</v>
      </c>
      <c r="S8" s="59"/>
      <c r="T8" s="59"/>
      <c r="U8" s="59"/>
      <c r="V8" s="59">
        <v>0.5</v>
      </c>
      <c r="W8" s="59"/>
      <c r="X8" s="59"/>
      <c r="Y8" s="59"/>
      <c r="Z8" s="59">
        <v>10</v>
      </c>
      <c r="AA8" s="59"/>
      <c r="AB8" s="59">
        <v>18.5</v>
      </c>
      <c r="AC8" s="59"/>
      <c r="AD8" s="59"/>
      <c r="AE8" s="59">
        <v>48.96</v>
      </c>
      <c r="AF8" s="59"/>
      <c r="AG8" s="59">
        <v>18.4</v>
      </c>
    </row>
    <row r="9" ht="22.8" customHeight="1" spans="1:33">
      <c r="A9" s="42" t="s">
        <v>172</v>
      </c>
      <c r="B9" s="42"/>
      <c r="C9" s="42"/>
      <c r="D9" s="50" t="s">
        <v>172</v>
      </c>
      <c r="E9" s="50" t="s">
        <v>173</v>
      </c>
      <c r="F9" s="59">
        <v>149.6</v>
      </c>
      <c r="G9" s="59">
        <v>40.44</v>
      </c>
      <c r="H9" s="59"/>
      <c r="I9" s="59"/>
      <c r="J9" s="59"/>
      <c r="K9" s="59">
        <v>0.8</v>
      </c>
      <c r="L9" s="59">
        <v>4</v>
      </c>
      <c r="M9" s="59">
        <v>2.5</v>
      </c>
      <c r="N9" s="59"/>
      <c r="O9" s="59"/>
      <c r="P9" s="59">
        <v>2.5</v>
      </c>
      <c r="Q9" s="59"/>
      <c r="R9" s="59">
        <v>3</v>
      </c>
      <c r="S9" s="59"/>
      <c r="T9" s="59"/>
      <c r="U9" s="59"/>
      <c r="V9" s="59">
        <v>0.5</v>
      </c>
      <c r="W9" s="59"/>
      <c r="X9" s="59"/>
      <c r="Y9" s="59"/>
      <c r="Z9" s="59">
        <v>10</v>
      </c>
      <c r="AA9" s="59"/>
      <c r="AB9" s="59">
        <v>18.5</v>
      </c>
      <c r="AC9" s="59"/>
      <c r="AD9" s="59"/>
      <c r="AE9" s="59">
        <v>48.96</v>
      </c>
      <c r="AF9" s="59"/>
      <c r="AG9" s="59">
        <v>18.4</v>
      </c>
    </row>
    <row r="10" ht="22.8" customHeight="1" spans="1:33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149.6</v>
      </c>
      <c r="G10" s="59">
        <v>40.44</v>
      </c>
      <c r="H10" s="59"/>
      <c r="I10" s="59"/>
      <c r="J10" s="59"/>
      <c r="K10" s="59">
        <v>0.8</v>
      </c>
      <c r="L10" s="59">
        <v>4</v>
      </c>
      <c r="M10" s="59">
        <v>2.5</v>
      </c>
      <c r="N10" s="59"/>
      <c r="O10" s="59"/>
      <c r="P10" s="59">
        <v>2.5</v>
      </c>
      <c r="Q10" s="59"/>
      <c r="R10" s="59">
        <v>3</v>
      </c>
      <c r="S10" s="59"/>
      <c r="T10" s="59"/>
      <c r="U10" s="59"/>
      <c r="V10" s="59">
        <v>0.5</v>
      </c>
      <c r="W10" s="59"/>
      <c r="X10" s="59"/>
      <c r="Y10" s="59"/>
      <c r="Z10" s="59">
        <v>10</v>
      </c>
      <c r="AA10" s="59"/>
      <c r="AB10" s="59">
        <v>18.5</v>
      </c>
      <c r="AC10" s="59"/>
      <c r="AD10" s="59"/>
      <c r="AE10" s="59">
        <v>48.96</v>
      </c>
      <c r="AF10" s="59"/>
      <c r="AG10" s="59">
        <v>18.4</v>
      </c>
    </row>
    <row r="11" ht="22.8" customHeight="1" spans="1:33">
      <c r="A11" s="60" t="s">
        <v>172</v>
      </c>
      <c r="B11" s="60" t="s">
        <v>174</v>
      </c>
      <c r="C11" s="60" t="s">
        <v>177</v>
      </c>
      <c r="D11" s="54" t="s">
        <v>178</v>
      </c>
      <c r="E11" s="45" t="s">
        <v>179</v>
      </c>
      <c r="F11" s="56">
        <v>149.6</v>
      </c>
      <c r="G11" s="56">
        <v>40.44</v>
      </c>
      <c r="H11" s="56"/>
      <c r="I11" s="56"/>
      <c r="J11" s="56"/>
      <c r="K11" s="56">
        <v>0.8</v>
      </c>
      <c r="L11" s="56">
        <v>4</v>
      </c>
      <c r="M11" s="56">
        <v>2.5</v>
      </c>
      <c r="N11" s="56"/>
      <c r="O11" s="56"/>
      <c r="P11" s="56">
        <v>2.5</v>
      </c>
      <c r="Q11" s="56"/>
      <c r="R11" s="56">
        <v>3</v>
      </c>
      <c r="S11" s="56"/>
      <c r="T11" s="56"/>
      <c r="U11" s="56"/>
      <c r="V11" s="56">
        <v>0.5</v>
      </c>
      <c r="W11" s="56"/>
      <c r="X11" s="56"/>
      <c r="Y11" s="56"/>
      <c r="Z11" s="56">
        <v>10</v>
      </c>
      <c r="AA11" s="56"/>
      <c r="AB11" s="56">
        <v>18.5</v>
      </c>
      <c r="AC11" s="56"/>
      <c r="AD11" s="56"/>
      <c r="AE11" s="56">
        <v>48.96</v>
      </c>
      <c r="AF11" s="56"/>
      <c r="AG11" s="56">
        <v>18.4</v>
      </c>
    </row>
    <row r="12" ht="16.35" customHeight="1" spans="1:33">
      <c r="A12" s="57"/>
      <c r="B12" s="57"/>
      <c r="C12" s="57"/>
      <c r="D12" s="57"/>
      <c r="E12" s="57"/>
      <c r="F12" s="57"/>
      <c r="G12" s="57"/>
      <c r="H12" s="38"/>
      <c r="I12" s="38"/>
      <c r="J12" s="38"/>
      <c r="K12" s="38"/>
      <c r="L12" s="38"/>
      <c r="M12" s="38"/>
    </row>
    <row r="13" ht="16.35" customHeight="1" spans="1:33">
      <c r="A13" s="57"/>
      <c r="B13" s="57"/>
      <c r="C13" s="57"/>
      <c r="D13" s="57"/>
      <c r="E13" s="57"/>
      <c r="F13" s="57"/>
      <c r="G13" s="57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B1" workbookViewId="0">
      <selection activeCell="G1" sqref="G1:H1"/>
    </sheetView>
  </sheetViews>
  <sheetFormatPr defaultColWidth="10" defaultRowHeight="13.5" outlineLevelCol="7"/>
  <cols>
    <col min="1" max="1" width="13.3362831858407" customWidth="1"/>
    <col min="2" max="2" width="29.6637168141593" customWidth="1"/>
    <col min="3" max="3" width="20.7787610619469" customWidth="1"/>
    <col min="4" max="4" width="12.3362831858407" customWidth="1"/>
    <col min="5" max="5" width="10.3362831858407" customWidth="1"/>
    <col min="6" max="6" width="14.1061946902655" customWidth="1"/>
    <col min="7" max="8" width="13.6637168141593" customWidth="1"/>
  </cols>
  <sheetData>
    <row r="1" ht="16.35" customHeight="1" spans="1:8">
      <c r="A1" s="38"/>
      <c r="G1" s="22" t="s">
        <v>405</v>
      </c>
      <c r="H1" s="22"/>
    </row>
    <row r="2" ht="33.6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1" t="s">
        <v>34</v>
      </c>
    </row>
    <row r="4" ht="23.25" customHeight="1" spans="1:8">
      <c r="A4" s="49" t="s">
        <v>406</v>
      </c>
      <c r="B4" s="49" t="s">
        <v>407</v>
      </c>
      <c r="C4" s="49" t="s">
        <v>408</v>
      </c>
      <c r="D4" s="49" t="s">
        <v>409</v>
      </c>
      <c r="E4" s="49" t="s">
        <v>410</v>
      </c>
      <c r="F4" s="49"/>
      <c r="G4" s="49"/>
      <c r="H4" s="49" t="s">
        <v>411</v>
      </c>
    </row>
    <row r="5" ht="25.8" customHeight="1" spans="1:8">
      <c r="A5" s="49"/>
      <c r="B5" s="49"/>
      <c r="C5" s="49"/>
      <c r="D5" s="49"/>
      <c r="E5" s="49" t="s">
        <v>141</v>
      </c>
      <c r="F5" s="49" t="s">
        <v>412</v>
      </c>
      <c r="G5" s="49" t="s">
        <v>413</v>
      </c>
      <c r="H5" s="49"/>
    </row>
    <row r="6" ht="22.8" customHeight="1" spans="1:8">
      <c r="A6" s="52"/>
      <c r="B6" s="52" t="s">
        <v>139</v>
      </c>
      <c r="C6" s="51">
        <v>0.5</v>
      </c>
      <c r="D6" s="51"/>
      <c r="E6" s="51"/>
      <c r="F6" s="51"/>
      <c r="G6" s="51"/>
      <c r="H6" s="51">
        <v>0.5</v>
      </c>
    </row>
    <row r="7" ht="22.8" customHeight="1" spans="1:8">
      <c r="A7" s="50" t="s">
        <v>157</v>
      </c>
      <c r="B7" s="50" t="s">
        <v>3</v>
      </c>
      <c r="C7" s="51">
        <v>0.5</v>
      </c>
      <c r="D7" s="51">
        <v>0</v>
      </c>
      <c r="E7" s="51">
        <v>0</v>
      </c>
      <c r="F7" s="51">
        <v>0</v>
      </c>
      <c r="G7" s="51">
        <v>0</v>
      </c>
      <c r="H7" s="51">
        <v>0.5</v>
      </c>
    </row>
    <row r="8" ht="22.8" customHeight="1" spans="1:8">
      <c r="A8" s="54" t="s">
        <v>158</v>
      </c>
      <c r="B8" s="54" t="s">
        <v>159</v>
      </c>
      <c r="C8" s="56">
        <v>0.5</v>
      </c>
      <c r="D8" s="56"/>
      <c r="E8" s="44"/>
      <c r="F8" s="56"/>
      <c r="G8" s="56"/>
      <c r="H8" s="56">
        <v>0.5</v>
      </c>
    </row>
    <row r="9" ht="16.35" customHeight="1" spans="1:8">
      <c r="A9" s="57"/>
      <c r="B9" s="57"/>
      <c r="C9" s="57"/>
    </row>
    <row r="10" ht="16.35" customHeight="1" spans="1:8">
      <c r="A10" s="57"/>
      <c r="B10" s="57"/>
      <c r="C10" s="57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G1" sqref="G1:H1"/>
    </sheetView>
  </sheetViews>
  <sheetFormatPr defaultColWidth="10" defaultRowHeight="13.5" outlineLevelCol="7"/>
  <cols>
    <col min="1" max="1" width="11.4424778761062" customWidth="1"/>
    <col min="2" max="2" width="24.7787610619469" customWidth="1"/>
    <col min="3" max="3" width="16.1061946902655" customWidth="1"/>
    <col min="4" max="4" width="12.8849557522124" customWidth="1"/>
    <col min="5" max="5" width="12.7787610619469" customWidth="1"/>
    <col min="6" max="6" width="13.8849557522124" customWidth="1"/>
    <col min="7" max="7" width="14.1061946902655" customWidth="1"/>
    <col min="8" max="8" width="16.3362831858407" customWidth="1"/>
  </cols>
  <sheetData>
    <row r="1" ht="16.35" customHeight="1" spans="1:8">
      <c r="A1" s="38"/>
      <c r="G1" s="22" t="s">
        <v>414</v>
      </c>
      <c r="H1" s="22"/>
    </row>
    <row r="2" ht="38.85" customHeight="1" spans="1:8">
      <c r="A2" s="53" t="s">
        <v>22</v>
      </c>
      <c r="B2" s="53"/>
      <c r="C2" s="53"/>
      <c r="D2" s="53"/>
      <c r="E2" s="53"/>
      <c r="F2" s="53"/>
      <c r="G2" s="53"/>
      <c r="H2" s="53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1" t="s">
        <v>34</v>
      </c>
    </row>
    <row r="4" ht="23.25" customHeight="1" spans="1:8">
      <c r="A4" s="49" t="s">
        <v>162</v>
      </c>
      <c r="B4" s="49" t="s">
        <v>163</v>
      </c>
      <c r="C4" s="49" t="s">
        <v>139</v>
      </c>
      <c r="D4" s="49" t="s">
        <v>415</v>
      </c>
      <c r="E4" s="49"/>
      <c r="F4" s="49"/>
      <c r="G4" s="49"/>
      <c r="H4" s="49" t="s">
        <v>165</v>
      </c>
    </row>
    <row r="5" ht="19.8" customHeight="1" spans="1:8">
      <c r="A5" s="49"/>
      <c r="B5" s="49"/>
      <c r="C5" s="49"/>
      <c r="D5" s="49" t="s">
        <v>141</v>
      </c>
      <c r="E5" s="49" t="s">
        <v>255</v>
      </c>
      <c r="F5" s="49"/>
      <c r="G5" s="49" t="s">
        <v>256</v>
      </c>
      <c r="H5" s="49"/>
    </row>
    <row r="6" ht="27.6" customHeight="1" spans="1:8">
      <c r="A6" s="49"/>
      <c r="B6" s="49"/>
      <c r="C6" s="49"/>
      <c r="D6" s="49"/>
      <c r="E6" s="49" t="s">
        <v>233</v>
      </c>
      <c r="F6" s="49" t="s">
        <v>225</v>
      </c>
      <c r="G6" s="49"/>
      <c r="H6" s="49"/>
    </row>
    <row r="7" ht="22.8" customHeight="1" spans="1:8">
      <c r="A7" s="52"/>
      <c r="B7" s="42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0"/>
      <c r="B8" s="50"/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</row>
    <row r="9" ht="22.8" customHeight="1" spans="1:8">
      <c r="A9" s="55"/>
      <c r="B9" s="55"/>
      <c r="C9" s="51"/>
      <c r="D9" s="51"/>
      <c r="E9" s="51"/>
      <c r="F9" s="51"/>
      <c r="G9" s="51"/>
      <c r="H9" s="51"/>
    </row>
    <row r="10" ht="22.8" customHeight="1" spans="1:8">
      <c r="A10" s="55"/>
      <c r="B10" s="55"/>
      <c r="C10" s="51"/>
      <c r="D10" s="51"/>
      <c r="E10" s="51"/>
      <c r="F10" s="51"/>
      <c r="G10" s="51"/>
      <c r="H10" s="51"/>
    </row>
    <row r="11" ht="22.8" customHeight="1" spans="1:8">
      <c r="A11" s="55"/>
      <c r="B11" s="55"/>
      <c r="C11" s="51"/>
      <c r="D11" s="51"/>
      <c r="E11" s="51"/>
      <c r="F11" s="51"/>
      <c r="G11" s="51"/>
      <c r="H11" s="51"/>
    </row>
    <row r="12" ht="22.8" customHeight="1" spans="1:8">
      <c r="A12" s="54"/>
      <c r="B12" s="54"/>
      <c r="C12" s="44"/>
      <c r="D12" s="44"/>
      <c r="E12" s="56"/>
      <c r="F12" s="56"/>
      <c r="G12" s="56"/>
      <c r="H12" s="56"/>
    </row>
    <row r="13" ht="16.35" customHeight="1" spans="1:8">
      <c r="A13" s="57" t="s">
        <v>416</v>
      </c>
      <c r="B13" s="57"/>
      <c r="C13" s="57"/>
      <c r="D13" s="57"/>
    </row>
    <row r="14" ht="16.35" customHeight="1" spans="1:8">
      <c r="A14" s="57"/>
      <c r="B14" s="57"/>
      <c r="C14" s="57"/>
      <c r="D14" s="57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opLeftCell="A18" workbookViewId="0">
      <selection activeCell="C31" sqref="C31"/>
    </sheetView>
  </sheetViews>
  <sheetFormatPr defaultColWidth="10" defaultRowHeight="13.5" outlineLevelCol="3"/>
  <cols>
    <col min="1" max="1" width="6.33628318584071" customWidth="1"/>
    <col min="2" max="2" width="9.88495575221239" customWidth="1"/>
    <col min="3" max="3" width="52.3362831858407" customWidth="1"/>
    <col min="4" max="4" width="53.7787610619469" customWidth="1"/>
  </cols>
  <sheetData>
    <row r="1" ht="32.7" customHeight="1" spans="1:4">
      <c r="A1" s="38"/>
      <c r="B1" s="47" t="s">
        <v>4</v>
      </c>
      <c r="C1" s="47"/>
    </row>
    <row r="2" ht="25.05" customHeight="1" spans="1:4">
      <c r="B2" s="47"/>
      <c r="C2" s="47"/>
    </row>
    <row r="3" ht="31.05" customHeight="1" spans="1:4">
      <c r="B3" s="103" t="s">
        <v>5</v>
      </c>
      <c r="C3" s="103"/>
    </row>
    <row r="4" ht="32.55" customHeight="1" spans="1:4">
      <c r="B4" s="104">
        <v>1</v>
      </c>
      <c r="C4" s="105" t="s">
        <v>6</v>
      </c>
    </row>
    <row r="5" ht="32.55" customHeight="1" spans="1:4">
      <c r="B5" s="104">
        <v>2</v>
      </c>
      <c r="C5" s="105" t="s">
        <v>7</v>
      </c>
    </row>
    <row r="6" ht="32.55" customHeight="1" spans="1:4">
      <c r="B6" s="104">
        <v>3</v>
      </c>
      <c r="C6" s="105" t="s">
        <v>8</v>
      </c>
    </row>
    <row r="7" ht="32.55" customHeight="1" spans="1:4">
      <c r="B7" s="104">
        <v>4</v>
      </c>
      <c r="C7" s="105" t="s">
        <v>9</v>
      </c>
    </row>
    <row r="8" ht="32.55" customHeight="1" spans="1:4">
      <c r="B8" s="104">
        <v>5</v>
      </c>
      <c r="C8" s="105" t="s">
        <v>10</v>
      </c>
    </row>
    <row r="9" ht="32.55" customHeight="1" spans="1:4">
      <c r="B9" s="104">
        <v>6</v>
      </c>
      <c r="C9" s="105" t="s">
        <v>11</v>
      </c>
    </row>
    <row r="10" ht="32.55" customHeight="1" spans="1:4">
      <c r="B10" s="104">
        <v>7</v>
      </c>
      <c r="C10" s="105" t="s">
        <v>12</v>
      </c>
    </row>
    <row r="11" ht="32.55" customHeight="1" spans="1:4">
      <c r="B11" s="104">
        <v>8</v>
      </c>
      <c r="C11" s="105" t="s">
        <v>13</v>
      </c>
      <c r="D11" s="106"/>
    </row>
    <row r="12" ht="32.55" customHeight="1" spans="1:4">
      <c r="B12" s="104">
        <v>9</v>
      </c>
      <c r="C12" s="105" t="s">
        <v>14</v>
      </c>
      <c r="D12" s="106"/>
    </row>
    <row r="13" ht="32.55" customHeight="1" spans="1:4">
      <c r="B13" s="104">
        <v>10</v>
      </c>
      <c r="C13" s="105" t="s">
        <v>15</v>
      </c>
    </row>
    <row r="14" ht="32.55" customHeight="1" spans="1:4">
      <c r="B14" s="104">
        <v>11</v>
      </c>
      <c r="C14" s="105" t="s">
        <v>16</v>
      </c>
    </row>
    <row r="15" ht="32.55" customHeight="1" spans="1:4">
      <c r="B15" s="104">
        <v>12</v>
      </c>
      <c r="C15" s="105" t="s">
        <v>17</v>
      </c>
    </row>
    <row r="16" ht="32.55" customHeight="1" spans="1:4">
      <c r="B16" s="104">
        <v>13</v>
      </c>
      <c r="C16" s="105" t="s">
        <v>18</v>
      </c>
    </row>
    <row r="17" ht="32.55" customHeight="1" spans="2:4">
      <c r="B17" s="104">
        <v>14</v>
      </c>
      <c r="C17" s="105" t="s">
        <v>19</v>
      </c>
    </row>
    <row r="18" ht="32.55" customHeight="1" spans="2:4">
      <c r="B18" s="104">
        <v>15</v>
      </c>
      <c r="C18" s="105" t="s">
        <v>20</v>
      </c>
    </row>
    <row r="19" ht="32.55" customHeight="1" spans="2:4">
      <c r="B19" s="104">
        <v>16</v>
      </c>
      <c r="C19" s="105" t="s">
        <v>21</v>
      </c>
    </row>
    <row r="20" ht="32.55" customHeight="1" spans="2:4">
      <c r="B20" s="104">
        <v>17</v>
      </c>
      <c r="C20" s="105" t="s">
        <v>22</v>
      </c>
    </row>
    <row r="21" ht="32.55" customHeight="1" spans="2:4">
      <c r="B21" s="104">
        <v>18</v>
      </c>
      <c r="C21" s="105" t="s">
        <v>23</v>
      </c>
    </row>
    <row r="22" ht="32.55" customHeight="1" spans="2:4">
      <c r="B22" s="104">
        <v>19</v>
      </c>
      <c r="C22" s="105" t="s">
        <v>24</v>
      </c>
    </row>
    <row r="23" ht="32.55" customHeight="1" spans="2:4">
      <c r="B23" s="104">
        <v>20</v>
      </c>
      <c r="C23" s="105" t="s">
        <v>25</v>
      </c>
    </row>
    <row r="24" ht="32.55" customHeight="1" spans="2:4">
      <c r="B24" s="104">
        <v>21</v>
      </c>
      <c r="C24" s="105" t="s">
        <v>26</v>
      </c>
    </row>
    <row r="25" ht="32.55" customHeight="1" spans="2:4">
      <c r="B25" s="104">
        <v>22</v>
      </c>
      <c r="C25" s="105" t="s">
        <v>27</v>
      </c>
    </row>
    <row r="26" ht="32.55" customHeight="1" spans="2:4">
      <c r="B26" s="104">
        <v>23</v>
      </c>
      <c r="C26" s="105" t="s">
        <v>28</v>
      </c>
    </row>
    <row r="27" ht="32.55" customHeight="1" spans="2:4">
      <c r="B27" s="104">
        <v>24</v>
      </c>
      <c r="C27" s="105" t="s">
        <v>29</v>
      </c>
    </row>
    <row r="28" ht="32.55" customHeight="1" spans="2:4">
      <c r="B28" s="104">
        <v>25</v>
      </c>
      <c r="C28" s="105" t="s">
        <v>30</v>
      </c>
      <c r="D28" s="106"/>
    </row>
    <row r="29" ht="32.55" customHeight="1" spans="2:4">
      <c r="B29" s="104">
        <v>26</v>
      </c>
      <c r="C29" s="105" t="s">
        <v>31</v>
      </c>
      <c r="D29" s="106"/>
    </row>
    <row r="30" ht="30" customHeight="1" spans="2:4">
      <c r="B30" s="107"/>
      <c r="C30" s="107"/>
    </row>
    <row r="32" spans="2:4">
      <c r="B32" s="108"/>
      <c r="C32" s="108"/>
    </row>
  </sheetData>
  <mergeCells count="3">
    <mergeCell ref="B3:C3"/>
    <mergeCell ref="B32:C32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E1" workbookViewId="0">
      <selection activeCell="S1" sqref="S1:T1"/>
    </sheetView>
  </sheetViews>
  <sheetFormatPr defaultColWidth="10" defaultRowHeight="13.5"/>
  <cols>
    <col min="1" max="3" width="4.66371681415929" customWidth="1"/>
    <col min="4" max="4" width="9.66371681415929" customWidth="1"/>
    <col min="5" max="5" width="16.4424778761062" customWidth="1"/>
    <col min="6" max="6" width="11.7787610619469" customWidth="1"/>
    <col min="7" max="20" width="7.2212389380531" customWidth="1"/>
    <col min="21" max="21" width="9.7787610619469" customWidth="1"/>
  </cols>
  <sheetData>
    <row r="1" ht="16.35" customHeight="1" spans="1:20">
      <c r="A1" s="38"/>
      <c r="S1" s="22" t="s">
        <v>417</v>
      </c>
      <c r="T1" s="22"/>
    </row>
    <row r="2" ht="47.4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4.15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1" t="s">
        <v>34</v>
      </c>
      <c r="T3" s="41"/>
    </row>
    <row r="4" ht="27.6" customHeight="1" spans="1:20">
      <c r="A4" s="49" t="s">
        <v>161</v>
      </c>
      <c r="B4" s="49"/>
      <c r="C4" s="49"/>
      <c r="D4" s="49" t="s">
        <v>214</v>
      </c>
      <c r="E4" s="49" t="s">
        <v>215</v>
      </c>
      <c r="F4" s="49" t="s">
        <v>216</v>
      </c>
      <c r="G4" s="49" t="s">
        <v>217</v>
      </c>
      <c r="H4" s="49" t="s">
        <v>218</v>
      </c>
      <c r="I4" s="49" t="s">
        <v>219</v>
      </c>
      <c r="J4" s="49" t="s">
        <v>220</v>
      </c>
      <c r="K4" s="49" t="s">
        <v>221</v>
      </c>
      <c r="L4" s="49" t="s">
        <v>222</v>
      </c>
      <c r="M4" s="49" t="s">
        <v>223</v>
      </c>
      <c r="N4" s="49" t="s">
        <v>224</v>
      </c>
      <c r="O4" s="49" t="s">
        <v>225</v>
      </c>
      <c r="P4" s="49" t="s">
        <v>226</v>
      </c>
      <c r="Q4" s="49" t="s">
        <v>227</v>
      </c>
      <c r="R4" s="49" t="s">
        <v>228</v>
      </c>
      <c r="S4" s="49" t="s">
        <v>229</v>
      </c>
      <c r="T4" s="49" t="s">
        <v>230</v>
      </c>
    </row>
    <row r="5" ht="19.8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22.8" customHeight="1" spans="1:20">
      <c r="A6" s="52"/>
      <c r="B6" s="52"/>
      <c r="C6" s="52"/>
      <c r="D6" s="52"/>
      <c r="E6" s="52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52"/>
      <c r="B7" s="52"/>
      <c r="C7" s="52"/>
      <c r="D7" s="50"/>
      <c r="E7" s="50"/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</row>
    <row r="8" ht="22.8" customHeight="1" spans="1:20">
      <c r="A8" s="58"/>
      <c r="B8" s="58"/>
      <c r="C8" s="58"/>
      <c r="D8" s="55"/>
      <c r="E8" s="55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ht="22.8" customHeight="1" spans="1:20">
      <c r="A9" s="52"/>
      <c r="B9" s="52"/>
      <c r="C9" s="52"/>
      <c r="D9" s="52"/>
      <c r="E9" s="52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22.8" customHeight="1" spans="1:20">
      <c r="A10" s="52"/>
      <c r="B10" s="52"/>
      <c r="C10" s="52"/>
      <c r="D10" s="52"/>
      <c r="E10" s="52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22.8" customHeight="1" spans="1:20">
      <c r="A11" s="60"/>
      <c r="B11" s="60"/>
      <c r="C11" s="60"/>
      <c r="D11" s="54"/>
      <c r="E11" s="61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ht="16.35" customHeight="1" spans="1:20">
      <c r="A12" s="57" t="s">
        <v>416</v>
      </c>
      <c r="B12" s="57"/>
      <c r="C12" s="57"/>
      <c r="D12" s="57"/>
      <c r="E12" s="57"/>
      <c r="F12" s="57"/>
      <c r="G12" s="57"/>
      <c r="H12" s="57"/>
    </row>
    <row r="13" ht="16.35" customHeight="1" spans="1:20">
      <c r="A13" s="57"/>
      <c r="B13" s="57"/>
      <c r="C13" s="57"/>
      <c r="D13" s="57"/>
      <c r="E13" s="57"/>
      <c r="F13" s="57"/>
      <c r="G13" s="57"/>
      <c r="H13" s="57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S1" sqref="S1:T1"/>
    </sheetView>
  </sheetViews>
  <sheetFormatPr defaultColWidth="10" defaultRowHeight="13.5"/>
  <cols>
    <col min="1" max="3" width="4.66371681415929" customWidth="1"/>
    <col min="4" max="4" width="9.66371681415929" customWidth="1"/>
    <col min="5" max="5" width="16.4424778761062" customWidth="1"/>
    <col min="6" max="6" width="11.7787610619469" customWidth="1"/>
    <col min="7" max="20" width="7.2212389380531" customWidth="1"/>
    <col min="21" max="21" width="9.7787610619469" customWidth="1"/>
  </cols>
  <sheetData>
    <row r="1" ht="16.35" customHeight="1" spans="1:20">
      <c r="A1" s="38"/>
      <c r="S1" s="22" t="s">
        <v>418</v>
      </c>
      <c r="T1" s="22"/>
    </row>
    <row r="2" ht="47.4" customHeight="1" spans="1:20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6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1" t="s">
        <v>34</v>
      </c>
      <c r="T3" s="41"/>
    </row>
    <row r="4" ht="29.25" customHeight="1" spans="1:20">
      <c r="A4" s="49" t="s">
        <v>161</v>
      </c>
      <c r="B4" s="49"/>
      <c r="C4" s="49"/>
      <c r="D4" s="49" t="s">
        <v>214</v>
      </c>
      <c r="E4" s="49" t="s">
        <v>215</v>
      </c>
      <c r="F4" s="49" t="s">
        <v>232</v>
      </c>
      <c r="G4" s="49" t="s">
        <v>164</v>
      </c>
      <c r="H4" s="49"/>
      <c r="I4" s="49"/>
      <c r="J4" s="49"/>
      <c r="K4" s="49" t="s">
        <v>165</v>
      </c>
      <c r="L4" s="49"/>
      <c r="M4" s="49"/>
      <c r="N4" s="49"/>
      <c r="O4" s="49"/>
      <c r="P4" s="49"/>
      <c r="Q4" s="49"/>
      <c r="R4" s="49"/>
      <c r="S4" s="49"/>
      <c r="T4" s="49"/>
    </row>
    <row r="5" ht="49.95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139</v>
      </c>
      <c r="H5" s="49" t="s">
        <v>233</v>
      </c>
      <c r="I5" s="49" t="s">
        <v>234</v>
      </c>
      <c r="J5" s="49" t="s">
        <v>225</v>
      </c>
      <c r="K5" s="49" t="s">
        <v>139</v>
      </c>
      <c r="L5" s="49" t="s">
        <v>236</v>
      </c>
      <c r="M5" s="49" t="s">
        <v>237</v>
      </c>
      <c r="N5" s="49" t="s">
        <v>227</v>
      </c>
      <c r="O5" s="49" t="s">
        <v>238</v>
      </c>
      <c r="P5" s="49" t="s">
        <v>239</v>
      </c>
      <c r="Q5" s="49" t="s">
        <v>240</v>
      </c>
      <c r="R5" s="49" t="s">
        <v>223</v>
      </c>
      <c r="S5" s="49" t="s">
        <v>226</v>
      </c>
      <c r="T5" s="49" t="s">
        <v>230</v>
      </c>
    </row>
    <row r="6" ht="22.8" customHeight="1" spans="1:20">
      <c r="A6" s="52"/>
      <c r="B6" s="52"/>
      <c r="C6" s="52"/>
      <c r="D6" s="52"/>
      <c r="E6" s="52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52"/>
      <c r="B7" s="52"/>
      <c r="C7" s="52"/>
      <c r="D7" s="50"/>
      <c r="E7" s="50"/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</row>
    <row r="8" ht="22.8" customHeight="1" spans="1:20">
      <c r="A8" s="58"/>
      <c r="B8" s="58"/>
      <c r="C8" s="58"/>
      <c r="D8" s="55"/>
      <c r="E8" s="55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ht="22.8" customHeight="1" spans="1:20">
      <c r="A9" s="42"/>
      <c r="B9" s="42"/>
      <c r="C9" s="42"/>
      <c r="D9" s="50"/>
      <c r="E9" s="50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22.8" customHeight="1" spans="1:20">
      <c r="A10" s="42"/>
      <c r="B10" s="42"/>
      <c r="C10" s="42"/>
      <c r="D10" s="50"/>
      <c r="E10" s="5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22.8" customHeight="1" spans="1:20">
      <c r="A11" s="60"/>
      <c r="B11" s="60"/>
      <c r="C11" s="60"/>
      <c r="D11" s="54"/>
      <c r="E11" s="61"/>
      <c r="F11" s="56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ht="16.35" customHeight="1" spans="1:20">
      <c r="A12" s="57" t="s">
        <v>416</v>
      </c>
      <c r="B12" s="57"/>
      <c r="C12" s="57"/>
      <c r="D12" s="57"/>
      <c r="E12" s="57"/>
      <c r="F12" s="57"/>
      <c r="G12" s="57"/>
      <c r="H12" s="57"/>
    </row>
    <row r="13" ht="16.35" customHeight="1" spans="1:20">
      <c r="A13" s="57"/>
      <c r="B13" s="57"/>
      <c r="C13" s="57"/>
      <c r="D13" s="57"/>
      <c r="E13" s="57"/>
      <c r="F13" s="57"/>
      <c r="G13" s="57"/>
      <c r="H13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B1" workbookViewId="0">
      <selection activeCell="H1" sqref="H1"/>
    </sheetView>
  </sheetViews>
  <sheetFormatPr defaultColWidth="10" defaultRowHeight="13.5" outlineLevelCol="7"/>
  <cols>
    <col min="1" max="1" width="11.3362831858407" customWidth="1"/>
    <col min="2" max="2" width="25.3362831858407" customWidth="1"/>
    <col min="3" max="3" width="15.3362831858407" customWidth="1"/>
    <col min="4" max="4" width="12.7787610619469" customWidth="1"/>
    <col min="5" max="5" width="16.4424778761062" customWidth="1"/>
    <col min="6" max="6" width="14.1061946902655" customWidth="1"/>
    <col min="7" max="7" width="15.3362831858407" customWidth="1"/>
    <col min="8" max="8" width="17.6637168141593" customWidth="1"/>
  </cols>
  <sheetData>
    <row r="1" ht="16.35" customHeight="1" spans="1:8">
      <c r="A1" s="38"/>
      <c r="H1" s="22" t="s">
        <v>419</v>
      </c>
    </row>
    <row r="2" ht="38.85" customHeight="1" spans="1:8">
      <c r="A2" s="53" t="s">
        <v>420</v>
      </c>
      <c r="B2" s="53"/>
      <c r="C2" s="53"/>
      <c r="D2" s="53"/>
      <c r="E2" s="53"/>
      <c r="F2" s="53"/>
      <c r="G2" s="53"/>
      <c r="H2" s="53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1" t="s">
        <v>34</v>
      </c>
    </row>
    <row r="4" ht="19.8" customHeight="1" spans="1:8">
      <c r="A4" s="49" t="s">
        <v>162</v>
      </c>
      <c r="B4" s="49" t="s">
        <v>163</v>
      </c>
      <c r="C4" s="49" t="s">
        <v>139</v>
      </c>
      <c r="D4" s="49" t="s">
        <v>421</v>
      </c>
      <c r="E4" s="49"/>
      <c r="F4" s="49"/>
      <c r="G4" s="49"/>
      <c r="H4" s="49" t="s">
        <v>165</v>
      </c>
    </row>
    <row r="5" ht="23.25" customHeight="1" spans="1:8">
      <c r="A5" s="49"/>
      <c r="B5" s="49"/>
      <c r="C5" s="49"/>
      <c r="D5" s="49" t="s">
        <v>141</v>
      </c>
      <c r="E5" s="49" t="s">
        <v>255</v>
      </c>
      <c r="F5" s="49"/>
      <c r="G5" s="49" t="s">
        <v>256</v>
      </c>
      <c r="H5" s="49"/>
    </row>
    <row r="6" ht="23.25" customHeight="1" spans="1:8">
      <c r="A6" s="49"/>
      <c r="B6" s="49"/>
      <c r="C6" s="49"/>
      <c r="D6" s="49"/>
      <c r="E6" s="49" t="s">
        <v>233</v>
      </c>
      <c r="F6" s="49" t="s">
        <v>225</v>
      </c>
      <c r="G6" s="49"/>
      <c r="H6" s="49"/>
    </row>
    <row r="7" ht="22.8" customHeight="1" spans="1:8">
      <c r="A7" s="52"/>
      <c r="B7" s="42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0"/>
      <c r="B8" s="50"/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</row>
    <row r="9" ht="22.8" customHeight="1" spans="1:8">
      <c r="A9" s="55"/>
      <c r="B9" s="55"/>
      <c r="C9" s="51"/>
      <c r="D9" s="51"/>
      <c r="E9" s="51"/>
      <c r="F9" s="51"/>
      <c r="G9" s="51"/>
      <c r="H9" s="51"/>
    </row>
    <row r="10" ht="22.8" customHeight="1" spans="1:8">
      <c r="A10" s="55"/>
      <c r="B10" s="55"/>
      <c r="C10" s="51"/>
      <c r="D10" s="51"/>
      <c r="E10" s="51"/>
      <c r="F10" s="51"/>
      <c r="G10" s="51"/>
      <c r="H10" s="51"/>
    </row>
    <row r="11" ht="22.8" customHeight="1" spans="1:8">
      <c r="A11" s="55"/>
      <c r="B11" s="55"/>
      <c r="C11" s="51"/>
      <c r="D11" s="51"/>
      <c r="E11" s="51"/>
      <c r="F11" s="51"/>
      <c r="G11" s="51"/>
      <c r="H11" s="51"/>
    </row>
    <row r="12" ht="22.8" customHeight="1" spans="1:8">
      <c r="A12" s="54"/>
      <c r="B12" s="54"/>
      <c r="C12" s="44"/>
      <c r="D12" s="44"/>
      <c r="E12" s="56"/>
      <c r="F12" s="56"/>
      <c r="G12" s="56"/>
      <c r="H12" s="56"/>
    </row>
    <row r="13" ht="16.35" customHeight="1" spans="1:8">
      <c r="A13" s="57" t="s">
        <v>422</v>
      </c>
      <c r="B13" s="57"/>
      <c r="C13" s="57"/>
      <c r="D13" s="57"/>
      <c r="E13" s="57"/>
      <c r="F13" s="57"/>
    </row>
    <row r="14" ht="16.35" customHeight="1" spans="1:8">
      <c r="A14" s="57"/>
      <c r="B14" s="57"/>
      <c r="C14" s="57"/>
      <c r="D14" s="57"/>
      <c r="E14" s="57"/>
      <c r="F14" s="5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B1" workbookViewId="0">
      <selection activeCell="H1" sqref="H1"/>
    </sheetView>
  </sheetViews>
  <sheetFormatPr defaultColWidth="10" defaultRowHeight="13.5" outlineLevelCol="7"/>
  <cols>
    <col min="1" max="1" width="11.3362831858407" customWidth="1"/>
    <col min="2" max="2" width="25.3362831858407" customWidth="1"/>
    <col min="3" max="3" width="15.3362831858407" customWidth="1"/>
    <col min="4" max="4" width="12.7787610619469" customWidth="1"/>
    <col min="5" max="5" width="16.4424778761062" customWidth="1"/>
    <col min="6" max="6" width="14.1061946902655" customWidth="1"/>
    <col min="7" max="8" width="17.6637168141593" customWidth="1"/>
  </cols>
  <sheetData>
    <row r="1" ht="16.35" customHeight="1" spans="1:8">
      <c r="A1" s="38"/>
      <c r="H1" s="22" t="s">
        <v>423</v>
      </c>
    </row>
    <row r="2" ht="38.85" customHeight="1" spans="1:8">
      <c r="A2" s="53" t="s">
        <v>26</v>
      </c>
      <c r="B2" s="53"/>
      <c r="C2" s="53"/>
      <c r="D2" s="53"/>
      <c r="E2" s="53"/>
      <c r="F2" s="53"/>
      <c r="G2" s="53"/>
      <c r="H2" s="53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1" t="s">
        <v>34</v>
      </c>
    </row>
    <row r="4" ht="20.7" customHeight="1" spans="1:8">
      <c r="A4" s="49" t="s">
        <v>162</v>
      </c>
      <c r="B4" s="49" t="s">
        <v>163</v>
      </c>
      <c r="C4" s="49" t="s">
        <v>139</v>
      </c>
      <c r="D4" s="49" t="s">
        <v>424</v>
      </c>
      <c r="E4" s="49"/>
      <c r="F4" s="49"/>
      <c r="G4" s="49"/>
      <c r="H4" s="49" t="s">
        <v>165</v>
      </c>
    </row>
    <row r="5" ht="18.9" customHeight="1" spans="1:8">
      <c r="A5" s="49"/>
      <c r="B5" s="49"/>
      <c r="C5" s="49"/>
      <c r="D5" s="49" t="s">
        <v>141</v>
      </c>
      <c r="E5" s="49" t="s">
        <v>255</v>
      </c>
      <c r="F5" s="49"/>
      <c r="G5" s="49" t="s">
        <v>256</v>
      </c>
      <c r="H5" s="49"/>
    </row>
    <row r="6" ht="24.15" customHeight="1" spans="1:8">
      <c r="A6" s="49"/>
      <c r="B6" s="49"/>
      <c r="C6" s="49"/>
      <c r="D6" s="49"/>
      <c r="E6" s="49" t="s">
        <v>233</v>
      </c>
      <c r="F6" s="49" t="s">
        <v>225</v>
      </c>
      <c r="G6" s="49"/>
      <c r="H6" s="49"/>
    </row>
    <row r="7" ht="22.8" customHeight="1" spans="1:8">
      <c r="A7" s="52"/>
      <c r="B7" s="42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0"/>
      <c r="B8" s="50"/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</row>
    <row r="9" ht="22.8" customHeight="1" spans="1:8">
      <c r="A9" s="55"/>
      <c r="B9" s="55"/>
      <c r="C9" s="51"/>
      <c r="D9" s="51"/>
      <c r="E9" s="51"/>
      <c r="F9" s="51"/>
      <c r="G9" s="51"/>
      <c r="H9" s="51"/>
    </row>
    <row r="10" ht="22.8" customHeight="1" spans="1:8">
      <c r="A10" s="55"/>
      <c r="B10" s="55"/>
      <c r="C10" s="51"/>
      <c r="D10" s="51"/>
      <c r="E10" s="51"/>
      <c r="F10" s="51"/>
      <c r="G10" s="51"/>
      <c r="H10" s="51"/>
    </row>
    <row r="11" ht="22.8" customHeight="1" spans="1:8">
      <c r="A11" s="55"/>
      <c r="B11" s="55"/>
      <c r="C11" s="51"/>
      <c r="D11" s="51"/>
      <c r="E11" s="51"/>
      <c r="F11" s="51"/>
      <c r="G11" s="51"/>
      <c r="H11" s="51"/>
    </row>
    <row r="12" ht="22.8" customHeight="1" spans="1:8">
      <c r="A12" s="54"/>
      <c r="B12" s="54"/>
      <c r="C12" s="44"/>
      <c r="D12" s="44"/>
      <c r="E12" s="56"/>
      <c r="F12" s="56"/>
      <c r="G12" s="56"/>
      <c r="H12" s="56"/>
    </row>
    <row r="13" ht="16.35" customHeight="1" spans="1:8">
      <c r="A13" s="57" t="s">
        <v>425</v>
      </c>
      <c r="B13" s="57"/>
      <c r="C13" s="57"/>
      <c r="D13" s="57"/>
      <c r="E13" s="57"/>
      <c r="F13" s="57"/>
    </row>
    <row r="14" ht="16.35" customHeight="1" spans="1:8">
      <c r="A14" s="57"/>
      <c r="B14" s="57"/>
      <c r="C14" s="57"/>
      <c r="D14" s="57"/>
      <c r="E14" s="57"/>
      <c r="F14" s="5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M1" sqref="M1:N1"/>
    </sheetView>
  </sheetViews>
  <sheetFormatPr defaultColWidth="10" defaultRowHeight="13.5"/>
  <cols>
    <col min="1" max="1" width="10" customWidth="1"/>
    <col min="2" max="2" width="21.6637168141593" customWidth="1"/>
    <col min="3" max="3" width="13.3362831858407" customWidth="1"/>
    <col min="4" max="14" width="7.66371681415929" customWidth="1"/>
    <col min="15" max="17" width="9.7787610619469" customWidth="1"/>
  </cols>
  <sheetData>
    <row r="1" ht="16.35" customHeight="1" spans="1:14">
      <c r="A1" s="38"/>
      <c r="M1" s="22" t="s">
        <v>426</v>
      </c>
      <c r="N1" s="22"/>
    </row>
    <row r="2" ht="45.75" customHeight="1" spans="1:14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8.1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1" t="s">
        <v>34</v>
      </c>
      <c r="N3" s="41"/>
    </row>
    <row r="4" ht="26.1" customHeight="1" spans="1:14">
      <c r="A4" s="49" t="s">
        <v>214</v>
      </c>
      <c r="B4" s="49" t="s">
        <v>427</v>
      </c>
      <c r="C4" s="49" t="s">
        <v>428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429</v>
      </c>
      <c r="N4" s="49"/>
    </row>
    <row r="5" ht="31.95" customHeight="1" spans="1:14">
      <c r="A5" s="49"/>
      <c r="B5" s="49"/>
      <c r="C5" s="49" t="s">
        <v>430</v>
      </c>
      <c r="D5" s="49" t="s">
        <v>142</v>
      </c>
      <c r="E5" s="49"/>
      <c r="F5" s="49"/>
      <c r="G5" s="49"/>
      <c r="H5" s="49"/>
      <c r="I5" s="49"/>
      <c r="J5" s="49" t="s">
        <v>431</v>
      </c>
      <c r="K5" s="49" t="s">
        <v>144</v>
      </c>
      <c r="L5" s="49" t="s">
        <v>145</v>
      </c>
      <c r="M5" s="49" t="s">
        <v>432</v>
      </c>
      <c r="N5" s="49" t="s">
        <v>433</v>
      </c>
    </row>
    <row r="6" ht="44.85" customHeight="1" spans="1:14">
      <c r="A6" s="49"/>
      <c r="B6" s="49"/>
      <c r="C6" s="49"/>
      <c r="D6" s="49" t="s">
        <v>434</v>
      </c>
      <c r="E6" s="49" t="s">
        <v>435</v>
      </c>
      <c r="F6" s="49" t="s">
        <v>436</v>
      </c>
      <c r="G6" s="49" t="s">
        <v>437</v>
      </c>
      <c r="H6" s="49" t="s">
        <v>438</v>
      </c>
      <c r="I6" s="49" t="s">
        <v>439</v>
      </c>
      <c r="J6" s="49"/>
      <c r="K6" s="49"/>
      <c r="L6" s="49"/>
      <c r="M6" s="49"/>
      <c r="N6" s="49"/>
    </row>
    <row r="7" ht="22.8" customHeight="1" spans="1:14">
      <c r="A7" s="52"/>
      <c r="B7" s="42" t="s">
        <v>139</v>
      </c>
      <c r="C7" s="51">
        <v>280</v>
      </c>
      <c r="D7" s="51">
        <v>280</v>
      </c>
      <c r="E7" s="51">
        <v>280</v>
      </c>
      <c r="F7" s="51"/>
      <c r="G7" s="51"/>
      <c r="H7" s="51"/>
      <c r="I7" s="51"/>
      <c r="J7" s="51"/>
      <c r="K7" s="51"/>
      <c r="L7" s="51"/>
      <c r="M7" s="51">
        <v>280</v>
      </c>
      <c r="N7" s="52"/>
    </row>
    <row r="8" ht="22.8" customHeight="1" spans="1:14">
      <c r="A8" s="50" t="s">
        <v>157</v>
      </c>
      <c r="B8" s="50" t="s">
        <v>3</v>
      </c>
      <c r="C8" s="51">
        <v>280</v>
      </c>
      <c r="D8" s="51">
        <v>280</v>
      </c>
      <c r="E8" s="51">
        <v>280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280</v>
      </c>
      <c r="N8" s="52"/>
    </row>
    <row r="9" ht="22.8" customHeight="1" spans="1:14">
      <c r="A9" s="54" t="s">
        <v>440</v>
      </c>
      <c r="B9" s="54" t="s">
        <v>441</v>
      </c>
      <c r="C9" s="44">
        <v>280</v>
      </c>
      <c r="D9" s="44">
        <v>280</v>
      </c>
      <c r="E9" s="44">
        <v>280</v>
      </c>
      <c r="F9" s="44"/>
      <c r="G9" s="44"/>
      <c r="H9" s="44"/>
      <c r="I9" s="44"/>
      <c r="J9" s="44"/>
      <c r="K9" s="44"/>
      <c r="L9" s="44"/>
      <c r="M9" s="44">
        <v>280</v>
      </c>
      <c r="N9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pane ySplit="5" topLeftCell="A13" activePane="bottomLeft" state="frozen"/>
      <selection/>
      <selection pane="bottomLeft" activeCell="A3" sqref="A3:K3"/>
    </sheetView>
  </sheetViews>
  <sheetFormatPr defaultColWidth="10" defaultRowHeight="13.5"/>
  <cols>
    <col min="1" max="1" width="6.7787610619469" customWidth="1"/>
    <col min="2" max="2" width="15.1061946902655" customWidth="1"/>
    <col min="3" max="3" width="8.55752212389381" customWidth="1"/>
    <col min="4" max="4" width="12.2212389380531" customWidth="1"/>
    <col min="5" max="5" width="8.44247787610619" customWidth="1"/>
    <col min="6" max="6" width="8.55752212389381" customWidth="1"/>
    <col min="7" max="7" width="11.8849557522124" customWidth="1"/>
    <col min="8" max="8" width="21.5575221238938" customWidth="1"/>
    <col min="9" max="9" width="11.1061946902655" customWidth="1"/>
    <col min="10" max="10" width="11.5575221238938" customWidth="1"/>
    <col min="11" max="11" width="9.2212389380531" customWidth="1"/>
    <col min="12" max="12" width="9.7787610619469" customWidth="1"/>
    <col min="13" max="13" width="15.2212389380531" customWidth="1"/>
    <col min="14" max="17" width="9.7787610619469" customWidth="1"/>
  </cols>
  <sheetData>
    <row r="1" ht="16.35" customHeight="1" spans="1:1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2" t="s">
        <v>442</v>
      </c>
    </row>
    <row r="2" ht="37.95" customHeight="1" spans="1:13">
      <c r="A2" s="38"/>
      <c r="B2" s="38"/>
      <c r="C2" s="47" t="s">
        <v>28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21.6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1" t="s">
        <v>34</v>
      </c>
      <c r="M3" s="41"/>
    </row>
    <row r="4" ht="33.6" customHeight="1" spans="1:13">
      <c r="A4" s="49" t="s">
        <v>214</v>
      </c>
      <c r="B4" s="49" t="s">
        <v>443</v>
      </c>
      <c r="C4" s="49" t="s">
        <v>444</v>
      </c>
      <c r="D4" s="49" t="s">
        <v>445</v>
      </c>
      <c r="E4" s="49" t="s">
        <v>446</v>
      </c>
      <c r="F4" s="49"/>
      <c r="G4" s="49"/>
      <c r="H4" s="49"/>
      <c r="I4" s="49"/>
      <c r="J4" s="49"/>
      <c r="K4" s="49"/>
      <c r="L4" s="49"/>
      <c r="M4" s="49"/>
    </row>
    <row r="5" ht="36.15" customHeight="1" spans="1:13">
      <c r="A5" s="49"/>
      <c r="B5" s="49"/>
      <c r="C5" s="49"/>
      <c r="D5" s="49"/>
      <c r="E5" s="49" t="s">
        <v>447</v>
      </c>
      <c r="F5" s="49" t="s">
        <v>448</v>
      </c>
      <c r="G5" s="49" t="s">
        <v>449</v>
      </c>
      <c r="H5" s="49" t="s">
        <v>450</v>
      </c>
      <c r="I5" s="49" t="s">
        <v>451</v>
      </c>
      <c r="J5" s="49" t="s">
        <v>452</v>
      </c>
      <c r="K5" s="49" t="s">
        <v>453</v>
      </c>
      <c r="L5" s="49" t="s">
        <v>454</v>
      </c>
      <c r="M5" s="49" t="s">
        <v>455</v>
      </c>
    </row>
    <row r="6" ht="28.5" customHeight="1" spans="1:13">
      <c r="A6" s="50" t="s">
        <v>456</v>
      </c>
      <c r="B6" s="50" t="s">
        <v>3</v>
      </c>
      <c r="C6" s="51">
        <v>280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ht="43.05" customHeight="1" spans="1:13">
      <c r="A7" s="45" t="s">
        <v>158</v>
      </c>
      <c r="B7" s="45" t="s">
        <v>457</v>
      </c>
      <c r="C7" s="44">
        <v>280</v>
      </c>
      <c r="D7" s="45" t="s">
        <v>458</v>
      </c>
      <c r="E7" s="52" t="s">
        <v>459</v>
      </c>
      <c r="F7" s="45" t="s">
        <v>460</v>
      </c>
      <c r="G7" s="45" t="s">
        <v>461</v>
      </c>
      <c r="H7" s="45" t="s">
        <v>462</v>
      </c>
      <c r="I7" s="45" t="s">
        <v>463</v>
      </c>
      <c r="J7" s="45" t="s">
        <v>464</v>
      </c>
      <c r="K7" s="45" t="s">
        <v>465</v>
      </c>
      <c r="L7" s="45" t="s">
        <v>466</v>
      </c>
      <c r="M7" s="45"/>
    </row>
    <row r="8" ht="43.05" customHeight="1" spans="1:13">
      <c r="A8" s="45"/>
      <c r="B8" s="45"/>
      <c r="C8" s="44"/>
      <c r="D8" s="45"/>
      <c r="E8" s="52"/>
      <c r="F8" s="45"/>
      <c r="G8" s="45" t="s">
        <v>467</v>
      </c>
      <c r="H8" s="45" t="s">
        <v>468</v>
      </c>
      <c r="I8" s="45" t="s">
        <v>469</v>
      </c>
      <c r="J8" s="45" t="s">
        <v>470</v>
      </c>
      <c r="K8" s="45" t="s">
        <v>471</v>
      </c>
      <c r="L8" s="45" t="s">
        <v>466</v>
      </c>
      <c r="M8" s="45"/>
    </row>
    <row r="9" ht="43.05" customHeight="1" spans="1:13">
      <c r="A9" s="45"/>
      <c r="B9" s="45"/>
      <c r="C9" s="44"/>
      <c r="D9" s="45"/>
      <c r="E9" s="52"/>
      <c r="F9" s="45"/>
      <c r="G9" s="45" t="s">
        <v>472</v>
      </c>
      <c r="H9" s="45" t="s">
        <v>473</v>
      </c>
      <c r="I9" s="45" t="s">
        <v>474</v>
      </c>
      <c r="J9" s="45" t="s">
        <v>475</v>
      </c>
      <c r="K9" s="45" t="s">
        <v>471</v>
      </c>
      <c r="L9" s="45" t="s">
        <v>466</v>
      </c>
      <c r="M9" s="45"/>
    </row>
    <row r="10" ht="43.05" customHeight="1" spans="1:13">
      <c r="A10" s="45"/>
      <c r="B10" s="45"/>
      <c r="C10" s="44"/>
      <c r="D10" s="45"/>
      <c r="E10" s="52"/>
      <c r="F10" s="45"/>
      <c r="G10" s="45" t="s">
        <v>476</v>
      </c>
      <c r="H10" s="45" t="s">
        <v>462</v>
      </c>
      <c r="I10" s="45" t="s">
        <v>477</v>
      </c>
      <c r="J10" s="45" t="s">
        <v>478</v>
      </c>
      <c r="K10" s="45" t="s">
        <v>471</v>
      </c>
      <c r="L10" s="45" t="s">
        <v>466</v>
      </c>
      <c r="M10" s="45"/>
    </row>
    <row r="11" ht="43.05" customHeight="1" spans="1:13">
      <c r="A11" s="45"/>
      <c r="B11" s="45"/>
      <c r="C11" s="44"/>
      <c r="D11" s="45"/>
      <c r="E11" s="52"/>
      <c r="F11" s="45"/>
      <c r="G11" s="45" t="s">
        <v>479</v>
      </c>
      <c r="H11" s="45" t="s">
        <v>480</v>
      </c>
      <c r="I11" s="45" t="s">
        <v>481</v>
      </c>
      <c r="J11" s="45" t="s">
        <v>482</v>
      </c>
      <c r="K11" s="45" t="s">
        <v>483</v>
      </c>
      <c r="L11" s="45" t="s">
        <v>466</v>
      </c>
      <c r="M11" s="45"/>
    </row>
    <row r="12" ht="43.05" customHeight="1" spans="1:13">
      <c r="A12" s="45"/>
      <c r="B12" s="45"/>
      <c r="C12" s="44"/>
      <c r="D12" s="45"/>
      <c r="E12" s="52"/>
      <c r="F12" s="45"/>
      <c r="G12" s="45" t="s">
        <v>484</v>
      </c>
      <c r="H12" s="45" t="s">
        <v>485</v>
      </c>
      <c r="I12" s="45" t="s">
        <v>486</v>
      </c>
      <c r="J12" s="45" t="s">
        <v>487</v>
      </c>
      <c r="K12" s="45" t="s">
        <v>465</v>
      </c>
      <c r="L12" s="45" t="s">
        <v>466</v>
      </c>
      <c r="M12" s="45"/>
    </row>
    <row r="13" ht="43.05" customHeight="1" spans="1:13">
      <c r="A13" s="45"/>
      <c r="B13" s="45"/>
      <c r="C13" s="44"/>
      <c r="D13" s="45"/>
      <c r="E13" s="52"/>
      <c r="F13" s="45"/>
      <c r="G13" s="45" t="s">
        <v>488</v>
      </c>
      <c r="H13" s="45" t="s">
        <v>489</v>
      </c>
      <c r="I13" s="45" t="s">
        <v>490</v>
      </c>
      <c r="J13" s="45" t="s">
        <v>491</v>
      </c>
      <c r="K13" s="45" t="s">
        <v>471</v>
      </c>
      <c r="L13" s="45" t="s">
        <v>466</v>
      </c>
      <c r="M13" s="45"/>
    </row>
    <row r="14" ht="43.05" customHeight="1" spans="1:13">
      <c r="A14" s="45"/>
      <c r="B14" s="45"/>
      <c r="C14" s="44"/>
      <c r="D14" s="45"/>
      <c r="E14" s="52"/>
      <c r="F14" s="45"/>
      <c r="G14" s="45" t="s">
        <v>492</v>
      </c>
      <c r="H14" s="45" t="s">
        <v>493</v>
      </c>
      <c r="I14" s="45" t="s">
        <v>494</v>
      </c>
      <c r="J14" s="45" t="s">
        <v>495</v>
      </c>
      <c r="K14" s="45" t="s">
        <v>496</v>
      </c>
      <c r="L14" s="45" t="s">
        <v>466</v>
      </c>
      <c r="M14" s="45"/>
    </row>
    <row r="15" ht="43.05" customHeight="1" spans="1:13">
      <c r="A15" s="45"/>
      <c r="B15" s="45"/>
      <c r="C15" s="44"/>
      <c r="D15" s="45"/>
      <c r="E15" s="52"/>
      <c r="F15" s="45"/>
      <c r="G15" s="45" t="s">
        <v>497</v>
      </c>
      <c r="H15" s="45" t="s">
        <v>473</v>
      </c>
      <c r="I15" s="45" t="s">
        <v>498</v>
      </c>
      <c r="J15" s="45" t="s">
        <v>499</v>
      </c>
      <c r="K15" s="45" t="s">
        <v>465</v>
      </c>
      <c r="L15" s="45" t="s">
        <v>466</v>
      </c>
      <c r="M15" s="45"/>
    </row>
    <row r="16" ht="43.05" customHeight="1" spans="1:13">
      <c r="A16" s="45"/>
      <c r="B16" s="45"/>
      <c r="C16" s="44"/>
      <c r="D16" s="45"/>
      <c r="E16" s="52"/>
      <c r="F16" s="45" t="s">
        <v>500</v>
      </c>
      <c r="G16" s="45" t="s">
        <v>501</v>
      </c>
      <c r="H16" s="45" t="s">
        <v>502</v>
      </c>
      <c r="I16" s="45" t="s">
        <v>503</v>
      </c>
      <c r="J16" s="45" t="s">
        <v>504</v>
      </c>
      <c r="K16" s="45" t="s">
        <v>505</v>
      </c>
      <c r="L16" s="45" t="s">
        <v>506</v>
      </c>
      <c r="M16" s="45"/>
    </row>
    <row r="17" ht="43.05" customHeight="1" spans="1:13">
      <c r="A17" s="45"/>
      <c r="B17" s="45"/>
      <c r="C17" s="44"/>
      <c r="D17" s="45"/>
      <c r="E17" s="52"/>
      <c r="F17" s="45"/>
      <c r="G17" s="45" t="s">
        <v>507</v>
      </c>
      <c r="H17" s="45" t="s">
        <v>508</v>
      </c>
      <c r="I17" s="45" t="s">
        <v>509</v>
      </c>
      <c r="J17" s="45" t="s">
        <v>510</v>
      </c>
      <c r="K17" s="45" t="s">
        <v>505</v>
      </c>
      <c r="L17" s="45" t="s">
        <v>506</v>
      </c>
      <c r="M17" s="45"/>
    </row>
    <row r="18" ht="43.05" customHeight="1" spans="1:13">
      <c r="A18" s="45"/>
      <c r="B18" s="45"/>
      <c r="C18" s="44"/>
      <c r="D18" s="45"/>
      <c r="E18" s="52"/>
      <c r="F18" s="45"/>
      <c r="G18" s="45" t="s">
        <v>511</v>
      </c>
      <c r="H18" s="45" t="s">
        <v>512</v>
      </c>
      <c r="I18" s="45" t="s">
        <v>513</v>
      </c>
      <c r="J18" s="45" t="s">
        <v>514</v>
      </c>
      <c r="K18" s="45" t="s">
        <v>515</v>
      </c>
      <c r="L18" s="45" t="s">
        <v>466</v>
      </c>
      <c r="M18" s="45"/>
    </row>
    <row r="19" ht="43.05" customHeight="1" spans="1:13">
      <c r="A19" s="45"/>
      <c r="B19" s="45"/>
      <c r="C19" s="44"/>
      <c r="D19" s="45"/>
      <c r="E19" s="52"/>
      <c r="F19" s="45"/>
      <c r="G19" s="45" t="s">
        <v>516</v>
      </c>
      <c r="H19" s="45" t="s">
        <v>517</v>
      </c>
      <c r="I19" s="45" t="s">
        <v>518</v>
      </c>
      <c r="J19" s="45" t="s">
        <v>519</v>
      </c>
      <c r="K19" s="45" t="s">
        <v>515</v>
      </c>
      <c r="L19" s="45" t="s">
        <v>466</v>
      </c>
      <c r="M19" s="45"/>
    </row>
    <row r="20" ht="43.05" customHeight="1" spans="1:13">
      <c r="A20" s="45"/>
      <c r="B20" s="45"/>
      <c r="C20" s="44"/>
      <c r="D20" s="45"/>
      <c r="E20" s="52"/>
      <c r="F20" s="45"/>
      <c r="G20" s="45" t="s">
        <v>520</v>
      </c>
      <c r="H20" s="45" t="s">
        <v>521</v>
      </c>
      <c r="I20" s="45" t="s">
        <v>522</v>
      </c>
      <c r="J20" s="45" t="s">
        <v>523</v>
      </c>
      <c r="K20" s="45" t="s">
        <v>515</v>
      </c>
      <c r="L20" s="45" t="s">
        <v>466</v>
      </c>
      <c r="M20" s="45"/>
    </row>
    <row r="21" ht="43.05" customHeight="1" spans="1:13">
      <c r="A21" s="45"/>
      <c r="B21" s="45"/>
      <c r="C21" s="44"/>
      <c r="D21" s="45"/>
      <c r="E21" s="52"/>
      <c r="F21" s="45" t="s">
        <v>524</v>
      </c>
      <c r="G21" s="45" t="s">
        <v>525</v>
      </c>
      <c r="H21" s="45" t="s">
        <v>526</v>
      </c>
      <c r="I21" s="45" t="s">
        <v>526</v>
      </c>
      <c r="J21" s="45" t="s">
        <v>527</v>
      </c>
      <c r="K21" s="45" t="s">
        <v>515</v>
      </c>
      <c r="L21" s="45" t="s">
        <v>528</v>
      </c>
      <c r="M21" s="45"/>
    </row>
    <row r="22" ht="43.05" customHeight="1" spans="1:13">
      <c r="A22" s="45"/>
      <c r="B22" s="45"/>
      <c r="C22" s="44"/>
      <c r="D22" s="45"/>
      <c r="E22" s="52" t="s">
        <v>529</v>
      </c>
      <c r="F22" s="45" t="s">
        <v>530</v>
      </c>
      <c r="G22" s="45" t="s">
        <v>531</v>
      </c>
      <c r="H22" s="45" t="s">
        <v>532</v>
      </c>
      <c r="I22" s="45" t="s">
        <v>533</v>
      </c>
      <c r="J22" s="45" t="s">
        <v>534</v>
      </c>
      <c r="K22" s="45" t="s">
        <v>535</v>
      </c>
      <c r="L22" s="45" t="s">
        <v>536</v>
      </c>
      <c r="M22" s="45"/>
    </row>
    <row r="23" ht="43.05" customHeight="1" spans="1:13">
      <c r="A23" s="45"/>
      <c r="B23" s="45"/>
      <c r="C23" s="44"/>
      <c r="D23" s="45"/>
      <c r="E23" s="52" t="s">
        <v>537</v>
      </c>
      <c r="F23" s="45" t="s">
        <v>538</v>
      </c>
      <c r="G23" s="45" t="s">
        <v>539</v>
      </c>
      <c r="H23" s="45" t="s">
        <v>540</v>
      </c>
      <c r="I23" s="45" t="s">
        <v>541</v>
      </c>
      <c r="J23" s="45" t="s">
        <v>542</v>
      </c>
      <c r="K23" s="45" t="s">
        <v>505</v>
      </c>
      <c r="L23" s="45" t="s">
        <v>506</v>
      </c>
      <c r="M23" s="45"/>
    </row>
    <row r="24" ht="43.05" customHeight="1" spans="1:13">
      <c r="A24" s="45"/>
      <c r="B24" s="45"/>
      <c r="C24" s="44"/>
      <c r="D24" s="45"/>
      <c r="E24" s="52"/>
      <c r="F24" s="45" t="s">
        <v>543</v>
      </c>
      <c r="G24" s="45" t="s">
        <v>544</v>
      </c>
      <c r="H24" s="45" t="s">
        <v>545</v>
      </c>
      <c r="I24" s="45" t="s">
        <v>546</v>
      </c>
      <c r="J24" s="45" t="s">
        <v>547</v>
      </c>
      <c r="K24" s="45" t="s">
        <v>515</v>
      </c>
      <c r="L24" s="45" t="s">
        <v>536</v>
      </c>
      <c r="M24" s="45"/>
    </row>
    <row r="25" ht="43.05" customHeight="1" spans="1:13">
      <c r="A25" s="45"/>
      <c r="B25" s="45"/>
      <c r="C25" s="44"/>
      <c r="D25" s="45"/>
      <c r="E25" s="52" t="s">
        <v>548</v>
      </c>
      <c r="F25" s="45" t="s">
        <v>549</v>
      </c>
      <c r="G25" s="45" t="s">
        <v>550</v>
      </c>
      <c r="H25" s="45" t="s">
        <v>551</v>
      </c>
      <c r="I25" s="45" t="s">
        <v>552</v>
      </c>
      <c r="J25" s="45" t="s">
        <v>553</v>
      </c>
      <c r="K25" s="45" t="s">
        <v>515</v>
      </c>
      <c r="L25" s="45" t="s">
        <v>466</v>
      </c>
      <c r="M25" s="45"/>
    </row>
  </sheetData>
  <mergeCells count="16">
    <mergeCell ref="C2:M2"/>
    <mergeCell ref="A3:K3"/>
    <mergeCell ref="L3:M3"/>
    <mergeCell ref="E4:M4"/>
    <mergeCell ref="A4:A5"/>
    <mergeCell ref="A7:A25"/>
    <mergeCell ref="B4:B5"/>
    <mergeCell ref="B7:B25"/>
    <mergeCell ref="C4:C5"/>
    <mergeCell ref="C7:C25"/>
    <mergeCell ref="D4:D5"/>
    <mergeCell ref="D7:D25"/>
    <mergeCell ref="E7:E21"/>
    <mergeCell ref="E23:E24"/>
    <mergeCell ref="F7:F15"/>
    <mergeCell ref="F16:F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9" activePane="bottomLeft" state="frozen"/>
      <selection/>
      <selection pane="bottomLeft" activeCell="A3" sqref="A3:S3"/>
    </sheetView>
  </sheetViews>
  <sheetFormatPr defaultColWidth="10" defaultRowHeight="13.5"/>
  <cols>
    <col min="1" max="1" width="6.33628318584071" customWidth="1"/>
    <col min="2" max="2" width="16.6637168141593" customWidth="1"/>
    <col min="3" max="9" width="15.3362831858407" customWidth="1"/>
    <col min="10" max="10" width="20.5575221238938" customWidth="1"/>
    <col min="11" max="11" width="10.2212389380531" customWidth="1"/>
    <col min="12" max="12" width="15.3362831858407" customWidth="1"/>
    <col min="13" max="13" width="51.3362831858407" customWidth="1"/>
    <col min="14" max="14" width="15.3362831858407" customWidth="1"/>
    <col min="15" max="15" width="51.3362831858407" customWidth="1"/>
    <col min="16" max="16" width="10.2212389380531" customWidth="1"/>
    <col min="17" max="17" width="51.3362831858407" customWidth="1"/>
    <col min="18" max="18" width="25.6637168141593" customWidth="1"/>
    <col min="19" max="19" width="11.4424778761062" customWidth="1"/>
  </cols>
  <sheetData>
    <row r="1" ht="16.35" customHeight="1" spans="1:19">
      <c r="A1" s="38"/>
      <c r="S1" s="38" t="s">
        <v>554</v>
      </c>
    </row>
    <row r="2" ht="42.3" customHeight="1" spans="1:19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23.25" customHeight="1" spans="1:19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ht="16.35" customHeight="1" spans="1:19">
      <c r="A4" s="38"/>
      <c r="B4" s="38"/>
      <c r="C4" s="38"/>
      <c r="D4" s="38"/>
      <c r="E4" s="38"/>
      <c r="F4" s="38"/>
      <c r="G4" s="38"/>
      <c r="H4" s="38"/>
      <c r="I4" s="38"/>
      <c r="J4" s="38"/>
      <c r="Q4" s="41" t="s">
        <v>34</v>
      </c>
      <c r="R4" s="41"/>
      <c r="S4" s="41"/>
    </row>
    <row r="5" ht="18.15" customHeight="1" spans="1:19">
      <c r="A5" s="42" t="s">
        <v>406</v>
      </c>
      <c r="B5" s="42" t="s">
        <v>407</v>
      </c>
      <c r="C5" s="42" t="s">
        <v>555</v>
      </c>
      <c r="D5" s="42"/>
      <c r="E5" s="42"/>
      <c r="F5" s="42"/>
      <c r="G5" s="42"/>
      <c r="H5" s="42"/>
      <c r="I5" s="42"/>
      <c r="J5" s="42" t="s">
        <v>556</v>
      </c>
      <c r="K5" s="42" t="s">
        <v>557</v>
      </c>
      <c r="L5" s="42"/>
      <c r="M5" s="42"/>
      <c r="N5" s="42"/>
      <c r="O5" s="42"/>
      <c r="P5" s="42"/>
      <c r="Q5" s="42"/>
      <c r="R5" s="42"/>
      <c r="S5" s="42"/>
    </row>
    <row r="6" ht="18.9" customHeight="1" spans="1:19">
      <c r="A6" s="42"/>
      <c r="B6" s="42"/>
      <c r="C6" s="42" t="s">
        <v>444</v>
      </c>
      <c r="D6" s="42" t="s">
        <v>558</v>
      </c>
      <c r="E6" s="42"/>
      <c r="F6" s="42"/>
      <c r="G6" s="42"/>
      <c r="H6" s="42" t="s">
        <v>559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31.05" customHeight="1" spans="1:19">
      <c r="A7" s="42"/>
      <c r="B7" s="42"/>
      <c r="C7" s="42"/>
      <c r="D7" s="42" t="s">
        <v>142</v>
      </c>
      <c r="E7" s="42" t="s">
        <v>560</v>
      </c>
      <c r="F7" s="42" t="s">
        <v>146</v>
      </c>
      <c r="G7" s="42" t="s">
        <v>561</v>
      </c>
      <c r="H7" s="42" t="s">
        <v>164</v>
      </c>
      <c r="I7" s="42" t="s">
        <v>165</v>
      </c>
      <c r="J7" s="42"/>
      <c r="K7" s="42" t="s">
        <v>447</v>
      </c>
      <c r="L7" s="42" t="s">
        <v>448</v>
      </c>
      <c r="M7" s="42" t="s">
        <v>449</v>
      </c>
      <c r="N7" s="42" t="s">
        <v>454</v>
      </c>
      <c r="O7" s="42" t="s">
        <v>450</v>
      </c>
      <c r="P7" s="42" t="s">
        <v>562</v>
      </c>
      <c r="Q7" s="42" t="s">
        <v>563</v>
      </c>
      <c r="R7" s="42" t="s">
        <v>564</v>
      </c>
      <c r="S7" s="42" t="s">
        <v>455</v>
      </c>
    </row>
    <row r="8" ht="16.35" customHeight="1" spans="1:19">
      <c r="A8" s="43" t="s">
        <v>565</v>
      </c>
      <c r="B8" s="43"/>
      <c r="C8" s="44">
        <v>1418.093395</v>
      </c>
      <c r="D8" s="44">
        <v>1418.093395</v>
      </c>
      <c r="E8" s="44">
        <v>0</v>
      </c>
      <c r="F8" s="44">
        <v>0</v>
      </c>
      <c r="G8" s="44">
        <v>0</v>
      </c>
      <c r="H8" s="44">
        <v>1138.093395</v>
      </c>
      <c r="I8" s="44">
        <v>280</v>
      </c>
      <c r="J8" s="43"/>
      <c r="K8" s="43"/>
      <c r="L8" s="43"/>
      <c r="M8" s="43"/>
      <c r="N8" s="43"/>
      <c r="O8" s="43"/>
      <c r="P8" s="43"/>
      <c r="Q8" s="43"/>
      <c r="R8" s="43"/>
      <c r="S8" s="43"/>
    </row>
    <row r="9" ht="19.8" customHeight="1" spans="1:19">
      <c r="A9" s="45" t="s">
        <v>456</v>
      </c>
      <c r="B9" s="45" t="s">
        <v>3</v>
      </c>
      <c r="C9" s="44">
        <v>1418.093395</v>
      </c>
      <c r="D9" s="44">
        <v>1418.093395</v>
      </c>
      <c r="E9" s="44"/>
      <c r="F9" s="44"/>
      <c r="G9" s="44"/>
      <c r="H9" s="44">
        <v>1138.093395</v>
      </c>
      <c r="I9" s="44">
        <v>280</v>
      </c>
      <c r="J9" s="45" t="s">
        <v>566</v>
      </c>
      <c r="K9" s="46" t="s">
        <v>459</v>
      </c>
      <c r="L9" s="46" t="s">
        <v>460</v>
      </c>
      <c r="M9" s="45" t="s">
        <v>567</v>
      </c>
      <c r="N9" s="46" t="s">
        <v>466</v>
      </c>
      <c r="O9" s="45" t="s">
        <v>468</v>
      </c>
      <c r="P9" s="46" t="s">
        <v>471</v>
      </c>
      <c r="Q9" s="45" t="s">
        <v>568</v>
      </c>
      <c r="R9" s="46" t="s">
        <v>569</v>
      </c>
      <c r="S9" s="45" t="s">
        <v>570</v>
      </c>
    </row>
    <row r="10" ht="19.8" customHeight="1" spans="1:19">
      <c r="A10" s="45"/>
      <c r="B10" s="45"/>
      <c r="C10" s="44"/>
      <c r="D10" s="44"/>
      <c r="E10" s="44"/>
      <c r="F10" s="44"/>
      <c r="G10" s="44"/>
      <c r="H10" s="44"/>
      <c r="I10" s="44"/>
      <c r="J10" s="45"/>
      <c r="K10" s="46"/>
      <c r="L10" s="46"/>
      <c r="M10" s="45" t="s">
        <v>571</v>
      </c>
      <c r="N10" s="46" t="s">
        <v>466</v>
      </c>
      <c r="O10" s="45" t="s">
        <v>480</v>
      </c>
      <c r="P10" s="46" t="s">
        <v>465</v>
      </c>
      <c r="Q10" s="45" t="s">
        <v>572</v>
      </c>
      <c r="R10" s="46" t="s">
        <v>573</v>
      </c>
      <c r="S10" s="45" t="s">
        <v>570</v>
      </c>
    </row>
    <row r="11" ht="19.8" customHeight="1" spans="1:19">
      <c r="A11" s="45"/>
      <c r="B11" s="45"/>
      <c r="C11" s="44"/>
      <c r="D11" s="44"/>
      <c r="E11" s="44"/>
      <c r="F11" s="44"/>
      <c r="G11" s="44"/>
      <c r="H11" s="44"/>
      <c r="I11" s="44"/>
      <c r="J11" s="45"/>
      <c r="K11" s="46"/>
      <c r="L11" s="46"/>
      <c r="M11" s="45" t="s">
        <v>492</v>
      </c>
      <c r="N11" s="46" t="s">
        <v>466</v>
      </c>
      <c r="O11" s="45" t="s">
        <v>493</v>
      </c>
      <c r="P11" s="46" t="s">
        <v>496</v>
      </c>
      <c r="Q11" s="45" t="s">
        <v>494</v>
      </c>
      <c r="R11" s="46" t="s">
        <v>574</v>
      </c>
      <c r="S11" s="45" t="s">
        <v>575</v>
      </c>
    </row>
    <row r="12" ht="19.8" customHeight="1" spans="1:19">
      <c r="A12" s="45"/>
      <c r="B12" s="45"/>
      <c r="C12" s="44"/>
      <c r="D12" s="44"/>
      <c r="E12" s="44"/>
      <c r="F12" s="44"/>
      <c r="G12" s="44"/>
      <c r="H12" s="44"/>
      <c r="I12" s="44"/>
      <c r="J12" s="45"/>
      <c r="K12" s="46"/>
      <c r="L12" s="46" t="s">
        <v>500</v>
      </c>
      <c r="M12" s="45" t="s">
        <v>576</v>
      </c>
      <c r="N12" s="46" t="s">
        <v>466</v>
      </c>
      <c r="O12" s="45" t="s">
        <v>493</v>
      </c>
      <c r="P12" s="46" t="s">
        <v>515</v>
      </c>
      <c r="Q12" s="45" t="s">
        <v>577</v>
      </c>
      <c r="R12" s="46" t="s">
        <v>578</v>
      </c>
      <c r="S12" s="45" t="s">
        <v>579</v>
      </c>
    </row>
    <row r="13" ht="19.8" customHeight="1" spans="1:19">
      <c r="A13" s="45"/>
      <c r="B13" s="45"/>
      <c r="C13" s="44"/>
      <c r="D13" s="44"/>
      <c r="E13" s="44"/>
      <c r="F13" s="44"/>
      <c r="G13" s="44"/>
      <c r="H13" s="44"/>
      <c r="I13" s="44"/>
      <c r="J13" s="45"/>
      <c r="K13" s="46"/>
      <c r="L13" s="46"/>
      <c r="M13" s="45" t="s">
        <v>580</v>
      </c>
      <c r="N13" s="46" t="s">
        <v>466</v>
      </c>
      <c r="O13" s="45" t="s">
        <v>581</v>
      </c>
      <c r="P13" s="46" t="s">
        <v>515</v>
      </c>
      <c r="Q13" s="45" t="s">
        <v>582</v>
      </c>
      <c r="R13" s="46" t="s">
        <v>583</v>
      </c>
      <c r="S13" s="45" t="s">
        <v>575</v>
      </c>
    </row>
    <row r="14" ht="19.8" customHeight="1" spans="1:19">
      <c r="A14" s="45"/>
      <c r="B14" s="45"/>
      <c r="C14" s="44"/>
      <c r="D14" s="44"/>
      <c r="E14" s="44"/>
      <c r="F14" s="44"/>
      <c r="G14" s="44"/>
      <c r="H14" s="44"/>
      <c r="I14" s="44"/>
      <c r="J14" s="45"/>
      <c r="K14" s="46"/>
      <c r="L14" s="46"/>
      <c r="M14" s="45" t="s">
        <v>584</v>
      </c>
      <c r="N14" s="46" t="s">
        <v>466</v>
      </c>
      <c r="O14" s="45" t="s">
        <v>581</v>
      </c>
      <c r="P14" s="46" t="s">
        <v>515</v>
      </c>
      <c r="Q14" s="45" t="s">
        <v>585</v>
      </c>
      <c r="R14" s="46" t="s">
        <v>586</v>
      </c>
      <c r="S14" s="45" t="s">
        <v>575</v>
      </c>
    </row>
    <row r="15" ht="19.8" customHeight="1" spans="1:19">
      <c r="A15" s="45"/>
      <c r="B15" s="45"/>
      <c r="C15" s="44"/>
      <c r="D15" s="44"/>
      <c r="E15" s="44"/>
      <c r="F15" s="44"/>
      <c r="G15" s="44"/>
      <c r="H15" s="44"/>
      <c r="I15" s="44"/>
      <c r="J15" s="45"/>
      <c r="K15" s="46"/>
      <c r="L15" s="46" t="s">
        <v>524</v>
      </c>
      <c r="M15" s="45" t="s">
        <v>587</v>
      </c>
      <c r="N15" s="46" t="s">
        <v>528</v>
      </c>
      <c r="O15" s="45" t="s">
        <v>314</v>
      </c>
      <c r="P15" s="46" t="s">
        <v>588</v>
      </c>
      <c r="Q15" s="45" t="s">
        <v>589</v>
      </c>
      <c r="R15" s="46" t="s">
        <v>590</v>
      </c>
      <c r="S15" s="45" t="s">
        <v>570</v>
      </c>
    </row>
    <row r="16" ht="19.8" customHeight="1" spans="1:19">
      <c r="A16" s="45"/>
      <c r="B16" s="45"/>
      <c r="C16" s="44"/>
      <c r="D16" s="44"/>
      <c r="E16" s="44"/>
      <c r="F16" s="44"/>
      <c r="G16" s="44"/>
      <c r="H16" s="44"/>
      <c r="I16" s="44"/>
      <c r="J16" s="45"/>
      <c r="K16" s="46" t="s">
        <v>537</v>
      </c>
      <c r="L16" s="46" t="s">
        <v>538</v>
      </c>
      <c r="M16" s="45" t="s">
        <v>591</v>
      </c>
      <c r="N16" s="46" t="s">
        <v>528</v>
      </c>
      <c r="O16" s="45" t="s">
        <v>592</v>
      </c>
      <c r="P16" s="46" t="s">
        <v>515</v>
      </c>
      <c r="Q16" s="45" t="s">
        <v>593</v>
      </c>
      <c r="R16" s="46" t="s">
        <v>594</v>
      </c>
      <c r="S16" s="45" t="s">
        <v>575</v>
      </c>
    </row>
    <row r="17" ht="19.8" customHeight="1" spans="1:19">
      <c r="A17" s="45"/>
      <c r="B17" s="45"/>
      <c r="C17" s="44"/>
      <c r="D17" s="44"/>
      <c r="E17" s="44"/>
      <c r="F17" s="44"/>
      <c r="G17" s="44"/>
      <c r="H17" s="44"/>
      <c r="I17" s="44"/>
      <c r="J17" s="45"/>
      <c r="K17" s="46"/>
      <c r="L17" s="46" t="s">
        <v>543</v>
      </c>
      <c r="M17" s="45" t="s">
        <v>544</v>
      </c>
      <c r="N17" s="46" t="s">
        <v>536</v>
      </c>
      <c r="O17" s="45" t="s">
        <v>595</v>
      </c>
      <c r="P17" s="46" t="s">
        <v>515</v>
      </c>
      <c r="Q17" s="45" t="s">
        <v>596</v>
      </c>
      <c r="R17" s="46" t="s">
        <v>597</v>
      </c>
      <c r="S17" s="45" t="s">
        <v>598</v>
      </c>
    </row>
    <row r="18" ht="19.8" customHeight="1" spans="1:19">
      <c r="A18" s="45"/>
      <c r="B18" s="45"/>
      <c r="C18" s="44"/>
      <c r="D18" s="44"/>
      <c r="E18" s="44"/>
      <c r="F18" s="44"/>
      <c r="G18" s="44"/>
      <c r="H18" s="44"/>
      <c r="I18" s="44"/>
      <c r="J18" s="45"/>
      <c r="K18" s="46"/>
      <c r="L18" s="46"/>
      <c r="M18" s="45" t="s">
        <v>599</v>
      </c>
      <c r="N18" s="46" t="s">
        <v>466</v>
      </c>
      <c r="O18" s="45" t="s">
        <v>493</v>
      </c>
      <c r="P18" s="46" t="s">
        <v>515</v>
      </c>
      <c r="Q18" s="45" t="s">
        <v>600</v>
      </c>
      <c r="R18" s="46" t="s">
        <v>578</v>
      </c>
      <c r="S18" s="45" t="s">
        <v>575</v>
      </c>
    </row>
    <row r="19" ht="19.5" customHeight="1" spans="1:19">
      <c r="A19" s="45"/>
      <c r="B19" s="45"/>
      <c r="C19" s="44"/>
      <c r="D19" s="44"/>
      <c r="E19" s="44"/>
      <c r="F19" s="44"/>
      <c r="G19" s="44"/>
      <c r="H19" s="44"/>
      <c r="I19" s="44"/>
      <c r="J19" s="45"/>
      <c r="K19" s="46"/>
      <c r="L19" s="46" t="s">
        <v>601</v>
      </c>
      <c r="M19" s="45" t="s">
        <v>602</v>
      </c>
      <c r="N19" s="46" t="s">
        <v>506</v>
      </c>
      <c r="O19" s="45" t="s">
        <v>603</v>
      </c>
      <c r="P19" s="46" t="s">
        <v>604</v>
      </c>
      <c r="Q19" s="45" t="s">
        <v>603</v>
      </c>
      <c r="R19" s="46" t="s">
        <v>605</v>
      </c>
      <c r="S19" s="45" t="s">
        <v>575</v>
      </c>
    </row>
    <row r="20" ht="19.5" customHeight="1" spans="1:19">
      <c r="A20" s="45"/>
      <c r="B20" s="45"/>
      <c r="C20" s="44"/>
      <c r="D20" s="44"/>
      <c r="E20" s="44"/>
      <c r="F20" s="44"/>
      <c r="G20" s="44"/>
      <c r="H20" s="44"/>
      <c r="I20" s="44"/>
      <c r="J20" s="45"/>
      <c r="K20" s="46"/>
      <c r="L20" s="46" t="s">
        <v>606</v>
      </c>
      <c r="M20" s="45" t="s">
        <v>607</v>
      </c>
      <c r="N20" s="46" t="s">
        <v>506</v>
      </c>
      <c r="O20" s="45" t="s">
        <v>608</v>
      </c>
      <c r="P20" s="46" t="s">
        <v>604</v>
      </c>
      <c r="Q20" s="45" t="s">
        <v>608</v>
      </c>
      <c r="R20" s="46" t="s">
        <v>609</v>
      </c>
      <c r="S20" s="45" t="s">
        <v>575</v>
      </c>
    </row>
    <row r="21" ht="19.8" customHeight="1" spans="1:19">
      <c r="A21" s="45"/>
      <c r="B21" s="45"/>
      <c r="C21" s="44"/>
      <c r="D21" s="44"/>
      <c r="E21" s="44"/>
      <c r="F21" s="44"/>
      <c r="G21" s="44"/>
      <c r="H21" s="44"/>
      <c r="I21" s="44"/>
      <c r="J21" s="45"/>
      <c r="K21" s="46" t="s">
        <v>548</v>
      </c>
      <c r="L21" s="46" t="s">
        <v>549</v>
      </c>
      <c r="M21" s="45" t="s">
        <v>550</v>
      </c>
      <c r="N21" s="46" t="s">
        <v>466</v>
      </c>
      <c r="O21" s="45" t="s">
        <v>610</v>
      </c>
      <c r="P21" s="46" t="s">
        <v>515</v>
      </c>
      <c r="Q21" s="45" t="s">
        <v>611</v>
      </c>
      <c r="R21" s="46" t="s">
        <v>612</v>
      </c>
      <c r="S21" s="45" t="s">
        <v>575</v>
      </c>
    </row>
    <row r="22" ht="19.8" customHeight="1" spans="1:19">
      <c r="A22" s="45"/>
      <c r="B22" s="45"/>
      <c r="C22" s="44"/>
      <c r="D22" s="44"/>
      <c r="E22" s="44"/>
      <c r="F22" s="44"/>
      <c r="G22" s="44"/>
      <c r="H22" s="44"/>
      <c r="I22" s="44"/>
      <c r="J22" s="45"/>
      <c r="K22" s="46" t="s">
        <v>529</v>
      </c>
      <c r="L22" s="46" t="s">
        <v>530</v>
      </c>
      <c r="M22" s="45" t="s">
        <v>613</v>
      </c>
      <c r="N22" s="46" t="s">
        <v>536</v>
      </c>
      <c r="O22" s="45" t="s">
        <v>614</v>
      </c>
      <c r="P22" s="46" t="s">
        <v>615</v>
      </c>
      <c r="Q22" s="45" t="s">
        <v>616</v>
      </c>
      <c r="R22" s="46" t="s">
        <v>617</v>
      </c>
      <c r="S22" s="45" t="s">
        <v>575</v>
      </c>
    </row>
    <row r="23" ht="19.5" customHeight="1" spans="1:19">
      <c r="A23" s="45"/>
      <c r="B23" s="45"/>
      <c r="C23" s="44"/>
      <c r="D23" s="44"/>
      <c r="E23" s="44"/>
      <c r="F23" s="44"/>
      <c r="G23" s="44"/>
      <c r="H23" s="44"/>
      <c r="I23" s="44"/>
      <c r="J23" s="45"/>
      <c r="K23" s="46"/>
      <c r="L23" s="46" t="s">
        <v>618</v>
      </c>
      <c r="M23" s="45" t="s">
        <v>619</v>
      </c>
      <c r="N23" s="46" t="s">
        <v>506</v>
      </c>
      <c r="O23" s="45" t="s">
        <v>620</v>
      </c>
      <c r="P23" s="46" t="s">
        <v>604</v>
      </c>
      <c r="Q23" s="45" t="s">
        <v>620</v>
      </c>
      <c r="R23" s="46" t="s">
        <v>621</v>
      </c>
      <c r="S23" s="45" t="s">
        <v>575</v>
      </c>
    </row>
    <row r="24" ht="19.5" customHeight="1" spans="1:19">
      <c r="A24" s="45"/>
      <c r="B24" s="45"/>
      <c r="C24" s="44"/>
      <c r="D24" s="44"/>
      <c r="E24" s="44"/>
      <c r="F24" s="44"/>
      <c r="G24" s="44"/>
      <c r="H24" s="44"/>
      <c r="I24" s="44"/>
      <c r="J24" s="45"/>
      <c r="K24" s="46"/>
      <c r="L24" s="46" t="s">
        <v>622</v>
      </c>
      <c r="M24" s="45" t="s">
        <v>623</v>
      </c>
      <c r="N24" s="46" t="s">
        <v>506</v>
      </c>
      <c r="O24" s="45" t="s">
        <v>620</v>
      </c>
      <c r="P24" s="46" t="s">
        <v>604</v>
      </c>
      <c r="Q24" s="45" t="s">
        <v>620</v>
      </c>
      <c r="R24" s="46" t="s">
        <v>621</v>
      </c>
      <c r="S24" s="45" t="s">
        <v>575</v>
      </c>
    </row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38" t="s">
        <v>624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20"/>
    <mergeCell ref="K22:K24"/>
    <mergeCell ref="L9:L11"/>
    <mergeCell ref="L12:L14"/>
    <mergeCell ref="L17:L1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3" sqref="A3"/>
    </sheetView>
  </sheetViews>
  <sheetFormatPr defaultColWidth="9" defaultRowHeight="13.5" outlineLevelCol="4"/>
  <cols>
    <col min="1" max="1" width="28.6637168141593" customWidth="1"/>
    <col min="2" max="3" width="15.4424778761062" customWidth="1"/>
    <col min="4" max="4" width="16" customWidth="1"/>
  </cols>
  <sheetData>
    <row r="1" spans="1:5">
      <c r="D1" s="22" t="s">
        <v>625</v>
      </c>
    </row>
    <row r="2" ht="42" customHeight="1" spans="1:5">
      <c r="A2" s="23" t="s">
        <v>626</v>
      </c>
      <c r="B2" s="23"/>
      <c r="C2" s="23"/>
      <c r="D2" s="23"/>
      <c r="E2" s="24"/>
    </row>
    <row r="3" spans="1:5">
      <c r="A3" s="25" t="s">
        <v>33</v>
      </c>
      <c r="B3" s="26"/>
      <c r="C3" s="26"/>
      <c r="D3" s="27" t="s">
        <v>34</v>
      </c>
    </row>
    <row r="4" ht="20.1" customHeight="1" spans="1:5">
      <c r="A4" s="28" t="s">
        <v>627</v>
      </c>
      <c r="B4" s="28" t="s">
        <v>628</v>
      </c>
      <c r="C4" s="28" t="s">
        <v>629</v>
      </c>
      <c r="D4" s="28" t="s">
        <v>630</v>
      </c>
    </row>
    <row r="5" ht="20.1" customHeight="1" spans="1:5">
      <c r="A5" s="29" t="s">
        <v>631</v>
      </c>
      <c r="B5" s="29"/>
      <c r="C5" s="29"/>
      <c r="D5" s="29"/>
    </row>
    <row r="6" ht="20.1" customHeight="1" spans="1:5">
      <c r="A6" s="29" t="s">
        <v>632</v>
      </c>
      <c r="B6" s="28">
        <v>1</v>
      </c>
      <c r="C6" s="30"/>
      <c r="D6" s="31">
        <f>D7+D20</f>
        <v>1128.92</v>
      </c>
    </row>
    <row r="7" ht="20.1" customHeight="1" spans="1:5">
      <c r="A7" s="32" t="s">
        <v>633</v>
      </c>
      <c r="B7" s="28">
        <v>2</v>
      </c>
      <c r="C7" s="30"/>
      <c r="D7" s="31">
        <f>D8+D10+D13+D17+D18</f>
        <v>1128.92</v>
      </c>
    </row>
    <row r="8" ht="20.1" customHeight="1" spans="1:5">
      <c r="A8" s="33" t="s">
        <v>634</v>
      </c>
      <c r="B8" s="28">
        <v>3</v>
      </c>
      <c r="C8" s="34"/>
      <c r="D8" s="35">
        <v>696.84</v>
      </c>
    </row>
    <row r="9" ht="20.1" customHeight="1" spans="1:5">
      <c r="A9" s="33" t="s">
        <v>635</v>
      </c>
      <c r="B9" s="28">
        <v>4</v>
      </c>
      <c r="C9" s="34">
        <v>3606.47</v>
      </c>
      <c r="D9" s="35">
        <v>682</v>
      </c>
    </row>
    <row r="10" ht="20.1" customHeight="1" spans="1:5">
      <c r="A10" s="33" t="s">
        <v>636</v>
      </c>
      <c r="B10" s="28">
        <v>5</v>
      </c>
      <c r="C10" s="34">
        <v>559</v>
      </c>
      <c r="D10" s="35">
        <v>378.52</v>
      </c>
    </row>
    <row r="11" ht="20.1" customHeight="1" spans="1:5">
      <c r="A11" s="33" t="s">
        <v>637</v>
      </c>
      <c r="B11" s="28">
        <v>6</v>
      </c>
      <c r="C11" s="34">
        <v>4</v>
      </c>
      <c r="D11" s="35">
        <v>51.39</v>
      </c>
    </row>
    <row r="12" ht="20.1" customHeight="1" spans="1:5">
      <c r="A12" s="33" t="s">
        <v>638</v>
      </c>
      <c r="B12" s="28">
        <v>7</v>
      </c>
      <c r="C12" s="34"/>
      <c r="D12" s="35"/>
    </row>
    <row r="13" ht="20.1" customHeight="1" spans="1:5">
      <c r="A13" s="33" t="s">
        <v>639</v>
      </c>
      <c r="B13" s="28">
        <v>8</v>
      </c>
      <c r="C13" s="34"/>
      <c r="D13" s="35"/>
    </row>
    <row r="14" ht="20.1" customHeight="1" spans="1:5">
      <c r="A14" s="33" t="s">
        <v>640</v>
      </c>
      <c r="B14" s="28">
        <v>9</v>
      </c>
      <c r="C14" s="34"/>
      <c r="D14" s="35"/>
    </row>
    <row r="15" ht="20.1" customHeight="1" spans="1:5">
      <c r="A15" s="33" t="s">
        <v>641</v>
      </c>
      <c r="B15" s="28">
        <v>10</v>
      </c>
      <c r="C15" s="34"/>
      <c r="D15" s="35"/>
    </row>
    <row r="16" ht="20.1" customHeight="1" spans="1:5">
      <c r="A16" s="33" t="s">
        <v>642</v>
      </c>
      <c r="B16" s="28">
        <v>11</v>
      </c>
      <c r="C16" s="34"/>
      <c r="D16" s="35"/>
    </row>
    <row r="17" ht="20.1" customHeight="1" spans="1:4">
      <c r="A17" s="33" t="s">
        <v>643</v>
      </c>
      <c r="B17" s="28">
        <v>12</v>
      </c>
      <c r="C17" s="34"/>
      <c r="D17" s="35"/>
    </row>
    <row r="18" ht="20.1" customHeight="1" spans="1:4">
      <c r="A18" s="33" t="s">
        <v>644</v>
      </c>
      <c r="B18" s="28">
        <v>13</v>
      </c>
      <c r="C18" s="34">
        <v>5326</v>
      </c>
      <c r="D18" s="35">
        <v>53.56</v>
      </c>
    </row>
    <row r="19" ht="20.1" customHeight="1" spans="1:4">
      <c r="A19" s="33" t="s">
        <v>645</v>
      </c>
      <c r="B19" s="28">
        <v>14</v>
      </c>
      <c r="C19" s="34">
        <v>5326</v>
      </c>
      <c r="D19" s="35">
        <v>53.56</v>
      </c>
    </row>
    <row r="20" ht="20.1" customHeight="1" spans="1:4">
      <c r="A20" s="32" t="s">
        <v>646</v>
      </c>
      <c r="B20" s="28">
        <v>15</v>
      </c>
      <c r="C20" s="36">
        <v>0</v>
      </c>
      <c r="D20" s="3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7"/>
  <sheetViews>
    <sheetView workbookViewId="0">
      <selection activeCell="AE12" sqref="AE12"/>
    </sheetView>
  </sheetViews>
  <sheetFormatPr defaultColWidth="9.7787610619469" defaultRowHeight="13.5"/>
  <cols>
    <col min="1" max="1" width="5" style="2" customWidth="1"/>
    <col min="2" max="2" width="4.66371681415929" style="2" customWidth="1"/>
    <col min="3" max="3" width="5.55752212389381" style="2" customWidth="1"/>
    <col min="4" max="4" width="7.30088495575221" style="3" customWidth="1"/>
    <col min="5" max="5" width="14.3362831858407" style="3" customWidth="1"/>
    <col min="6" max="6" width="8.66371681415929" style="3" customWidth="1"/>
    <col min="7" max="7" width="12.4424778761062" style="4" customWidth="1"/>
    <col min="8" max="8" width="15.6637168141593" style="3" customWidth="1"/>
    <col min="9" max="9" width="9.55752212389381" style="3" customWidth="1"/>
    <col min="10" max="10" width="11.6637168141593" style="3" customWidth="1"/>
    <col min="11" max="11" width="7.55752212389381" style="3" customWidth="1"/>
    <col min="12" max="12" width="8.55752212389381" style="3" customWidth="1"/>
    <col min="13" max="13" width="12.283185840708" style="3" customWidth="1"/>
    <col min="14" max="14" width="7.28318584070797" style="3" customWidth="1"/>
    <col min="15" max="15" width="15.6017699115044" style="3" customWidth="1"/>
    <col min="16" max="16" width="7.30088495575221" style="3" customWidth="1"/>
    <col min="17" max="17" width="13" style="3" customWidth="1"/>
    <col min="18" max="18" width="11.5575221238938" style="3" customWidth="1"/>
    <col min="19" max="19" width="11.2212389380531" style="3" customWidth="1"/>
    <col min="20" max="20" width="10.4424778761062" style="3" customWidth="1"/>
    <col min="21" max="22" width="9" style="3" customWidth="1"/>
    <col min="23" max="23" width="10.3362831858407" style="3" customWidth="1"/>
    <col min="24" max="29" width="9" style="3" customWidth="1"/>
    <col min="30" max="30" width="12.3362831858407" style="3" customWidth="1"/>
    <col min="31" max="32" width="9.7787610619469" style="3" customWidth="1"/>
    <col min="33" max="16384" width="9.7787610619469" style="3"/>
  </cols>
  <sheetData>
    <row r="1" ht="16.35" customHeight="1" spans="1:31">
      <c r="A1" s="5"/>
      <c r="AD1" s="6" t="s">
        <v>647</v>
      </c>
    </row>
    <row r="2" ht="43.95" customHeight="1" spans="1:31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21.6" customHeight="1" spans="1:31">
      <c r="A3" s="8" t="s">
        <v>33</v>
      </c>
      <c r="B3" s="8"/>
      <c r="C3" s="8"/>
      <c r="D3" s="8"/>
      <c r="E3" s="8"/>
      <c r="AB3" s="9" t="s">
        <v>34</v>
      </c>
      <c r="AC3" s="9"/>
      <c r="AD3" s="9"/>
    </row>
    <row r="4" ht="34.5" customHeight="1" spans="1:31">
      <c r="A4" s="10" t="s">
        <v>161</v>
      </c>
      <c r="B4" s="10"/>
      <c r="C4" s="10"/>
      <c r="D4" s="11" t="s">
        <v>214</v>
      </c>
      <c r="E4" s="11" t="s">
        <v>407</v>
      </c>
      <c r="F4" s="11" t="s">
        <v>648</v>
      </c>
      <c r="G4" s="11" t="s">
        <v>649</v>
      </c>
      <c r="H4" s="11" t="s">
        <v>650</v>
      </c>
      <c r="I4" s="11" t="s">
        <v>651</v>
      </c>
      <c r="J4" s="11" t="s">
        <v>652</v>
      </c>
      <c r="K4" s="11" t="s">
        <v>653</v>
      </c>
      <c r="L4" s="11" t="s">
        <v>562</v>
      </c>
      <c r="M4" s="11" t="s">
        <v>654</v>
      </c>
      <c r="N4" s="11" t="s">
        <v>655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 t="s">
        <v>455</v>
      </c>
      <c r="AE4" s="12"/>
    </row>
    <row r="5" ht="35.4" customHeight="1" spans="1:31">
      <c r="A5" s="10" t="s">
        <v>169</v>
      </c>
      <c r="B5" s="10" t="s">
        <v>170</v>
      </c>
      <c r="C5" s="10" t="s">
        <v>171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 t="s">
        <v>369</v>
      </c>
      <c r="O5" s="11" t="s">
        <v>656</v>
      </c>
      <c r="P5" s="11"/>
      <c r="Q5" s="11"/>
      <c r="R5" s="11" t="s">
        <v>560</v>
      </c>
      <c r="S5" s="11" t="s">
        <v>144</v>
      </c>
      <c r="T5" s="11" t="s">
        <v>657</v>
      </c>
      <c r="U5" s="11" t="s">
        <v>658</v>
      </c>
      <c r="V5" s="11"/>
      <c r="W5" s="11"/>
      <c r="X5" s="11" t="s">
        <v>148</v>
      </c>
      <c r="Y5" s="11" t="s">
        <v>149</v>
      </c>
      <c r="Z5" s="11" t="s">
        <v>150</v>
      </c>
      <c r="AA5" s="11" t="s">
        <v>151</v>
      </c>
      <c r="AB5" s="11" t="s">
        <v>152</v>
      </c>
      <c r="AC5" s="11" t="s">
        <v>131</v>
      </c>
      <c r="AD5" s="11"/>
    </row>
    <row r="6" ht="41.4" customHeight="1" spans="1:31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 t="s">
        <v>659</v>
      </c>
      <c r="P6" s="11" t="s">
        <v>435</v>
      </c>
      <c r="Q6" s="11" t="s">
        <v>660</v>
      </c>
      <c r="R6" s="11"/>
      <c r="S6" s="11"/>
      <c r="T6" s="11"/>
      <c r="U6" s="11" t="s">
        <v>154</v>
      </c>
      <c r="V6" s="11" t="s">
        <v>155</v>
      </c>
      <c r="W6" s="11" t="s">
        <v>156</v>
      </c>
      <c r="X6" s="11"/>
      <c r="Y6" s="11"/>
      <c r="Z6" s="11"/>
      <c r="AA6" s="11"/>
      <c r="AB6" s="11"/>
      <c r="AC6" s="11"/>
      <c r="AD6" s="11"/>
    </row>
    <row r="7" s="1" customFormat="1" ht="28.5" customHeight="1" spans="1:31">
      <c r="A7" s="13"/>
      <c r="B7" s="13"/>
      <c r="C7" s="13"/>
      <c r="D7" s="14"/>
      <c r="E7" s="15" t="s">
        <v>139</v>
      </c>
      <c r="F7" s="14"/>
      <c r="G7" s="14"/>
      <c r="H7" s="14"/>
      <c r="I7" s="14"/>
      <c r="J7" s="14"/>
      <c r="K7" s="14"/>
      <c r="L7" s="14"/>
      <c r="M7" s="16">
        <f>SUM(M8:M67)</f>
        <v>207.37</v>
      </c>
      <c r="N7" s="16">
        <f t="shared" ref="N7:P7" si="0">SUM(N8:N67)</f>
        <v>207.37</v>
      </c>
      <c r="O7" s="16">
        <f t="shared" si="0"/>
        <v>207.37</v>
      </c>
      <c r="P7" s="16">
        <f t="shared" si="0"/>
        <v>207.37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4"/>
    </row>
    <row r="8" s="1" customFormat="1" ht="26.7" customHeight="1" spans="1:31">
      <c r="A8" s="17">
        <v>204</v>
      </c>
      <c r="B8" s="17" t="s">
        <v>174</v>
      </c>
      <c r="C8" s="17" t="s">
        <v>177</v>
      </c>
      <c r="D8" s="18">
        <v>109001</v>
      </c>
      <c r="E8" s="18" t="s">
        <v>3</v>
      </c>
      <c r="F8" s="19" t="s">
        <v>661</v>
      </c>
      <c r="G8" s="19" t="s">
        <v>662</v>
      </c>
      <c r="H8" s="19" t="s">
        <v>663</v>
      </c>
      <c r="I8" s="20">
        <v>45292</v>
      </c>
      <c r="J8" s="20">
        <v>45657</v>
      </c>
      <c r="K8" s="19">
        <v>5</v>
      </c>
      <c r="L8" s="19" t="s">
        <v>664</v>
      </c>
      <c r="M8" s="21">
        <v>2.5</v>
      </c>
      <c r="N8" s="21">
        <v>2.5</v>
      </c>
      <c r="O8" s="21">
        <v>2.5</v>
      </c>
      <c r="P8" s="21">
        <v>2.5</v>
      </c>
      <c r="Q8" s="16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/>
    </row>
    <row r="9" s="1" customFormat="1" ht="26.7" customHeight="1" spans="1:31">
      <c r="A9" s="17">
        <v>204</v>
      </c>
      <c r="B9" s="17" t="s">
        <v>174</v>
      </c>
      <c r="C9" s="17" t="s">
        <v>177</v>
      </c>
      <c r="D9" s="18">
        <v>109001</v>
      </c>
      <c r="E9" s="18" t="s">
        <v>3</v>
      </c>
      <c r="F9" s="19" t="s">
        <v>661</v>
      </c>
      <c r="G9" s="19" t="s">
        <v>665</v>
      </c>
      <c r="H9" s="19" t="s">
        <v>666</v>
      </c>
      <c r="I9" s="20">
        <v>45292</v>
      </c>
      <c r="J9" s="20">
        <v>45657</v>
      </c>
      <c r="K9" s="19">
        <v>2</v>
      </c>
      <c r="L9" s="19" t="s">
        <v>664</v>
      </c>
      <c r="M9" s="21">
        <v>1</v>
      </c>
      <c r="N9" s="21">
        <v>1</v>
      </c>
      <c r="O9" s="21">
        <v>1</v>
      </c>
      <c r="P9" s="21">
        <v>1</v>
      </c>
      <c r="Q9" s="16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/>
    </row>
    <row r="10" s="1" customFormat="1" ht="26.7" customHeight="1" spans="1:31">
      <c r="A10" s="17">
        <v>204</v>
      </c>
      <c r="B10" s="17" t="s">
        <v>174</v>
      </c>
      <c r="C10" s="17" t="s">
        <v>177</v>
      </c>
      <c r="D10" s="18">
        <v>109001</v>
      </c>
      <c r="E10" s="18" t="s">
        <v>3</v>
      </c>
      <c r="F10" s="19" t="s">
        <v>661</v>
      </c>
      <c r="G10" s="19" t="s">
        <v>667</v>
      </c>
      <c r="H10" s="19" t="s">
        <v>668</v>
      </c>
      <c r="I10" s="20">
        <v>45292</v>
      </c>
      <c r="J10" s="20">
        <v>45657</v>
      </c>
      <c r="K10" s="19">
        <v>1</v>
      </c>
      <c r="L10" s="19" t="s">
        <v>664</v>
      </c>
      <c r="M10" s="21">
        <v>5</v>
      </c>
      <c r="N10" s="21">
        <v>5</v>
      </c>
      <c r="O10" s="21">
        <v>5</v>
      </c>
      <c r="P10" s="21">
        <v>5</v>
      </c>
      <c r="Q10" s="16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/>
    </row>
    <row r="11" s="1" customFormat="1" ht="26.7" customHeight="1" spans="1:31">
      <c r="A11" s="17">
        <v>204</v>
      </c>
      <c r="B11" s="17" t="s">
        <v>174</v>
      </c>
      <c r="C11" s="17" t="s">
        <v>177</v>
      </c>
      <c r="D11" s="18">
        <v>109001</v>
      </c>
      <c r="E11" s="18" t="s">
        <v>3</v>
      </c>
      <c r="F11" s="19" t="s">
        <v>661</v>
      </c>
      <c r="G11" s="19" t="s">
        <v>669</v>
      </c>
      <c r="H11" s="19" t="s">
        <v>670</v>
      </c>
      <c r="I11" s="20">
        <v>45292</v>
      </c>
      <c r="J11" s="20">
        <v>45657</v>
      </c>
      <c r="K11" s="19">
        <v>10</v>
      </c>
      <c r="L11" s="19" t="s">
        <v>664</v>
      </c>
      <c r="M11" s="21">
        <v>0.3</v>
      </c>
      <c r="N11" s="21">
        <v>0.3</v>
      </c>
      <c r="O11" s="21">
        <v>0.3</v>
      </c>
      <c r="P11" s="21">
        <v>0.3</v>
      </c>
      <c r="Q11" s="16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/>
    </row>
    <row r="12" s="1" customFormat="1" ht="26.7" customHeight="1" spans="1:31">
      <c r="A12" s="17">
        <v>204</v>
      </c>
      <c r="B12" s="17" t="s">
        <v>174</v>
      </c>
      <c r="C12" s="17" t="s">
        <v>177</v>
      </c>
      <c r="D12" s="18">
        <v>109001</v>
      </c>
      <c r="E12" s="18" t="s">
        <v>3</v>
      </c>
      <c r="F12" s="19" t="s">
        <v>661</v>
      </c>
      <c r="G12" s="19" t="s">
        <v>671</v>
      </c>
      <c r="H12" s="19" t="s">
        <v>672</v>
      </c>
      <c r="I12" s="20">
        <v>45292</v>
      </c>
      <c r="J12" s="20">
        <v>45657</v>
      </c>
      <c r="K12" s="19">
        <v>1</v>
      </c>
      <c r="L12" s="19" t="s">
        <v>664</v>
      </c>
      <c r="M12" s="21">
        <v>0.2</v>
      </c>
      <c r="N12" s="21">
        <v>0.2</v>
      </c>
      <c r="O12" s="21">
        <v>0.2</v>
      </c>
      <c r="P12" s="21">
        <v>0.2</v>
      </c>
      <c r="Q12" s="16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/>
    </row>
    <row r="13" s="1" customFormat="1" ht="26.7" customHeight="1" spans="1:31">
      <c r="A13" s="17">
        <v>204</v>
      </c>
      <c r="B13" s="17" t="s">
        <v>174</v>
      </c>
      <c r="C13" s="17" t="s">
        <v>177</v>
      </c>
      <c r="D13" s="18">
        <v>109001</v>
      </c>
      <c r="E13" s="18" t="s">
        <v>3</v>
      </c>
      <c r="F13" s="19" t="s">
        <v>661</v>
      </c>
      <c r="G13" s="19" t="s">
        <v>673</v>
      </c>
      <c r="H13" s="19" t="s">
        <v>674</v>
      </c>
      <c r="I13" s="20">
        <v>45292</v>
      </c>
      <c r="J13" s="20">
        <v>45657</v>
      </c>
      <c r="K13" s="19">
        <v>1</v>
      </c>
      <c r="L13" s="19" t="s">
        <v>664</v>
      </c>
      <c r="M13" s="21">
        <v>0.2</v>
      </c>
      <c r="N13" s="21">
        <v>0.2</v>
      </c>
      <c r="O13" s="21">
        <v>0.2</v>
      </c>
      <c r="P13" s="21">
        <v>0.2</v>
      </c>
      <c r="Q13" s="16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/>
    </row>
    <row r="14" s="1" customFormat="1" ht="26.7" customHeight="1" spans="1:31">
      <c r="A14" s="17">
        <v>204</v>
      </c>
      <c r="B14" s="17" t="s">
        <v>174</v>
      </c>
      <c r="C14" s="17" t="s">
        <v>177</v>
      </c>
      <c r="D14" s="18">
        <v>109001</v>
      </c>
      <c r="E14" s="18" t="s">
        <v>3</v>
      </c>
      <c r="F14" s="19" t="s">
        <v>661</v>
      </c>
      <c r="G14" s="19" t="s">
        <v>675</v>
      </c>
      <c r="H14" s="19" t="s">
        <v>676</v>
      </c>
      <c r="I14" s="20">
        <v>45292</v>
      </c>
      <c r="J14" s="20">
        <v>45657</v>
      </c>
      <c r="K14" s="19">
        <v>90</v>
      </c>
      <c r="L14" s="19" t="s">
        <v>664</v>
      </c>
      <c r="M14" s="21">
        <v>1.62</v>
      </c>
      <c r="N14" s="21">
        <v>1.62</v>
      </c>
      <c r="O14" s="21">
        <v>1.62</v>
      </c>
      <c r="P14" s="21">
        <v>1.62</v>
      </c>
      <c r="Q14" s="16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/>
    </row>
    <row r="15" s="1" customFormat="1" ht="26.7" customHeight="1" spans="1:31">
      <c r="A15" s="17">
        <v>204</v>
      </c>
      <c r="B15" s="17" t="s">
        <v>174</v>
      </c>
      <c r="C15" s="17" t="s">
        <v>177</v>
      </c>
      <c r="D15" s="18">
        <v>109001</v>
      </c>
      <c r="E15" s="18" t="s">
        <v>3</v>
      </c>
      <c r="F15" s="19" t="s">
        <v>661</v>
      </c>
      <c r="G15" s="19" t="s">
        <v>677</v>
      </c>
      <c r="H15" s="19" t="s">
        <v>678</v>
      </c>
      <c r="I15" s="20">
        <v>45292</v>
      </c>
      <c r="J15" s="20">
        <v>45657</v>
      </c>
      <c r="K15" s="19">
        <v>50</v>
      </c>
      <c r="L15" s="19" t="s">
        <v>664</v>
      </c>
      <c r="M15" s="21">
        <v>2.75</v>
      </c>
      <c r="N15" s="21">
        <v>2.75</v>
      </c>
      <c r="O15" s="21">
        <v>2.75</v>
      </c>
      <c r="P15" s="21">
        <v>2.75</v>
      </c>
      <c r="Q15" s="16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/>
    </row>
    <row r="16" s="1" customFormat="1" ht="26.7" customHeight="1" spans="1:31">
      <c r="A16" s="17">
        <v>204</v>
      </c>
      <c r="B16" s="17" t="s">
        <v>174</v>
      </c>
      <c r="C16" s="17" t="s">
        <v>177</v>
      </c>
      <c r="D16" s="18">
        <v>109001</v>
      </c>
      <c r="E16" s="18" t="s">
        <v>3</v>
      </c>
      <c r="F16" s="19" t="s">
        <v>661</v>
      </c>
      <c r="G16" s="19" t="s">
        <v>679</v>
      </c>
      <c r="H16" s="19" t="s">
        <v>680</v>
      </c>
      <c r="I16" s="20">
        <v>45292</v>
      </c>
      <c r="J16" s="20">
        <v>45657</v>
      </c>
      <c r="K16" s="19">
        <v>5</v>
      </c>
      <c r="L16" s="19" t="s">
        <v>664</v>
      </c>
      <c r="M16" s="21">
        <v>1</v>
      </c>
      <c r="N16" s="21">
        <v>1</v>
      </c>
      <c r="O16" s="21">
        <v>1</v>
      </c>
      <c r="P16" s="21">
        <v>1</v>
      </c>
      <c r="Q16" s="16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/>
    </row>
    <row r="17" s="1" customFormat="1" ht="26.7" customHeight="1" spans="1:30">
      <c r="A17" s="17">
        <v>204</v>
      </c>
      <c r="B17" s="17" t="s">
        <v>174</v>
      </c>
      <c r="C17" s="17" t="s">
        <v>177</v>
      </c>
      <c r="D17" s="18">
        <v>109001</v>
      </c>
      <c r="E17" s="18" t="s">
        <v>3</v>
      </c>
      <c r="F17" s="19" t="s">
        <v>661</v>
      </c>
      <c r="G17" s="19" t="s">
        <v>679</v>
      </c>
      <c r="H17" s="19" t="s">
        <v>681</v>
      </c>
      <c r="I17" s="20">
        <v>45292</v>
      </c>
      <c r="J17" s="20">
        <v>45657</v>
      </c>
      <c r="K17" s="19">
        <v>2</v>
      </c>
      <c r="L17" s="19" t="s">
        <v>664</v>
      </c>
      <c r="M17" s="21">
        <v>0.6</v>
      </c>
      <c r="N17" s="21">
        <v>0.6</v>
      </c>
      <c r="O17" s="21">
        <v>0.6</v>
      </c>
      <c r="P17" s="21">
        <v>0.6</v>
      </c>
      <c r="Q17" s="16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/>
    </row>
    <row r="18" s="1" customFormat="1" ht="26.7" customHeight="1" spans="1:30">
      <c r="A18" s="17">
        <v>204</v>
      </c>
      <c r="B18" s="17" t="s">
        <v>174</v>
      </c>
      <c r="C18" s="17" t="s">
        <v>177</v>
      </c>
      <c r="D18" s="18">
        <v>109001</v>
      </c>
      <c r="E18" s="18" t="s">
        <v>3</v>
      </c>
      <c r="F18" s="19" t="s">
        <v>661</v>
      </c>
      <c r="G18" s="19" t="s">
        <v>682</v>
      </c>
      <c r="H18" s="19" t="s">
        <v>683</v>
      </c>
      <c r="I18" s="20">
        <v>45292</v>
      </c>
      <c r="J18" s="20">
        <v>45657</v>
      </c>
      <c r="K18" s="19">
        <v>2</v>
      </c>
      <c r="L18" s="19" t="s">
        <v>664</v>
      </c>
      <c r="M18" s="21">
        <v>0.4</v>
      </c>
      <c r="N18" s="21">
        <v>0.4</v>
      </c>
      <c r="O18" s="21">
        <v>0.4</v>
      </c>
      <c r="P18" s="21">
        <v>0.4</v>
      </c>
      <c r="Q18" s="16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/>
    </row>
    <row r="19" s="1" customFormat="1" ht="26.7" customHeight="1" spans="1:30">
      <c r="A19" s="17">
        <v>204</v>
      </c>
      <c r="B19" s="17" t="s">
        <v>174</v>
      </c>
      <c r="C19" s="17" t="s">
        <v>177</v>
      </c>
      <c r="D19" s="18">
        <v>109001</v>
      </c>
      <c r="E19" s="18" t="s">
        <v>3</v>
      </c>
      <c r="F19" s="19" t="s">
        <v>661</v>
      </c>
      <c r="G19" s="19" t="s">
        <v>684</v>
      </c>
      <c r="H19" s="19" t="s">
        <v>685</v>
      </c>
      <c r="I19" s="20">
        <v>45292</v>
      </c>
      <c r="J19" s="20">
        <v>45657</v>
      </c>
      <c r="K19" s="19">
        <v>40</v>
      </c>
      <c r="L19" s="19" t="s">
        <v>664</v>
      </c>
      <c r="M19" s="21">
        <v>0.4</v>
      </c>
      <c r="N19" s="21">
        <v>0.4</v>
      </c>
      <c r="O19" s="21">
        <v>0.4</v>
      </c>
      <c r="P19" s="21">
        <v>0.4</v>
      </c>
      <c r="Q19" s="16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/>
    </row>
    <row r="20" s="1" customFormat="1" ht="26.7" customHeight="1" spans="1:30">
      <c r="A20" s="17">
        <v>204</v>
      </c>
      <c r="B20" s="17" t="s">
        <v>174</v>
      </c>
      <c r="C20" s="17" t="s">
        <v>177</v>
      </c>
      <c r="D20" s="18">
        <v>109001</v>
      </c>
      <c r="E20" s="18" t="s">
        <v>3</v>
      </c>
      <c r="F20" s="19" t="s">
        <v>661</v>
      </c>
      <c r="G20" s="19" t="s">
        <v>686</v>
      </c>
      <c r="H20" s="19" t="s">
        <v>687</v>
      </c>
      <c r="I20" s="20">
        <v>45292</v>
      </c>
      <c r="J20" s="20">
        <v>45657</v>
      </c>
      <c r="K20" s="19">
        <v>40</v>
      </c>
      <c r="L20" s="19" t="s">
        <v>664</v>
      </c>
      <c r="M20" s="21">
        <v>0.2</v>
      </c>
      <c r="N20" s="21">
        <v>0.2</v>
      </c>
      <c r="O20" s="21">
        <v>0.2</v>
      </c>
      <c r="P20" s="21">
        <v>0.2</v>
      </c>
      <c r="Q20" s="16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9"/>
    </row>
    <row r="21" s="1" customFormat="1" ht="26.7" customHeight="1" spans="1:30">
      <c r="A21" s="17">
        <v>204</v>
      </c>
      <c r="B21" s="17" t="s">
        <v>174</v>
      </c>
      <c r="C21" s="17" t="s">
        <v>177</v>
      </c>
      <c r="D21" s="18">
        <v>109001</v>
      </c>
      <c r="E21" s="18" t="s">
        <v>3</v>
      </c>
      <c r="F21" s="19" t="s">
        <v>661</v>
      </c>
      <c r="G21" s="19" t="s">
        <v>688</v>
      </c>
      <c r="H21" s="19" t="s">
        <v>689</v>
      </c>
      <c r="I21" s="20">
        <v>45292</v>
      </c>
      <c r="J21" s="20">
        <v>45657</v>
      </c>
      <c r="K21" s="19">
        <v>2</v>
      </c>
      <c r="L21" s="19" t="s">
        <v>664</v>
      </c>
      <c r="M21" s="21">
        <v>1.2</v>
      </c>
      <c r="N21" s="21">
        <v>1.2</v>
      </c>
      <c r="O21" s="21">
        <v>1.2</v>
      </c>
      <c r="P21" s="21">
        <v>1.2</v>
      </c>
      <c r="Q21" s="16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9"/>
    </row>
    <row r="22" s="1" customFormat="1" ht="26.7" customHeight="1" spans="1:30">
      <c r="A22" s="17">
        <v>204</v>
      </c>
      <c r="B22" s="17" t="s">
        <v>174</v>
      </c>
      <c r="C22" s="17" t="s">
        <v>177</v>
      </c>
      <c r="D22" s="18">
        <v>109001</v>
      </c>
      <c r="E22" s="18" t="s">
        <v>3</v>
      </c>
      <c r="F22" s="19" t="s">
        <v>661</v>
      </c>
      <c r="G22" s="19" t="s">
        <v>690</v>
      </c>
      <c r="H22" s="19" t="s">
        <v>691</v>
      </c>
      <c r="I22" s="20">
        <v>45292</v>
      </c>
      <c r="J22" s="20">
        <v>45657</v>
      </c>
      <c r="K22" s="19">
        <v>1</v>
      </c>
      <c r="L22" s="19" t="s">
        <v>664</v>
      </c>
      <c r="M22" s="21">
        <v>0.4</v>
      </c>
      <c r="N22" s="21">
        <v>0.4</v>
      </c>
      <c r="O22" s="21">
        <v>0.4</v>
      </c>
      <c r="P22" s="21">
        <v>0.4</v>
      </c>
      <c r="Q22" s="16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9"/>
    </row>
    <row r="23" s="1" customFormat="1" ht="26.7" customHeight="1" spans="1:30">
      <c r="A23" s="17">
        <v>204</v>
      </c>
      <c r="B23" s="17" t="s">
        <v>174</v>
      </c>
      <c r="C23" s="17" t="s">
        <v>177</v>
      </c>
      <c r="D23" s="18">
        <v>109001</v>
      </c>
      <c r="E23" s="18" t="s">
        <v>3</v>
      </c>
      <c r="F23" s="19" t="s">
        <v>661</v>
      </c>
      <c r="G23" s="19" t="s">
        <v>692</v>
      </c>
      <c r="H23" s="19" t="s">
        <v>693</v>
      </c>
      <c r="I23" s="20">
        <v>45292</v>
      </c>
      <c r="J23" s="20">
        <v>45657</v>
      </c>
      <c r="K23" s="19">
        <v>1</v>
      </c>
      <c r="L23" s="19" t="s">
        <v>694</v>
      </c>
      <c r="M23" s="21">
        <v>0.3</v>
      </c>
      <c r="N23" s="21">
        <v>0.3</v>
      </c>
      <c r="O23" s="21">
        <v>0.3</v>
      </c>
      <c r="P23" s="21">
        <v>0.3</v>
      </c>
      <c r="Q23" s="16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9"/>
    </row>
    <row r="24" s="1" customFormat="1" ht="26.7" customHeight="1" spans="1:30">
      <c r="A24" s="17">
        <v>204</v>
      </c>
      <c r="B24" s="17" t="s">
        <v>174</v>
      </c>
      <c r="C24" s="17" t="s">
        <v>177</v>
      </c>
      <c r="D24" s="18">
        <v>109001</v>
      </c>
      <c r="E24" s="18" t="s">
        <v>3</v>
      </c>
      <c r="F24" s="19" t="s">
        <v>661</v>
      </c>
      <c r="G24" s="19" t="s">
        <v>695</v>
      </c>
      <c r="H24" s="19" t="s">
        <v>696</v>
      </c>
      <c r="I24" s="20">
        <v>45292</v>
      </c>
      <c r="J24" s="20">
        <v>45657</v>
      </c>
      <c r="K24" s="19">
        <v>1</v>
      </c>
      <c r="L24" s="19" t="s">
        <v>694</v>
      </c>
      <c r="M24" s="21">
        <v>0.2</v>
      </c>
      <c r="N24" s="21">
        <v>0.2</v>
      </c>
      <c r="O24" s="21">
        <v>0.2</v>
      </c>
      <c r="P24" s="21">
        <v>0.2</v>
      </c>
      <c r="Q24" s="16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/>
    </row>
    <row r="25" s="1" customFormat="1" ht="26.7" customHeight="1" spans="1:30">
      <c r="A25" s="17">
        <v>204</v>
      </c>
      <c r="B25" s="17" t="s">
        <v>174</v>
      </c>
      <c r="C25" s="17" t="s">
        <v>177</v>
      </c>
      <c r="D25" s="18">
        <v>109001</v>
      </c>
      <c r="E25" s="18" t="s">
        <v>3</v>
      </c>
      <c r="F25" s="19" t="s">
        <v>661</v>
      </c>
      <c r="G25" s="19" t="s">
        <v>697</v>
      </c>
      <c r="H25" s="19" t="s">
        <v>698</v>
      </c>
      <c r="I25" s="20">
        <v>45292</v>
      </c>
      <c r="J25" s="20">
        <v>45657</v>
      </c>
      <c r="K25" s="19">
        <v>1</v>
      </c>
      <c r="L25" s="19" t="s">
        <v>664</v>
      </c>
      <c r="M25" s="21">
        <v>1</v>
      </c>
      <c r="N25" s="21">
        <v>1</v>
      </c>
      <c r="O25" s="21">
        <v>1</v>
      </c>
      <c r="P25" s="21">
        <v>1</v>
      </c>
      <c r="Q25" s="16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/>
    </row>
    <row r="26" s="1" customFormat="1" ht="26.7" customHeight="1" spans="1:30">
      <c r="A26" s="17">
        <v>204</v>
      </c>
      <c r="B26" s="17" t="s">
        <v>174</v>
      </c>
      <c r="C26" s="17" t="s">
        <v>177</v>
      </c>
      <c r="D26" s="18">
        <v>109001</v>
      </c>
      <c r="E26" s="18" t="s">
        <v>3</v>
      </c>
      <c r="F26" s="19" t="s">
        <v>661</v>
      </c>
      <c r="G26" s="19" t="s">
        <v>699</v>
      </c>
      <c r="H26" s="19" t="s">
        <v>700</v>
      </c>
      <c r="I26" s="20">
        <v>45292</v>
      </c>
      <c r="J26" s="20">
        <v>45657</v>
      </c>
      <c r="K26" s="19">
        <v>1</v>
      </c>
      <c r="L26" s="19" t="s">
        <v>664</v>
      </c>
      <c r="M26" s="21">
        <v>10</v>
      </c>
      <c r="N26" s="21">
        <v>10</v>
      </c>
      <c r="O26" s="21">
        <v>10</v>
      </c>
      <c r="P26" s="21">
        <v>10</v>
      </c>
      <c r="Q26" s="16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/>
    </row>
    <row r="27" s="1" customFormat="1" ht="26.7" customHeight="1" spans="1:30">
      <c r="A27" s="17">
        <v>204</v>
      </c>
      <c r="B27" s="17" t="s">
        <v>174</v>
      </c>
      <c r="C27" s="17" t="s">
        <v>177</v>
      </c>
      <c r="D27" s="18">
        <v>109001</v>
      </c>
      <c r="E27" s="18" t="s">
        <v>3</v>
      </c>
      <c r="F27" s="19" t="s">
        <v>661</v>
      </c>
      <c r="G27" s="19" t="s">
        <v>701</v>
      </c>
      <c r="H27" s="19" t="s">
        <v>702</v>
      </c>
      <c r="I27" s="20">
        <v>45292</v>
      </c>
      <c r="J27" s="20">
        <v>45657</v>
      </c>
      <c r="K27" s="19">
        <v>4</v>
      </c>
      <c r="L27" s="19" t="s">
        <v>664</v>
      </c>
      <c r="M27" s="21">
        <v>0.14</v>
      </c>
      <c r="N27" s="21">
        <v>0.14</v>
      </c>
      <c r="O27" s="21">
        <v>0.14</v>
      </c>
      <c r="P27" s="21">
        <v>0.14</v>
      </c>
      <c r="Q27" s="16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/>
    </row>
    <row r="28" s="1" customFormat="1" ht="26.7" customHeight="1" spans="1:30">
      <c r="A28" s="17">
        <v>204</v>
      </c>
      <c r="B28" s="17" t="s">
        <v>174</v>
      </c>
      <c r="C28" s="17" t="s">
        <v>177</v>
      </c>
      <c r="D28" s="18">
        <v>109001</v>
      </c>
      <c r="E28" s="18" t="s">
        <v>3</v>
      </c>
      <c r="F28" s="19" t="s">
        <v>661</v>
      </c>
      <c r="G28" s="19" t="s">
        <v>703</v>
      </c>
      <c r="H28" s="19" t="s">
        <v>704</v>
      </c>
      <c r="I28" s="20">
        <v>45292</v>
      </c>
      <c r="J28" s="20">
        <v>45657</v>
      </c>
      <c r="K28" s="19">
        <v>4</v>
      </c>
      <c r="L28" s="19" t="s">
        <v>694</v>
      </c>
      <c r="M28" s="21">
        <v>0.1</v>
      </c>
      <c r="N28" s="21">
        <v>0.1</v>
      </c>
      <c r="O28" s="21">
        <v>0.1</v>
      </c>
      <c r="P28" s="21">
        <v>0.1</v>
      </c>
      <c r="Q28" s="16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/>
    </row>
    <row r="29" s="1" customFormat="1" ht="26.7" customHeight="1" spans="1:30">
      <c r="A29" s="17">
        <v>204</v>
      </c>
      <c r="B29" s="17" t="s">
        <v>174</v>
      </c>
      <c r="C29" s="17" t="s">
        <v>177</v>
      </c>
      <c r="D29" s="18">
        <v>109001</v>
      </c>
      <c r="E29" s="18" t="s">
        <v>3</v>
      </c>
      <c r="F29" s="19" t="s">
        <v>661</v>
      </c>
      <c r="G29" s="19" t="s">
        <v>705</v>
      </c>
      <c r="H29" s="19" t="s">
        <v>706</v>
      </c>
      <c r="I29" s="20">
        <v>45292</v>
      </c>
      <c r="J29" s="20">
        <v>45657</v>
      </c>
      <c r="K29" s="19">
        <v>1</v>
      </c>
      <c r="L29" s="19" t="s">
        <v>664</v>
      </c>
      <c r="M29" s="21">
        <v>0.2</v>
      </c>
      <c r="N29" s="21">
        <v>0.2</v>
      </c>
      <c r="O29" s="21">
        <v>0.2</v>
      </c>
      <c r="P29" s="21">
        <v>0.2</v>
      </c>
      <c r="Q29" s="16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/>
    </row>
    <row r="30" s="1" customFormat="1" ht="26.7" customHeight="1" spans="1:30">
      <c r="A30" s="17">
        <v>204</v>
      </c>
      <c r="B30" s="17" t="s">
        <v>174</v>
      </c>
      <c r="C30" s="17" t="s">
        <v>177</v>
      </c>
      <c r="D30" s="18">
        <v>109001</v>
      </c>
      <c r="E30" s="18" t="s">
        <v>3</v>
      </c>
      <c r="F30" s="19" t="s">
        <v>661</v>
      </c>
      <c r="G30" s="19" t="s">
        <v>707</v>
      </c>
      <c r="H30" s="19" t="s">
        <v>708</v>
      </c>
      <c r="I30" s="20">
        <v>45292</v>
      </c>
      <c r="J30" s="20">
        <v>45657</v>
      </c>
      <c r="K30" s="19">
        <v>3</v>
      </c>
      <c r="L30" s="19" t="s">
        <v>664</v>
      </c>
      <c r="M30" s="21">
        <v>0.09</v>
      </c>
      <c r="N30" s="21">
        <v>0.09</v>
      </c>
      <c r="O30" s="21">
        <v>0.09</v>
      </c>
      <c r="P30" s="21">
        <v>0.09</v>
      </c>
      <c r="Q30" s="16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/>
    </row>
    <row r="31" s="1" customFormat="1" ht="26.7" customHeight="1" spans="1:30">
      <c r="A31" s="17">
        <v>204</v>
      </c>
      <c r="B31" s="17" t="s">
        <v>174</v>
      </c>
      <c r="C31" s="17" t="s">
        <v>177</v>
      </c>
      <c r="D31" s="18">
        <v>109001</v>
      </c>
      <c r="E31" s="18" t="s">
        <v>3</v>
      </c>
      <c r="F31" s="19" t="s">
        <v>661</v>
      </c>
      <c r="G31" s="19" t="s">
        <v>709</v>
      </c>
      <c r="H31" s="19" t="s">
        <v>710</v>
      </c>
      <c r="I31" s="20">
        <v>45292</v>
      </c>
      <c r="J31" s="20">
        <v>45657</v>
      </c>
      <c r="K31" s="19">
        <v>5</v>
      </c>
      <c r="L31" s="19" t="s">
        <v>664</v>
      </c>
      <c r="M31" s="21">
        <v>1.5</v>
      </c>
      <c r="N31" s="21">
        <v>1.5</v>
      </c>
      <c r="O31" s="21">
        <v>1.5</v>
      </c>
      <c r="P31" s="21">
        <v>1.5</v>
      </c>
      <c r="Q31" s="16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/>
    </row>
    <row r="32" s="1" customFormat="1" ht="26.7" customHeight="1" spans="1:30">
      <c r="A32" s="17">
        <v>204</v>
      </c>
      <c r="B32" s="17" t="s">
        <v>174</v>
      </c>
      <c r="C32" s="17" t="s">
        <v>177</v>
      </c>
      <c r="D32" s="18">
        <v>109001</v>
      </c>
      <c r="E32" s="18" t="s">
        <v>3</v>
      </c>
      <c r="F32" s="19" t="s">
        <v>661</v>
      </c>
      <c r="G32" s="19" t="s">
        <v>711</v>
      </c>
      <c r="H32" s="19" t="s">
        <v>712</v>
      </c>
      <c r="I32" s="20">
        <v>45292</v>
      </c>
      <c r="J32" s="20">
        <v>45657</v>
      </c>
      <c r="K32" s="19">
        <v>10</v>
      </c>
      <c r="L32" s="19" t="s">
        <v>694</v>
      </c>
      <c r="M32" s="21">
        <v>0.2</v>
      </c>
      <c r="N32" s="21">
        <v>0.2</v>
      </c>
      <c r="O32" s="21">
        <v>0.2</v>
      </c>
      <c r="P32" s="21">
        <v>0.2</v>
      </c>
      <c r="Q32" s="16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/>
    </row>
    <row r="33" s="1" customFormat="1" ht="26.7" customHeight="1" spans="1:30">
      <c r="A33" s="17">
        <v>204</v>
      </c>
      <c r="B33" s="17" t="s">
        <v>174</v>
      </c>
      <c r="C33" s="17" t="s">
        <v>177</v>
      </c>
      <c r="D33" s="18">
        <v>109001</v>
      </c>
      <c r="E33" s="18" t="s">
        <v>3</v>
      </c>
      <c r="F33" s="19" t="s">
        <v>661</v>
      </c>
      <c r="G33" s="19" t="s">
        <v>713</v>
      </c>
      <c r="H33" s="19" t="s">
        <v>714</v>
      </c>
      <c r="I33" s="20">
        <v>45292</v>
      </c>
      <c r="J33" s="20">
        <v>45657</v>
      </c>
      <c r="K33" s="19">
        <v>1</v>
      </c>
      <c r="L33" s="19" t="s">
        <v>715</v>
      </c>
      <c r="M33" s="21">
        <v>3</v>
      </c>
      <c r="N33" s="21">
        <v>3</v>
      </c>
      <c r="O33" s="21">
        <v>3</v>
      </c>
      <c r="P33" s="21">
        <v>3</v>
      </c>
      <c r="Q33" s="16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/>
    </row>
    <row r="34" s="1" customFormat="1" ht="26.7" customHeight="1" spans="1:30">
      <c r="A34" s="17">
        <v>204</v>
      </c>
      <c r="B34" s="17" t="s">
        <v>174</v>
      </c>
      <c r="C34" s="17" t="s">
        <v>177</v>
      </c>
      <c r="D34" s="18">
        <v>109001</v>
      </c>
      <c r="E34" s="18" t="s">
        <v>3</v>
      </c>
      <c r="F34" s="19" t="s">
        <v>661</v>
      </c>
      <c r="G34" s="19" t="s">
        <v>716</v>
      </c>
      <c r="H34" s="19" t="s">
        <v>717</v>
      </c>
      <c r="I34" s="20">
        <v>45292</v>
      </c>
      <c r="J34" s="20">
        <v>45657</v>
      </c>
      <c r="K34" s="19">
        <v>1</v>
      </c>
      <c r="L34" s="19" t="s">
        <v>715</v>
      </c>
      <c r="M34" s="21">
        <v>0.5</v>
      </c>
      <c r="N34" s="21">
        <v>0.5</v>
      </c>
      <c r="O34" s="21">
        <v>0.5</v>
      </c>
      <c r="P34" s="21">
        <v>0.5</v>
      </c>
      <c r="Q34" s="16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/>
    </row>
    <row r="35" s="1" customFormat="1" ht="26.7" customHeight="1" spans="1:30">
      <c r="A35" s="17">
        <v>204</v>
      </c>
      <c r="B35" s="17" t="s">
        <v>174</v>
      </c>
      <c r="C35" s="17" t="s">
        <v>177</v>
      </c>
      <c r="D35" s="18">
        <v>109001</v>
      </c>
      <c r="E35" s="18" t="s">
        <v>3</v>
      </c>
      <c r="F35" s="19" t="s">
        <v>661</v>
      </c>
      <c r="G35" s="19" t="s">
        <v>718</v>
      </c>
      <c r="H35" s="19" t="s">
        <v>719</v>
      </c>
      <c r="I35" s="20">
        <v>45292</v>
      </c>
      <c r="J35" s="20">
        <v>45657</v>
      </c>
      <c r="K35" s="19">
        <v>1</v>
      </c>
      <c r="L35" s="19" t="s">
        <v>720</v>
      </c>
      <c r="M35" s="21">
        <v>7</v>
      </c>
      <c r="N35" s="21">
        <v>7</v>
      </c>
      <c r="O35" s="21">
        <v>7</v>
      </c>
      <c r="P35" s="21">
        <v>7</v>
      </c>
      <c r="Q35" s="16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/>
    </row>
    <row r="36" s="1" customFormat="1" ht="26.7" customHeight="1" spans="1:30">
      <c r="A36" s="17">
        <v>204</v>
      </c>
      <c r="B36" s="17" t="s">
        <v>174</v>
      </c>
      <c r="C36" s="17" t="s">
        <v>177</v>
      </c>
      <c r="D36" s="18">
        <v>109001</v>
      </c>
      <c r="E36" s="18" t="s">
        <v>3</v>
      </c>
      <c r="F36" s="19" t="s">
        <v>661</v>
      </c>
      <c r="G36" s="19" t="s">
        <v>721</v>
      </c>
      <c r="H36" s="19" t="s">
        <v>722</v>
      </c>
      <c r="I36" s="20">
        <v>45292</v>
      </c>
      <c r="J36" s="20">
        <v>45657</v>
      </c>
      <c r="K36" s="19">
        <v>2</v>
      </c>
      <c r="L36" s="19" t="s">
        <v>664</v>
      </c>
      <c r="M36" s="21">
        <v>0.2</v>
      </c>
      <c r="N36" s="21">
        <v>0.2</v>
      </c>
      <c r="O36" s="21">
        <v>0.2</v>
      </c>
      <c r="P36" s="21">
        <v>0.2</v>
      </c>
      <c r="Q36" s="16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9"/>
    </row>
    <row r="37" s="1" customFormat="1" ht="26.7" customHeight="1" spans="1:30">
      <c r="A37" s="17">
        <v>204</v>
      </c>
      <c r="B37" s="17" t="s">
        <v>174</v>
      </c>
      <c r="C37" s="17" t="s">
        <v>177</v>
      </c>
      <c r="D37" s="18">
        <v>109001</v>
      </c>
      <c r="E37" s="18" t="s">
        <v>3</v>
      </c>
      <c r="F37" s="19" t="s">
        <v>661</v>
      </c>
      <c r="G37" s="19" t="s">
        <v>723</v>
      </c>
      <c r="H37" s="19" t="s">
        <v>724</v>
      </c>
      <c r="I37" s="20">
        <v>45292</v>
      </c>
      <c r="J37" s="20">
        <v>45657</v>
      </c>
      <c r="K37" s="19">
        <v>1</v>
      </c>
      <c r="L37" s="19" t="s">
        <v>715</v>
      </c>
      <c r="M37" s="21">
        <v>2</v>
      </c>
      <c r="N37" s="21">
        <v>2</v>
      </c>
      <c r="O37" s="21">
        <v>2</v>
      </c>
      <c r="P37" s="21">
        <v>2</v>
      </c>
      <c r="Q37" s="16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9"/>
    </row>
    <row r="38" s="1" customFormat="1" ht="26.7" customHeight="1" spans="1:30">
      <c r="A38" s="17">
        <v>204</v>
      </c>
      <c r="B38" s="17" t="s">
        <v>174</v>
      </c>
      <c r="C38" s="17" t="s">
        <v>177</v>
      </c>
      <c r="D38" s="18">
        <v>109001</v>
      </c>
      <c r="E38" s="18" t="s">
        <v>3</v>
      </c>
      <c r="F38" s="19" t="s">
        <v>661</v>
      </c>
      <c r="G38" s="19" t="s">
        <v>725</v>
      </c>
      <c r="H38" s="19" t="s">
        <v>726</v>
      </c>
      <c r="I38" s="20">
        <v>45292</v>
      </c>
      <c r="J38" s="20">
        <v>45657</v>
      </c>
      <c r="K38" s="19">
        <v>400</v>
      </c>
      <c r="L38" s="19" t="s">
        <v>727</v>
      </c>
      <c r="M38" s="21">
        <v>9.2</v>
      </c>
      <c r="N38" s="21">
        <v>9.2</v>
      </c>
      <c r="O38" s="21">
        <v>9.2</v>
      </c>
      <c r="P38" s="21">
        <v>9.2</v>
      </c>
      <c r="Q38" s="16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9"/>
    </row>
    <row r="39" s="1" customFormat="1" ht="26.7" customHeight="1" spans="1:30">
      <c r="A39" s="17">
        <v>204</v>
      </c>
      <c r="B39" s="17" t="s">
        <v>174</v>
      </c>
      <c r="C39" s="17" t="s">
        <v>177</v>
      </c>
      <c r="D39" s="18">
        <v>109001</v>
      </c>
      <c r="E39" s="18" t="s">
        <v>3</v>
      </c>
      <c r="F39" s="19" t="s">
        <v>661</v>
      </c>
      <c r="G39" s="19" t="s">
        <v>728</v>
      </c>
      <c r="H39" s="19" t="s">
        <v>729</v>
      </c>
      <c r="I39" s="20">
        <v>45292</v>
      </c>
      <c r="J39" s="20">
        <v>45657</v>
      </c>
      <c r="K39" s="19">
        <v>100</v>
      </c>
      <c r="L39" s="19" t="s">
        <v>694</v>
      </c>
      <c r="M39" s="21">
        <v>1.2</v>
      </c>
      <c r="N39" s="21">
        <v>1.2</v>
      </c>
      <c r="O39" s="21">
        <v>1.2</v>
      </c>
      <c r="P39" s="21">
        <v>1.2</v>
      </c>
      <c r="Q39" s="16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9"/>
    </row>
    <row r="40" s="1" customFormat="1" ht="26.7" customHeight="1" spans="1:30">
      <c r="A40" s="17">
        <v>204</v>
      </c>
      <c r="B40" s="17" t="s">
        <v>174</v>
      </c>
      <c r="C40" s="17" t="s">
        <v>177</v>
      </c>
      <c r="D40" s="18">
        <v>109001</v>
      </c>
      <c r="E40" s="18" t="s">
        <v>3</v>
      </c>
      <c r="F40" s="19" t="s">
        <v>661</v>
      </c>
      <c r="G40" s="19" t="s">
        <v>730</v>
      </c>
      <c r="H40" s="19" t="s">
        <v>731</v>
      </c>
      <c r="I40" s="20">
        <v>45292</v>
      </c>
      <c r="J40" s="20">
        <v>45657</v>
      </c>
      <c r="K40" s="19">
        <v>80</v>
      </c>
      <c r="L40" s="19" t="s">
        <v>694</v>
      </c>
      <c r="M40" s="21">
        <v>0.84</v>
      </c>
      <c r="N40" s="21">
        <v>0.84</v>
      </c>
      <c r="O40" s="21">
        <v>0.84</v>
      </c>
      <c r="P40" s="21">
        <v>0.84</v>
      </c>
      <c r="Q40" s="16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9"/>
    </row>
    <row r="41" s="1" customFormat="1" ht="26.7" customHeight="1" spans="1:30">
      <c r="A41" s="17">
        <v>204</v>
      </c>
      <c r="B41" s="17" t="s">
        <v>174</v>
      </c>
      <c r="C41" s="17" t="s">
        <v>177</v>
      </c>
      <c r="D41" s="18">
        <v>109001</v>
      </c>
      <c r="E41" s="18" t="s">
        <v>3</v>
      </c>
      <c r="F41" s="19" t="s">
        <v>661</v>
      </c>
      <c r="G41" s="19" t="s">
        <v>732</v>
      </c>
      <c r="H41" s="19" t="s">
        <v>733</v>
      </c>
      <c r="I41" s="20">
        <v>45292</v>
      </c>
      <c r="J41" s="20">
        <v>45657</v>
      </c>
      <c r="K41" s="19">
        <v>10</v>
      </c>
      <c r="L41" s="19" t="s">
        <v>694</v>
      </c>
      <c r="M41" s="21">
        <v>0.26</v>
      </c>
      <c r="N41" s="21">
        <v>0.26</v>
      </c>
      <c r="O41" s="21">
        <v>0.26</v>
      </c>
      <c r="P41" s="21">
        <v>0.26</v>
      </c>
      <c r="Q41" s="16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9"/>
    </row>
    <row r="42" s="1" customFormat="1" ht="26.7" customHeight="1" spans="1:30">
      <c r="A42" s="17">
        <v>204</v>
      </c>
      <c r="B42" s="17" t="s">
        <v>174</v>
      </c>
      <c r="C42" s="17" t="s">
        <v>177</v>
      </c>
      <c r="D42" s="18">
        <v>109001</v>
      </c>
      <c r="E42" s="18" t="s">
        <v>3</v>
      </c>
      <c r="F42" s="19" t="s">
        <v>661</v>
      </c>
      <c r="G42" s="19" t="s">
        <v>734</v>
      </c>
      <c r="H42" s="19" t="s">
        <v>735</v>
      </c>
      <c r="I42" s="20">
        <v>45292</v>
      </c>
      <c r="J42" s="20">
        <v>45657</v>
      </c>
      <c r="K42" s="19">
        <v>1</v>
      </c>
      <c r="L42" s="19" t="s">
        <v>715</v>
      </c>
      <c r="M42" s="21">
        <v>6</v>
      </c>
      <c r="N42" s="21">
        <v>6</v>
      </c>
      <c r="O42" s="21">
        <v>6</v>
      </c>
      <c r="P42" s="21">
        <v>6</v>
      </c>
      <c r="Q42" s="16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9"/>
    </row>
    <row r="43" s="1" customFormat="1" ht="26.7" customHeight="1" spans="1:30">
      <c r="A43" s="17">
        <v>204</v>
      </c>
      <c r="B43" s="17" t="s">
        <v>174</v>
      </c>
      <c r="C43" s="17" t="s">
        <v>177</v>
      </c>
      <c r="D43" s="18">
        <v>109001</v>
      </c>
      <c r="E43" s="18" t="s">
        <v>3</v>
      </c>
      <c r="F43" s="19" t="s">
        <v>661</v>
      </c>
      <c r="G43" s="19" t="s">
        <v>736</v>
      </c>
      <c r="H43" s="19" t="s">
        <v>737</v>
      </c>
      <c r="I43" s="20">
        <v>45292</v>
      </c>
      <c r="J43" s="20">
        <v>45657</v>
      </c>
      <c r="K43" s="19">
        <v>120</v>
      </c>
      <c r="L43" s="19" t="s">
        <v>694</v>
      </c>
      <c r="M43" s="21">
        <v>3.6</v>
      </c>
      <c r="N43" s="21">
        <v>3.6</v>
      </c>
      <c r="O43" s="21">
        <v>3.6</v>
      </c>
      <c r="P43" s="21">
        <v>3.6</v>
      </c>
      <c r="Q43" s="16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9"/>
    </row>
    <row r="44" s="1" customFormat="1" ht="26.7" customHeight="1" spans="1:30">
      <c r="A44" s="17">
        <v>204</v>
      </c>
      <c r="B44" s="17" t="s">
        <v>174</v>
      </c>
      <c r="C44" s="17" t="s">
        <v>177</v>
      </c>
      <c r="D44" s="18">
        <v>109001</v>
      </c>
      <c r="E44" s="18" t="s">
        <v>3</v>
      </c>
      <c r="F44" s="19" t="s">
        <v>661</v>
      </c>
      <c r="G44" s="19" t="s">
        <v>738</v>
      </c>
      <c r="H44" s="19" t="s">
        <v>739</v>
      </c>
      <c r="I44" s="20">
        <v>45292</v>
      </c>
      <c r="J44" s="20">
        <v>45657</v>
      </c>
      <c r="K44" s="19">
        <v>60</v>
      </c>
      <c r="L44" s="19" t="s">
        <v>694</v>
      </c>
      <c r="M44" s="21">
        <v>1.8</v>
      </c>
      <c r="N44" s="21">
        <v>1.8</v>
      </c>
      <c r="O44" s="21">
        <v>1.8</v>
      </c>
      <c r="P44" s="21">
        <v>1.8</v>
      </c>
      <c r="Q44" s="16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9"/>
    </row>
    <row r="45" s="1" customFormat="1" ht="26.7" customHeight="1" spans="1:30">
      <c r="A45" s="17">
        <v>204</v>
      </c>
      <c r="B45" s="17" t="s">
        <v>174</v>
      </c>
      <c r="C45" s="17" t="s">
        <v>177</v>
      </c>
      <c r="D45" s="18">
        <v>109001</v>
      </c>
      <c r="E45" s="18" t="s">
        <v>3</v>
      </c>
      <c r="F45" s="19" t="s">
        <v>661</v>
      </c>
      <c r="G45" s="19" t="s">
        <v>740</v>
      </c>
      <c r="H45" s="19" t="s">
        <v>741</v>
      </c>
      <c r="I45" s="20">
        <v>45292</v>
      </c>
      <c r="J45" s="20">
        <v>45657</v>
      </c>
      <c r="K45" s="19">
        <v>50</v>
      </c>
      <c r="L45" s="19" t="s">
        <v>694</v>
      </c>
      <c r="M45" s="21">
        <v>0.1</v>
      </c>
      <c r="N45" s="21">
        <v>0.1</v>
      </c>
      <c r="O45" s="21">
        <v>0.1</v>
      </c>
      <c r="P45" s="21">
        <v>0.1</v>
      </c>
      <c r="Q45" s="16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9"/>
    </row>
    <row r="46" s="1" customFormat="1" ht="26.7" customHeight="1" spans="1:30">
      <c r="A46" s="17">
        <v>204</v>
      </c>
      <c r="B46" s="17" t="s">
        <v>174</v>
      </c>
      <c r="C46" s="17" t="s">
        <v>177</v>
      </c>
      <c r="D46" s="18">
        <v>109001</v>
      </c>
      <c r="E46" s="18" t="s">
        <v>3</v>
      </c>
      <c r="F46" s="19" t="s">
        <v>661</v>
      </c>
      <c r="G46" s="19" t="s">
        <v>742</v>
      </c>
      <c r="H46" s="19" t="s">
        <v>743</v>
      </c>
      <c r="I46" s="20">
        <v>45292</v>
      </c>
      <c r="J46" s="20">
        <v>45657</v>
      </c>
      <c r="K46" s="19">
        <v>60</v>
      </c>
      <c r="L46" s="19" t="s">
        <v>694</v>
      </c>
      <c r="M46" s="21">
        <v>0.9</v>
      </c>
      <c r="N46" s="21">
        <v>0.9</v>
      </c>
      <c r="O46" s="21">
        <v>0.9</v>
      </c>
      <c r="P46" s="21">
        <v>0.9</v>
      </c>
      <c r="Q46" s="16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9"/>
    </row>
    <row r="47" s="1" customFormat="1" ht="26.7" customHeight="1" spans="1:30">
      <c r="A47" s="17">
        <v>204</v>
      </c>
      <c r="B47" s="17" t="s">
        <v>174</v>
      </c>
      <c r="C47" s="17" t="s">
        <v>177</v>
      </c>
      <c r="D47" s="18">
        <v>109001</v>
      </c>
      <c r="E47" s="18" t="s">
        <v>3</v>
      </c>
      <c r="F47" s="19" t="s">
        <v>744</v>
      </c>
      <c r="G47" s="19" t="s">
        <v>745</v>
      </c>
      <c r="H47" s="19" t="s">
        <v>746</v>
      </c>
      <c r="I47" s="20">
        <v>45292</v>
      </c>
      <c r="J47" s="20">
        <v>45657</v>
      </c>
      <c r="K47" s="19">
        <v>1</v>
      </c>
      <c r="L47" s="19" t="s">
        <v>171</v>
      </c>
      <c r="M47" s="21">
        <v>6.5</v>
      </c>
      <c r="N47" s="21">
        <v>6.5</v>
      </c>
      <c r="O47" s="21">
        <v>6.5</v>
      </c>
      <c r="P47" s="21">
        <v>6.5</v>
      </c>
      <c r="Q47" s="16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9"/>
    </row>
    <row r="48" s="1" customFormat="1" ht="26.7" customHeight="1" spans="1:30">
      <c r="A48" s="17">
        <v>204</v>
      </c>
      <c r="B48" s="17" t="s">
        <v>174</v>
      </c>
      <c r="C48" s="17" t="s">
        <v>177</v>
      </c>
      <c r="D48" s="18">
        <v>109001</v>
      </c>
      <c r="E48" s="18" t="s">
        <v>3</v>
      </c>
      <c r="F48" s="19" t="s">
        <v>744</v>
      </c>
      <c r="G48" s="19" t="s">
        <v>747</v>
      </c>
      <c r="H48" s="19" t="s">
        <v>748</v>
      </c>
      <c r="I48" s="20">
        <v>45292</v>
      </c>
      <c r="J48" s="20">
        <v>45657</v>
      </c>
      <c r="K48" s="19">
        <v>1</v>
      </c>
      <c r="L48" s="19" t="s">
        <v>171</v>
      </c>
      <c r="M48" s="21">
        <v>2.5</v>
      </c>
      <c r="N48" s="21">
        <v>2.5</v>
      </c>
      <c r="O48" s="21">
        <v>2.5</v>
      </c>
      <c r="P48" s="21">
        <v>2.5</v>
      </c>
      <c r="Q48" s="16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9"/>
    </row>
    <row r="49" s="1" customFormat="1" ht="26.7" customHeight="1" spans="1:30">
      <c r="A49" s="17">
        <v>204</v>
      </c>
      <c r="B49" s="17" t="s">
        <v>174</v>
      </c>
      <c r="C49" s="17" t="s">
        <v>177</v>
      </c>
      <c r="D49" s="18">
        <v>109001</v>
      </c>
      <c r="E49" s="18" t="s">
        <v>3</v>
      </c>
      <c r="F49" s="19" t="s">
        <v>744</v>
      </c>
      <c r="G49" s="19" t="s">
        <v>749</v>
      </c>
      <c r="H49" s="19" t="s">
        <v>750</v>
      </c>
      <c r="I49" s="20">
        <v>45292</v>
      </c>
      <c r="J49" s="20">
        <v>45657</v>
      </c>
      <c r="K49" s="19">
        <v>1</v>
      </c>
      <c r="L49" s="19" t="s">
        <v>171</v>
      </c>
      <c r="M49" s="21">
        <v>3</v>
      </c>
      <c r="N49" s="21">
        <v>3</v>
      </c>
      <c r="O49" s="21">
        <v>3</v>
      </c>
      <c r="P49" s="21">
        <v>3</v>
      </c>
      <c r="Q49" s="16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9"/>
    </row>
    <row r="50" s="1" customFormat="1" ht="26.7" customHeight="1" spans="1:30">
      <c r="A50" s="17">
        <v>204</v>
      </c>
      <c r="B50" s="17" t="s">
        <v>174</v>
      </c>
      <c r="C50" s="17" t="s">
        <v>177</v>
      </c>
      <c r="D50" s="18">
        <v>109001</v>
      </c>
      <c r="E50" s="18" t="s">
        <v>3</v>
      </c>
      <c r="F50" s="19" t="s">
        <v>744</v>
      </c>
      <c r="G50" s="19" t="s">
        <v>751</v>
      </c>
      <c r="H50" s="19" t="s">
        <v>752</v>
      </c>
      <c r="I50" s="20">
        <v>45292</v>
      </c>
      <c r="J50" s="20">
        <v>45657</v>
      </c>
      <c r="K50" s="19">
        <v>1</v>
      </c>
      <c r="L50" s="19" t="s">
        <v>171</v>
      </c>
      <c r="M50" s="21">
        <v>5</v>
      </c>
      <c r="N50" s="21">
        <v>5</v>
      </c>
      <c r="O50" s="21">
        <v>5</v>
      </c>
      <c r="P50" s="21">
        <v>5</v>
      </c>
      <c r="Q50" s="16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9"/>
    </row>
    <row r="51" s="1" customFormat="1" ht="26.7" customHeight="1" spans="1:30">
      <c r="A51" s="17">
        <v>204</v>
      </c>
      <c r="B51" s="17" t="s">
        <v>174</v>
      </c>
      <c r="C51" s="17" t="s">
        <v>177</v>
      </c>
      <c r="D51" s="18">
        <v>109001</v>
      </c>
      <c r="E51" s="18" t="s">
        <v>3</v>
      </c>
      <c r="F51" s="19" t="s">
        <v>744</v>
      </c>
      <c r="G51" s="19" t="s">
        <v>753</v>
      </c>
      <c r="H51" s="19" t="s">
        <v>754</v>
      </c>
      <c r="I51" s="20">
        <v>45292</v>
      </c>
      <c r="J51" s="20">
        <v>45657</v>
      </c>
      <c r="K51" s="19">
        <v>1</v>
      </c>
      <c r="L51" s="19" t="s">
        <v>171</v>
      </c>
      <c r="M51" s="21">
        <v>0.5</v>
      </c>
      <c r="N51" s="21">
        <v>0.5</v>
      </c>
      <c r="O51" s="21">
        <v>0.5</v>
      </c>
      <c r="P51" s="21">
        <v>0.5</v>
      </c>
      <c r="Q51" s="16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9"/>
    </row>
    <row r="52" s="1" customFormat="1" ht="26.7" customHeight="1" spans="1:30">
      <c r="A52" s="17">
        <v>204</v>
      </c>
      <c r="B52" s="17" t="s">
        <v>174</v>
      </c>
      <c r="C52" s="17" t="s">
        <v>177</v>
      </c>
      <c r="D52" s="18">
        <v>109001</v>
      </c>
      <c r="E52" s="18" t="s">
        <v>3</v>
      </c>
      <c r="F52" s="19" t="s">
        <v>744</v>
      </c>
      <c r="G52" s="19" t="s">
        <v>755</v>
      </c>
      <c r="H52" s="19" t="s">
        <v>756</v>
      </c>
      <c r="I52" s="20">
        <v>45292</v>
      </c>
      <c r="J52" s="20">
        <v>45657</v>
      </c>
      <c r="K52" s="19">
        <v>1</v>
      </c>
      <c r="L52" s="19" t="s">
        <v>171</v>
      </c>
      <c r="M52" s="21">
        <v>1</v>
      </c>
      <c r="N52" s="21">
        <v>1</v>
      </c>
      <c r="O52" s="21">
        <v>1</v>
      </c>
      <c r="P52" s="21">
        <v>1</v>
      </c>
      <c r="Q52" s="16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9"/>
    </row>
    <row r="53" s="1" customFormat="1" ht="26.7" customHeight="1" spans="1:30">
      <c r="A53" s="17">
        <v>204</v>
      </c>
      <c r="B53" s="17" t="s">
        <v>174</v>
      </c>
      <c r="C53" s="17" t="s">
        <v>177</v>
      </c>
      <c r="D53" s="18">
        <v>109001</v>
      </c>
      <c r="E53" s="18" t="s">
        <v>3</v>
      </c>
      <c r="F53" s="19" t="s">
        <v>744</v>
      </c>
      <c r="G53" s="19" t="s">
        <v>757</v>
      </c>
      <c r="H53" s="19" t="s">
        <v>758</v>
      </c>
      <c r="I53" s="20">
        <v>45292</v>
      </c>
      <c r="J53" s="20">
        <v>45657</v>
      </c>
      <c r="K53" s="19">
        <v>1</v>
      </c>
      <c r="L53" s="19" t="s">
        <v>171</v>
      </c>
      <c r="M53" s="21">
        <v>55</v>
      </c>
      <c r="N53" s="21">
        <v>55</v>
      </c>
      <c r="O53" s="21">
        <v>55</v>
      </c>
      <c r="P53" s="21">
        <v>55</v>
      </c>
      <c r="Q53" s="16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9"/>
    </row>
    <row r="54" s="1" customFormat="1" ht="26.7" customHeight="1" spans="1:30">
      <c r="A54" s="17">
        <v>204</v>
      </c>
      <c r="B54" s="17" t="s">
        <v>174</v>
      </c>
      <c r="C54" s="17" t="s">
        <v>177</v>
      </c>
      <c r="D54" s="18">
        <v>109001</v>
      </c>
      <c r="E54" s="18" t="s">
        <v>3</v>
      </c>
      <c r="F54" s="19" t="s">
        <v>744</v>
      </c>
      <c r="G54" s="19" t="s">
        <v>759</v>
      </c>
      <c r="H54" s="19" t="s">
        <v>760</v>
      </c>
      <c r="I54" s="20">
        <v>45292</v>
      </c>
      <c r="J54" s="20">
        <v>45657</v>
      </c>
      <c r="K54" s="19">
        <v>1</v>
      </c>
      <c r="L54" s="19" t="s">
        <v>171</v>
      </c>
      <c r="M54" s="21">
        <v>2.5</v>
      </c>
      <c r="N54" s="21">
        <v>2.5</v>
      </c>
      <c r="O54" s="21">
        <v>2.5</v>
      </c>
      <c r="P54" s="21">
        <v>2.5</v>
      </c>
      <c r="Q54" s="16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9"/>
    </row>
    <row r="55" s="1" customFormat="1" ht="26.7" customHeight="1" spans="1:30">
      <c r="A55" s="17">
        <v>204</v>
      </c>
      <c r="B55" s="17" t="s">
        <v>174</v>
      </c>
      <c r="C55" s="17" t="s">
        <v>177</v>
      </c>
      <c r="D55" s="18">
        <v>109001</v>
      </c>
      <c r="E55" s="18" t="s">
        <v>3</v>
      </c>
      <c r="F55" s="19" t="s">
        <v>744</v>
      </c>
      <c r="G55" s="19" t="s">
        <v>761</v>
      </c>
      <c r="H55" s="19" t="s">
        <v>762</v>
      </c>
      <c r="I55" s="20">
        <v>45292</v>
      </c>
      <c r="J55" s="20">
        <v>45657</v>
      </c>
      <c r="K55" s="19">
        <v>1</v>
      </c>
      <c r="L55" s="19" t="s">
        <v>171</v>
      </c>
      <c r="M55" s="21">
        <v>32</v>
      </c>
      <c r="N55" s="21">
        <v>32</v>
      </c>
      <c r="O55" s="21">
        <v>32</v>
      </c>
      <c r="P55" s="21">
        <v>32</v>
      </c>
      <c r="Q55" s="16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9"/>
    </row>
    <row r="56" s="1" customFormat="1" ht="26.7" customHeight="1" spans="1:30">
      <c r="A56" s="17">
        <v>204</v>
      </c>
      <c r="B56" s="17" t="s">
        <v>174</v>
      </c>
      <c r="C56" s="17" t="s">
        <v>177</v>
      </c>
      <c r="D56" s="18">
        <v>109001</v>
      </c>
      <c r="E56" s="18" t="s">
        <v>3</v>
      </c>
      <c r="F56" s="19" t="s">
        <v>744</v>
      </c>
      <c r="G56" s="19" t="s">
        <v>763</v>
      </c>
      <c r="H56" s="19" t="s">
        <v>764</v>
      </c>
      <c r="I56" s="20">
        <v>45292</v>
      </c>
      <c r="J56" s="20">
        <v>45657</v>
      </c>
      <c r="K56" s="19">
        <v>1</v>
      </c>
      <c r="L56" s="19" t="s">
        <v>171</v>
      </c>
      <c r="M56" s="21">
        <v>2</v>
      </c>
      <c r="N56" s="21">
        <v>2</v>
      </c>
      <c r="O56" s="21">
        <v>2</v>
      </c>
      <c r="P56" s="21">
        <v>2</v>
      </c>
      <c r="Q56" s="16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9"/>
    </row>
    <row r="57" s="1" customFormat="1" ht="26.7" customHeight="1" spans="1:30">
      <c r="A57" s="17">
        <v>204</v>
      </c>
      <c r="B57" s="17" t="s">
        <v>174</v>
      </c>
      <c r="C57" s="17" t="s">
        <v>177</v>
      </c>
      <c r="D57" s="18">
        <v>109001</v>
      </c>
      <c r="E57" s="18" t="s">
        <v>3</v>
      </c>
      <c r="F57" s="19" t="s">
        <v>744</v>
      </c>
      <c r="G57" s="19" t="s">
        <v>765</v>
      </c>
      <c r="H57" s="19" t="s">
        <v>766</v>
      </c>
      <c r="I57" s="20">
        <v>45292</v>
      </c>
      <c r="J57" s="20">
        <v>45657</v>
      </c>
      <c r="K57" s="19">
        <v>1</v>
      </c>
      <c r="L57" s="19" t="s">
        <v>171</v>
      </c>
      <c r="M57" s="21">
        <v>5</v>
      </c>
      <c r="N57" s="21">
        <v>5</v>
      </c>
      <c r="O57" s="21">
        <v>5</v>
      </c>
      <c r="P57" s="21">
        <v>5</v>
      </c>
      <c r="Q57" s="16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9"/>
    </row>
    <row r="58" s="1" customFormat="1" ht="26.7" customHeight="1" spans="1:30">
      <c r="A58" s="17">
        <v>204</v>
      </c>
      <c r="B58" s="17" t="s">
        <v>174</v>
      </c>
      <c r="C58" s="17" t="s">
        <v>177</v>
      </c>
      <c r="D58" s="18">
        <v>109001</v>
      </c>
      <c r="E58" s="18" t="s">
        <v>3</v>
      </c>
      <c r="F58" s="19" t="s">
        <v>661</v>
      </c>
      <c r="G58" s="19" t="s">
        <v>767</v>
      </c>
      <c r="H58" s="19" t="s">
        <v>768</v>
      </c>
      <c r="I58" s="20">
        <v>45292</v>
      </c>
      <c r="J58" s="20">
        <v>45657</v>
      </c>
      <c r="K58" s="19">
        <v>20</v>
      </c>
      <c r="L58" s="19" t="s">
        <v>769</v>
      </c>
      <c r="M58" s="21">
        <v>1.6</v>
      </c>
      <c r="N58" s="21">
        <v>1.6</v>
      </c>
      <c r="O58" s="21">
        <v>1.6</v>
      </c>
      <c r="P58" s="21">
        <v>1.6</v>
      </c>
      <c r="Q58" s="1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9"/>
    </row>
    <row r="59" s="1" customFormat="1" ht="26.7" customHeight="1" spans="1:30">
      <c r="A59" s="17">
        <v>204</v>
      </c>
      <c r="B59" s="17" t="s">
        <v>174</v>
      </c>
      <c r="C59" s="17" t="s">
        <v>177</v>
      </c>
      <c r="D59" s="18">
        <v>109001</v>
      </c>
      <c r="E59" s="18" t="s">
        <v>3</v>
      </c>
      <c r="F59" s="19" t="s">
        <v>661</v>
      </c>
      <c r="G59" s="19" t="s">
        <v>770</v>
      </c>
      <c r="H59" s="19" t="s">
        <v>771</v>
      </c>
      <c r="I59" s="20">
        <v>45292</v>
      </c>
      <c r="J59" s="20">
        <v>45657</v>
      </c>
      <c r="K59" s="19">
        <v>20</v>
      </c>
      <c r="L59" s="19" t="s">
        <v>694</v>
      </c>
      <c r="M59" s="21">
        <v>0.4</v>
      </c>
      <c r="N59" s="21">
        <v>0.4</v>
      </c>
      <c r="O59" s="21">
        <v>0.4</v>
      </c>
      <c r="P59" s="21">
        <v>0.4</v>
      </c>
      <c r="Q59" s="1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9"/>
    </row>
    <row r="60" s="1" customFormat="1" ht="26.7" customHeight="1" spans="1:30">
      <c r="A60" s="17">
        <v>204</v>
      </c>
      <c r="B60" s="17" t="s">
        <v>174</v>
      </c>
      <c r="C60" s="17" t="s">
        <v>177</v>
      </c>
      <c r="D60" s="18">
        <v>109001</v>
      </c>
      <c r="E60" s="18" t="s">
        <v>3</v>
      </c>
      <c r="F60" s="19" t="s">
        <v>661</v>
      </c>
      <c r="G60" s="19" t="s">
        <v>772</v>
      </c>
      <c r="H60" s="19" t="s">
        <v>773</v>
      </c>
      <c r="I60" s="20">
        <v>45292</v>
      </c>
      <c r="J60" s="20">
        <v>45657</v>
      </c>
      <c r="K60" s="19">
        <v>60</v>
      </c>
      <c r="L60" s="19" t="s">
        <v>694</v>
      </c>
      <c r="M60" s="21">
        <v>0.9</v>
      </c>
      <c r="N60" s="21">
        <v>0.9</v>
      </c>
      <c r="O60" s="21">
        <v>0.9</v>
      </c>
      <c r="P60" s="21">
        <v>0.9</v>
      </c>
      <c r="Q60" s="1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9"/>
    </row>
    <row r="61" s="1" customFormat="1" ht="26.7" customHeight="1" spans="1:30">
      <c r="A61" s="17">
        <v>204</v>
      </c>
      <c r="B61" s="17" t="s">
        <v>174</v>
      </c>
      <c r="C61" s="17" t="s">
        <v>177</v>
      </c>
      <c r="D61" s="18">
        <v>109001</v>
      </c>
      <c r="E61" s="18" t="s">
        <v>3</v>
      </c>
      <c r="F61" s="19" t="s">
        <v>661</v>
      </c>
      <c r="G61" s="19" t="s">
        <v>774</v>
      </c>
      <c r="H61" s="19" t="s">
        <v>775</v>
      </c>
      <c r="I61" s="20">
        <v>45292</v>
      </c>
      <c r="J61" s="20">
        <v>45657</v>
      </c>
      <c r="K61" s="19">
        <v>6</v>
      </c>
      <c r="L61" s="19" t="s">
        <v>769</v>
      </c>
      <c r="M61" s="21">
        <v>1.2</v>
      </c>
      <c r="N61" s="21">
        <v>1.2</v>
      </c>
      <c r="O61" s="21">
        <v>1.2</v>
      </c>
      <c r="P61" s="21">
        <v>1.2</v>
      </c>
      <c r="Q61" s="16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9"/>
    </row>
    <row r="62" s="1" customFormat="1" ht="26.7" customHeight="1" spans="1:30">
      <c r="A62" s="17">
        <v>204</v>
      </c>
      <c r="B62" s="17" t="s">
        <v>174</v>
      </c>
      <c r="C62" s="17" t="s">
        <v>177</v>
      </c>
      <c r="D62" s="18">
        <v>109001</v>
      </c>
      <c r="E62" s="18" t="s">
        <v>3</v>
      </c>
      <c r="F62" s="19" t="s">
        <v>661</v>
      </c>
      <c r="G62" s="19" t="s">
        <v>776</v>
      </c>
      <c r="H62" s="19" t="s">
        <v>777</v>
      </c>
      <c r="I62" s="20">
        <v>45292</v>
      </c>
      <c r="J62" s="20">
        <v>45657</v>
      </c>
      <c r="K62" s="19">
        <v>30</v>
      </c>
      <c r="L62" s="19" t="s">
        <v>769</v>
      </c>
      <c r="M62" s="21">
        <v>1.95</v>
      </c>
      <c r="N62" s="21">
        <v>1.95</v>
      </c>
      <c r="O62" s="21">
        <v>1.95</v>
      </c>
      <c r="P62" s="21">
        <v>1.95</v>
      </c>
      <c r="Q62" s="16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9"/>
    </row>
    <row r="63" s="1" customFormat="1" ht="26.7" customHeight="1" spans="1:30">
      <c r="A63" s="17">
        <v>204</v>
      </c>
      <c r="B63" s="17" t="s">
        <v>174</v>
      </c>
      <c r="C63" s="17" t="s">
        <v>177</v>
      </c>
      <c r="D63" s="18">
        <v>109001</v>
      </c>
      <c r="E63" s="18" t="s">
        <v>3</v>
      </c>
      <c r="F63" s="19" t="s">
        <v>661</v>
      </c>
      <c r="G63" s="19" t="s">
        <v>778</v>
      </c>
      <c r="H63" s="19" t="s">
        <v>779</v>
      </c>
      <c r="I63" s="20">
        <v>45292</v>
      </c>
      <c r="J63" s="20">
        <v>45657</v>
      </c>
      <c r="K63" s="19">
        <v>24</v>
      </c>
      <c r="L63" s="19" t="s">
        <v>694</v>
      </c>
      <c r="M63" s="21">
        <v>1.08</v>
      </c>
      <c r="N63" s="21">
        <v>1.08</v>
      </c>
      <c r="O63" s="21">
        <v>1.08</v>
      </c>
      <c r="P63" s="21">
        <v>1.08</v>
      </c>
      <c r="Q63" s="16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9"/>
    </row>
    <row r="64" s="1" customFormat="1" ht="26.7" customHeight="1" spans="1:30">
      <c r="A64" s="17">
        <v>204</v>
      </c>
      <c r="B64" s="17" t="s">
        <v>174</v>
      </c>
      <c r="C64" s="17" t="s">
        <v>177</v>
      </c>
      <c r="D64" s="18">
        <v>109001</v>
      </c>
      <c r="E64" s="18" t="s">
        <v>3</v>
      </c>
      <c r="F64" s="19" t="s">
        <v>661</v>
      </c>
      <c r="G64" s="19" t="s">
        <v>780</v>
      </c>
      <c r="H64" s="19" t="s">
        <v>781</v>
      </c>
      <c r="I64" s="20">
        <v>45292</v>
      </c>
      <c r="J64" s="20">
        <v>45657</v>
      </c>
      <c r="K64" s="19">
        <v>1</v>
      </c>
      <c r="L64" s="19" t="s">
        <v>715</v>
      </c>
      <c r="M64" s="21">
        <v>0.5</v>
      </c>
      <c r="N64" s="21">
        <v>0.5</v>
      </c>
      <c r="O64" s="21">
        <v>0.5</v>
      </c>
      <c r="P64" s="21">
        <v>0.5</v>
      </c>
      <c r="Q64" s="16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9"/>
    </row>
    <row r="65" s="1" customFormat="1" ht="26.7" customHeight="1" spans="1:30">
      <c r="A65" s="17">
        <v>204</v>
      </c>
      <c r="B65" s="17" t="s">
        <v>174</v>
      </c>
      <c r="C65" s="17" t="s">
        <v>177</v>
      </c>
      <c r="D65" s="18">
        <v>109001</v>
      </c>
      <c r="E65" s="18" t="s">
        <v>3</v>
      </c>
      <c r="F65" s="19" t="s">
        <v>661</v>
      </c>
      <c r="G65" s="19" t="s">
        <v>782</v>
      </c>
      <c r="H65" s="19" t="s">
        <v>783</v>
      </c>
      <c r="I65" s="20">
        <v>45292</v>
      </c>
      <c r="J65" s="20">
        <v>45657</v>
      </c>
      <c r="K65" s="19">
        <v>1</v>
      </c>
      <c r="L65" s="19" t="s">
        <v>715</v>
      </c>
      <c r="M65" s="21">
        <v>0.5</v>
      </c>
      <c r="N65" s="21">
        <v>0.5</v>
      </c>
      <c r="O65" s="21">
        <v>0.5</v>
      </c>
      <c r="P65" s="21">
        <v>0.5</v>
      </c>
      <c r="Q65" s="16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9"/>
    </row>
    <row r="66" s="1" customFormat="1" ht="26.7" customHeight="1" spans="1:30">
      <c r="A66" s="17">
        <v>204</v>
      </c>
      <c r="B66" s="17" t="s">
        <v>174</v>
      </c>
      <c r="C66" s="17" t="s">
        <v>177</v>
      </c>
      <c r="D66" s="18">
        <v>109001</v>
      </c>
      <c r="E66" s="18" t="s">
        <v>3</v>
      </c>
      <c r="F66" s="19" t="s">
        <v>661</v>
      </c>
      <c r="G66" s="19" t="s">
        <v>784</v>
      </c>
      <c r="H66" s="19" t="s">
        <v>785</v>
      </c>
      <c r="I66" s="20">
        <v>45292</v>
      </c>
      <c r="J66" s="20">
        <v>45657</v>
      </c>
      <c r="K66" s="19">
        <v>18</v>
      </c>
      <c r="L66" s="19" t="s">
        <v>694</v>
      </c>
      <c r="M66" s="21">
        <v>0.54</v>
      </c>
      <c r="N66" s="21">
        <v>0.54</v>
      </c>
      <c r="O66" s="21">
        <v>0.54</v>
      </c>
      <c r="P66" s="21">
        <v>0.54</v>
      </c>
      <c r="Q66" s="16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9"/>
    </row>
    <row r="67" s="1" customFormat="1" ht="26.7" customHeight="1" spans="1:30">
      <c r="A67" s="17">
        <v>204</v>
      </c>
      <c r="B67" s="17" t="s">
        <v>174</v>
      </c>
      <c r="C67" s="17" t="s">
        <v>177</v>
      </c>
      <c r="D67" s="18">
        <v>109001</v>
      </c>
      <c r="E67" s="18" t="s">
        <v>3</v>
      </c>
      <c r="F67" s="19" t="s">
        <v>661</v>
      </c>
      <c r="G67" s="19" t="s">
        <v>786</v>
      </c>
      <c r="H67" s="19" t="s">
        <v>787</v>
      </c>
      <c r="I67" s="20">
        <v>45292</v>
      </c>
      <c r="J67" s="20">
        <v>45657</v>
      </c>
      <c r="K67" s="19">
        <v>78</v>
      </c>
      <c r="L67" s="19" t="s">
        <v>720</v>
      </c>
      <c r="M67" s="21">
        <v>15.6</v>
      </c>
      <c r="N67" s="21">
        <v>15.6</v>
      </c>
      <c r="O67" s="21">
        <v>15.6</v>
      </c>
      <c r="P67" s="21">
        <v>15.6</v>
      </c>
      <c r="Q67" s="16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9"/>
    </row>
  </sheetData>
  <autoFilter xmlns:etc="http://www.wps.cn/officeDocument/2017/etCustomData" ref="A6:AE67" etc:filterBottomFollowUsedRange="0">
    <extLst/>
  </autoFilter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D17" sqref="D17"/>
    </sheetView>
  </sheetViews>
  <sheetFormatPr defaultColWidth="10" defaultRowHeight="13.5" outlineLevelCol="7"/>
  <cols>
    <col min="1" max="1" width="35.8849557522124" customWidth="1"/>
    <col min="2" max="2" width="14.3362831858407" customWidth="1"/>
    <col min="3" max="3" width="35.8849557522124" customWidth="1"/>
    <col min="4" max="4" width="14.3362831858407" customWidth="1"/>
    <col min="5" max="5" width="35.8849557522124" customWidth="1"/>
    <col min="6" max="6" width="14.3362831858407" customWidth="1"/>
    <col min="7" max="7" width="35.8849557522124" customWidth="1"/>
    <col min="8" max="8" width="14.3362831858407" customWidth="1"/>
  </cols>
  <sheetData>
    <row r="1" ht="12.9" customHeight="1" spans="1:8">
      <c r="A1" s="38"/>
      <c r="H1" s="22" t="s">
        <v>32</v>
      </c>
    </row>
    <row r="2" ht="24.15" customHeight="1" spans="1:8">
      <c r="A2" s="101" t="s">
        <v>6</v>
      </c>
      <c r="B2" s="101"/>
      <c r="C2" s="101"/>
      <c r="D2" s="101"/>
      <c r="E2" s="101"/>
      <c r="F2" s="101"/>
      <c r="G2" s="101"/>
      <c r="H2" s="101"/>
    </row>
    <row r="3" ht="17.25" customHeight="1" spans="1:8">
      <c r="A3" s="48" t="s">
        <v>33</v>
      </c>
      <c r="B3" s="48"/>
      <c r="C3" s="48"/>
      <c r="D3" s="48"/>
      <c r="E3" s="48"/>
      <c r="F3" s="48"/>
      <c r="G3" s="41" t="s">
        <v>34</v>
      </c>
      <c r="H3" s="41"/>
    </row>
    <row r="4" ht="17.85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7.85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6.2" customHeight="1" spans="1:8">
      <c r="A6" s="52" t="s">
        <v>42</v>
      </c>
      <c r="B6" s="44">
        <v>1418.093395</v>
      </c>
      <c r="C6" s="45" t="s">
        <v>43</v>
      </c>
      <c r="D6" s="56"/>
      <c r="E6" s="52" t="s">
        <v>44</v>
      </c>
      <c r="F6" s="51">
        <v>1138.093395</v>
      </c>
      <c r="G6" s="45" t="s">
        <v>45</v>
      </c>
      <c r="H6" s="44">
        <v>923.171832</v>
      </c>
    </row>
    <row r="7" ht="16.2" customHeight="1" spans="1:8">
      <c r="A7" s="45" t="s">
        <v>46</v>
      </c>
      <c r="B7" s="44">
        <v>1418.093395</v>
      </c>
      <c r="C7" s="45" t="s">
        <v>47</v>
      </c>
      <c r="D7" s="56"/>
      <c r="E7" s="45" t="s">
        <v>48</v>
      </c>
      <c r="F7" s="44">
        <v>923.171832</v>
      </c>
      <c r="G7" s="45" t="s">
        <v>49</v>
      </c>
      <c r="H7" s="44">
        <v>429.6</v>
      </c>
    </row>
    <row r="8" ht="16.2" customHeight="1" spans="1:8">
      <c r="A8" s="52" t="s">
        <v>50</v>
      </c>
      <c r="B8" s="44"/>
      <c r="C8" s="45" t="s">
        <v>51</v>
      </c>
      <c r="D8" s="56"/>
      <c r="E8" s="45" t="s">
        <v>52</v>
      </c>
      <c r="F8" s="44">
        <v>149.6</v>
      </c>
      <c r="G8" s="45" t="s">
        <v>53</v>
      </c>
      <c r="H8" s="44"/>
    </row>
    <row r="9" ht="16.2" customHeight="1" spans="1:8">
      <c r="A9" s="45" t="s">
        <v>54</v>
      </c>
      <c r="B9" s="44"/>
      <c r="C9" s="45" t="s">
        <v>55</v>
      </c>
      <c r="D9" s="56">
        <v>1155.196863</v>
      </c>
      <c r="E9" s="45" t="s">
        <v>56</v>
      </c>
      <c r="F9" s="44">
        <v>65.321563</v>
      </c>
      <c r="G9" s="45" t="s">
        <v>57</v>
      </c>
      <c r="H9" s="44"/>
    </row>
    <row r="10" ht="16.2" customHeight="1" spans="1:8">
      <c r="A10" s="45" t="s">
        <v>58</v>
      </c>
      <c r="B10" s="44"/>
      <c r="C10" s="45" t="s">
        <v>59</v>
      </c>
      <c r="D10" s="56"/>
      <c r="E10" s="52" t="s">
        <v>60</v>
      </c>
      <c r="F10" s="51">
        <v>280</v>
      </c>
      <c r="G10" s="45" t="s">
        <v>61</v>
      </c>
      <c r="H10" s="44"/>
    </row>
    <row r="11" ht="16.2" customHeight="1" spans="1:8">
      <c r="A11" s="45" t="s">
        <v>62</v>
      </c>
      <c r="B11" s="44"/>
      <c r="C11" s="45" t="s">
        <v>63</v>
      </c>
      <c r="D11" s="56"/>
      <c r="E11" s="45" t="s">
        <v>64</v>
      </c>
      <c r="F11" s="44"/>
      <c r="G11" s="45" t="s">
        <v>65</v>
      </c>
      <c r="H11" s="44"/>
    </row>
    <row r="12" ht="16.2" customHeight="1" spans="1:8">
      <c r="A12" s="45" t="s">
        <v>66</v>
      </c>
      <c r="B12" s="44"/>
      <c r="C12" s="45" t="s">
        <v>67</v>
      </c>
      <c r="D12" s="56"/>
      <c r="E12" s="45" t="s">
        <v>68</v>
      </c>
      <c r="F12" s="44">
        <v>280</v>
      </c>
      <c r="G12" s="45" t="s">
        <v>69</v>
      </c>
      <c r="H12" s="44"/>
    </row>
    <row r="13" ht="16.2" customHeight="1" spans="1:8">
      <c r="A13" s="45" t="s">
        <v>70</v>
      </c>
      <c r="B13" s="44"/>
      <c r="C13" s="45" t="s">
        <v>71</v>
      </c>
      <c r="D13" s="56">
        <v>159.459646</v>
      </c>
      <c r="E13" s="45" t="s">
        <v>72</v>
      </c>
      <c r="F13" s="44"/>
      <c r="G13" s="45" t="s">
        <v>73</v>
      </c>
      <c r="H13" s="44"/>
    </row>
    <row r="14" ht="16.2" customHeight="1" spans="1:8">
      <c r="A14" s="45" t="s">
        <v>74</v>
      </c>
      <c r="B14" s="44"/>
      <c r="C14" s="45" t="s">
        <v>75</v>
      </c>
      <c r="D14" s="56"/>
      <c r="E14" s="45" t="s">
        <v>76</v>
      </c>
      <c r="F14" s="44"/>
      <c r="G14" s="45" t="s">
        <v>77</v>
      </c>
      <c r="H14" s="44">
        <v>65.321563</v>
      </c>
    </row>
    <row r="15" ht="16.2" customHeight="1" spans="1:8">
      <c r="A15" s="45" t="s">
        <v>78</v>
      </c>
      <c r="B15" s="44"/>
      <c r="C15" s="45" t="s">
        <v>79</v>
      </c>
      <c r="D15" s="56">
        <v>35.29</v>
      </c>
      <c r="E15" s="45" t="s">
        <v>80</v>
      </c>
      <c r="F15" s="44"/>
      <c r="G15" s="45" t="s">
        <v>81</v>
      </c>
      <c r="H15" s="44"/>
    </row>
    <row r="16" ht="16.2" customHeight="1" spans="1:8">
      <c r="A16" s="45" t="s">
        <v>82</v>
      </c>
      <c r="B16" s="44"/>
      <c r="C16" s="45" t="s">
        <v>83</v>
      </c>
      <c r="D16" s="56"/>
      <c r="E16" s="45" t="s">
        <v>84</v>
      </c>
      <c r="F16" s="44"/>
      <c r="G16" s="45" t="s">
        <v>85</v>
      </c>
      <c r="H16" s="44"/>
    </row>
    <row r="17" ht="16.2" customHeight="1" spans="1:8">
      <c r="A17" s="45" t="s">
        <v>86</v>
      </c>
      <c r="B17" s="44"/>
      <c r="C17" s="45" t="s">
        <v>87</v>
      </c>
      <c r="D17" s="56"/>
      <c r="E17" s="45" t="s">
        <v>88</v>
      </c>
      <c r="F17" s="44"/>
      <c r="G17" s="45" t="s">
        <v>89</v>
      </c>
      <c r="H17" s="44"/>
    </row>
    <row r="18" ht="16.2" customHeight="1" spans="1:8">
      <c r="A18" s="45" t="s">
        <v>90</v>
      </c>
      <c r="B18" s="44"/>
      <c r="C18" s="45" t="s">
        <v>91</v>
      </c>
      <c r="D18" s="56"/>
      <c r="E18" s="45" t="s">
        <v>92</v>
      </c>
      <c r="F18" s="44"/>
      <c r="G18" s="45" t="s">
        <v>93</v>
      </c>
      <c r="H18" s="44"/>
    </row>
    <row r="19" ht="16.2" customHeight="1" spans="1:8">
      <c r="A19" s="45" t="s">
        <v>94</v>
      </c>
      <c r="B19" s="44"/>
      <c r="C19" s="45" t="s">
        <v>95</v>
      </c>
      <c r="D19" s="56"/>
      <c r="E19" s="45" t="s">
        <v>96</v>
      </c>
      <c r="F19" s="44"/>
      <c r="G19" s="45" t="s">
        <v>97</v>
      </c>
      <c r="H19" s="44"/>
    </row>
    <row r="20" ht="16.2" customHeight="1" spans="1:8">
      <c r="A20" s="52" t="s">
        <v>98</v>
      </c>
      <c r="B20" s="51"/>
      <c r="C20" s="45" t="s">
        <v>99</v>
      </c>
      <c r="D20" s="56"/>
      <c r="E20" s="45" t="s">
        <v>100</v>
      </c>
      <c r="F20" s="44"/>
      <c r="G20" s="45"/>
      <c r="H20" s="44"/>
    </row>
    <row r="21" ht="16.2" customHeight="1" spans="1:8">
      <c r="A21" s="52" t="s">
        <v>101</v>
      </c>
      <c r="B21" s="51"/>
      <c r="C21" s="45" t="s">
        <v>102</v>
      </c>
      <c r="D21" s="56"/>
      <c r="E21" s="52" t="s">
        <v>103</v>
      </c>
      <c r="F21" s="51"/>
      <c r="G21" s="45"/>
      <c r="H21" s="44"/>
    </row>
    <row r="22" ht="16.2" customHeight="1" spans="1:8">
      <c r="A22" s="52" t="s">
        <v>104</v>
      </c>
      <c r="B22" s="51"/>
      <c r="C22" s="45" t="s">
        <v>105</v>
      </c>
      <c r="D22" s="56"/>
      <c r="E22" s="45"/>
      <c r="F22" s="45"/>
      <c r="G22" s="45"/>
      <c r="H22" s="44"/>
    </row>
    <row r="23" ht="16.2" customHeight="1" spans="1:8">
      <c r="A23" s="52" t="s">
        <v>106</v>
      </c>
      <c r="B23" s="51"/>
      <c r="C23" s="45" t="s">
        <v>107</v>
      </c>
      <c r="D23" s="56"/>
      <c r="E23" s="45"/>
      <c r="F23" s="45"/>
      <c r="G23" s="45"/>
      <c r="H23" s="44"/>
    </row>
    <row r="24" ht="16.2" customHeight="1" spans="1:8">
      <c r="A24" s="52" t="s">
        <v>108</v>
      </c>
      <c r="B24" s="51"/>
      <c r="C24" s="45" t="s">
        <v>109</v>
      </c>
      <c r="D24" s="56"/>
      <c r="E24" s="45"/>
      <c r="F24" s="45"/>
      <c r="G24" s="45"/>
      <c r="H24" s="44"/>
    </row>
    <row r="25" ht="16.2" customHeight="1" spans="1:8">
      <c r="A25" s="45" t="s">
        <v>110</v>
      </c>
      <c r="B25" s="44"/>
      <c r="C25" s="45" t="s">
        <v>111</v>
      </c>
      <c r="D25" s="56">
        <v>68.140092</v>
      </c>
      <c r="E25" s="45"/>
      <c r="F25" s="45"/>
      <c r="G25" s="45"/>
      <c r="H25" s="44"/>
    </row>
    <row r="26" ht="16.2" customHeight="1" spans="1:8">
      <c r="A26" s="45" t="s">
        <v>112</v>
      </c>
      <c r="B26" s="44"/>
      <c r="C26" s="45" t="s">
        <v>113</v>
      </c>
      <c r="D26" s="56"/>
      <c r="E26" s="45"/>
      <c r="F26" s="45"/>
      <c r="G26" s="45"/>
      <c r="H26" s="44"/>
    </row>
    <row r="27" ht="16.2" customHeight="1" spans="1:8">
      <c r="A27" s="45" t="s">
        <v>114</v>
      </c>
      <c r="B27" s="44"/>
      <c r="C27" s="45" t="s">
        <v>115</v>
      </c>
      <c r="D27" s="56"/>
      <c r="E27" s="45"/>
      <c r="F27" s="45"/>
      <c r="G27" s="45"/>
      <c r="H27" s="44"/>
    </row>
    <row r="28" ht="16.2" customHeight="1" spans="1:8">
      <c r="A28" s="52" t="s">
        <v>116</v>
      </c>
      <c r="B28" s="51"/>
      <c r="C28" s="45" t="s">
        <v>117</v>
      </c>
      <c r="D28" s="56"/>
      <c r="E28" s="45"/>
      <c r="F28" s="45"/>
      <c r="G28" s="45"/>
      <c r="H28" s="44"/>
    </row>
    <row r="29" ht="16.2" customHeight="1" spans="1:8">
      <c r="A29" s="52" t="s">
        <v>118</v>
      </c>
      <c r="B29" s="51"/>
      <c r="C29" s="45" t="s">
        <v>119</v>
      </c>
      <c r="D29" s="56"/>
      <c r="E29" s="45"/>
      <c r="F29" s="45"/>
      <c r="G29" s="45"/>
      <c r="H29" s="44"/>
    </row>
    <row r="30" ht="16.2" customHeight="1" spans="1:8">
      <c r="A30" s="52" t="s">
        <v>120</v>
      </c>
      <c r="B30" s="51"/>
      <c r="C30" s="45" t="s">
        <v>121</v>
      </c>
      <c r="D30" s="56"/>
      <c r="E30" s="45"/>
      <c r="F30" s="45"/>
      <c r="G30" s="45"/>
      <c r="H30" s="44"/>
    </row>
    <row r="31" ht="16.2" customHeight="1" spans="1:8">
      <c r="A31" s="52" t="s">
        <v>122</v>
      </c>
      <c r="B31" s="51"/>
      <c r="C31" s="45" t="s">
        <v>123</v>
      </c>
      <c r="D31" s="56"/>
      <c r="E31" s="45"/>
      <c r="F31" s="45"/>
      <c r="G31" s="45"/>
      <c r="H31" s="44"/>
    </row>
    <row r="32" ht="16.2" customHeight="1" spans="1:8">
      <c r="A32" s="52" t="s">
        <v>124</v>
      </c>
      <c r="B32" s="51"/>
      <c r="C32" s="45" t="s">
        <v>125</v>
      </c>
      <c r="D32" s="56"/>
      <c r="E32" s="45"/>
      <c r="F32" s="45"/>
      <c r="G32" s="45"/>
      <c r="H32" s="44"/>
    </row>
    <row r="33" ht="16.2" customHeight="1" spans="1:8">
      <c r="A33" s="45"/>
      <c r="B33" s="45"/>
      <c r="C33" s="45" t="s">
        <v>126</v>
      </c>
      <c r="D33" s="56"/>
      <c r="E33" s="45"/>
      <c r="F33" s="45"/>
      <c r="G33" s="45"/>
      <c r="H33" s="45"/>
    </row>
    <row r="34" ht="16.2" customHeight="1" spans="1:8">
      <c r="A34" s="45"/>
      <c r="B34" s="45"/>
      <c r="C34" s="45" t="s">
        <v>127</v>
      </c>
      <c r="D34" s="56"/>
      <c r="E34" s="45"/>
      <c r="F34" s="45"/>
      <c r="G34" s="45"/>
      <c r="H34" s="45"/>
    </row>
    <row r="35" ht="16.2" customHeight="1" spans="1:8">
      <c r="A35" s="45"/>
      <c r="B35" s="45"/>
      <c r="C35" s="45" t="s">
        <v>128</v>
      </c>
      <c r="D35" s="56"/>
      <c r="E35" s="45"/>
      <c r="F35" s="45"/>
      <c r="G35" s="45"/>
      <c r="H35" s="45"/>
    </row>
    <row r="36" ht="16.2" customHeight="1" spans="1:8">
      <c r="A36" s="45"/>
      <c r="B36" s="45"/>
      <c r="C36" s="45"/>
      <c r="D36" s="45"/>
      <c r="E36" s="45"/>
      <c r="F36" s="45"/>
      <c r="G36" s="45"/>
      <c r="H36" s="45"/>
    </row>
    <row r="37" ht="16.2" customHeight="1" spans="1:8">
      <c r="A37" s="52" t="s">
        <v>129</v>
      </c>
      <c r="B37" s="51">
        <v>1418.093395</v>
      </c>
      <c r="C37" s="52" t="s">
        <v>130</v>
      </c>
      <c r="D37" s="51">
        <v>1418.093395</v>
      </c>
      <c r="E37" s="52" t="s">
        <v>130</v>
      </c>
      <c r="F37" s="51">
        <v>1418.093395</v>
      </c>
      <c r="G37" s="52" t="s">
        <v>130</v>
      </c>
      <c r="H37" s="51">
        <v>1418.093395</v>
      </c>
    </row>
    <row r="38" ht="16.2" customHeight="1" spans="1:8">
      <c r="A38" s="52" t="s">
        <v>131</v>
      </c>
      <c r="B38" s="51"/>
      <c r="C38" s="52" t="s">
        <v>132</v>
      </c>
      <c r="D38" s="51"/>
      <c r="E38" s="52" t="s">
        <v>132</v>
      </c>
      <c r="F38" s="51"/>
      <c r="G38" s="52" t="s">
        <v>132</v>
      </c>
      <c r="H38" s="51"/>
    </row>
    <row r="39" ht="16.2" customHeight="1" spans="1:8">
      <c r="A39" s="45"/>
      <c r="B39" s="44"/>
      <c r="C39" s="45"/>
      <c r="D39" s="44"/>
      <c r="E39" s="52"/>
      <c r="F39" s="51"/>
      <c r="G39" s="52"/>
      <c r="H39" s="51"/>
    </row>
    <row r="40" ht="16.2" customHeight="1" spans="1:8">
      <c r="A40" s="52" t="s">
        <v>133</v>
      </c>
      <c r="B40" s="51">
        <v>1418.093395</v>
      </c>
      <c r="C40" s="52" t="s">
        <v>134</v>
      </c>
      <c r="D40" s="51">
        <v>1418.093395</v>
      </c>
      <c r="E40" s="52" t="s">
        <v>134</v>
      </c>
      <c r="F40" s="51">
        <v>1418.093395</v>
      </c>
      <c r="G40" s="52" t="s">
        <v>134</v>
      </c>
      <c r="H40" s="51">
        <v>1418.093395</v>
      </c>
    </row>
    <row r="41" ht="17.85" customHeight="1" spans="1:8">
      <c r="A41" s="102" t="s">
        <v>135</v>
      </c>
      <c r="B41" s="102"/>
      <c r="C41" s="102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opLeftCell="B1" workbookViewId="0">
      <selection activeCell="J5" sqref="J5:M5"/>
    </sheetView>
  </sheetViews>
  <sheetFormatPr defaultColWidth="10" defaultRowHeight="13.5"/>
  <cols>
    <col min="1" max="1" width="10.2212389380531" customWidth="1"/>
    <col min="2" max="2" width="20.5575221238938" customWidth="1"/>
    <col min="3" max="3" width="8.2212389380531" customWidth="1"/>
    <col min="4" max="25" width="7.66371681415929" customWidth="1"/>
  </cols>
  <sheetData>
    <row r="1" ht="16.35" customHeight="1" spans="1:25">
      <c r="A1" s="38"/>
      <c r="X1" s="22" t="s">
        <v>136</v>
      </c>
      <c r="Y1" s="22"/>
    </row>
    <row r="2" ht="33.6" customHeight="1" spans="1: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22.35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1" t="s">
        <v>34</v>
      </c>
      <c r="Y3" s="41"/>
    </row>
    <row r="4" ht="22.35" customHeight="1" spans="1:25">
      <c r="A4" s="42" t="s">
        <v>137</v>
      </c>
      <c r="B4" s="42" t="s">
        <v>138</v>
      </c>
      <c r="C4" s="42" t="s">
        <v>139</v>
      </c>
      <c r="D4" s="42" t="s">
        <v>140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 t="s">
        <v>131</v>
      </c>
      <c r="T4" s="42"/>
      <c r="U4" s="42"/>
      <c r="V4" s="42"/>
      <c r="W4" s="42"/>
      <c r="X4" s="42"/>
      <c r="Y4" s="42"/>
    </row>
    <row r="5" ht="22.35" customHeight="1" spans="1:25">
      <c r="A5" s="42"/>
      <c r="B5" s="42"/>
      <c r="C5" s="42"/>
      <c r="D5" s="42" t="s">
        <v>141</v>
      </c>
      <c r="E5" s="42" t="s">
        <v>142</v>
      </c>
      <c r="F5" s="42" t="s">
        <v>143</v>
      </c>
      <c r="G5" s="42" t="s">
        <v>144</v>
      </c>
      <c r="H5" s="42" t="s">
        <v>145</v>
      </c>
      <c r="I5" s="42" t="s">
        <v>146</v>
      </c>
      <c r="J5" s="42" t="s">
        <v>147</v>
      </c>
      <c r="K5" s="42"/>
      <c r="L5" s="42"/>
      <c r="M5" s="42"/>
      <c r="N5" s="42" t="s">
        <v>148</v>
      </c>
      <c r="O5" s="42" t="s">
        <v>149</v>
      </c>
      <c r="P5" s="42" t="s">
        <v>150</v>
      </c>
      <c r="Q5" s="42" t="s">
        <v>151</v>
      </c>
      <c r="R5" s="42" t="s">
        <v>152</v>
      </c>
      <c r="S5" s="42" t="s">
        <v>141</v>
      </c>
      <c r="T5" s="42" t="s">
        <v>142</v>
      </c>
      <c r="U5" s="42" t="s">
        <v>143</v>
      </c>
      <c r="V5" s="42" t="s">
        <v>144</v>
      </c>
      <c r="W5" s="42" t="s">
        <v>145</v>
      </c>
      <c r="X5" s="42" t="s">
        <v>146</v>
      </c>
      <c r="Y5" s="42" t="s">
        <v>153</v>
      </c>
    </row>
    <row r="6" ht="22.35" customHeight="1" spans="1:25">
      <c r="A6" s="42"/>
      <c r="B6" s="42"/>
      <c r="C6" s="42"/>
      <c r="D6" s="42"/>
      <c r="E6" s="42"/>
      <c r="F6" s="42"/>
      <c r="G6" s="42"/>
      <c r="H6" s="42"/>
      <c r="I6" s="42"/>
      <c r="J6" s="42" t="s">
        <v>154</v>
      </c>
      <c r="K6" s="42" t="s">
        <v>155</v>
      </c>
      <c r="L6" s="42" t="s">
        <v>156</v>
      </c>
      <c r="M6" s="42" t="s">
        <v>145</v>
      </c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ht="22.8" customHeight="1" spans="1:25">
      <c r="A7" s="52"/>
      <c r="B7" s="52" t="s">
        <v>139</v>
      </c>
      <c r="C7" s="59">
        <v>1418.093395</v>
      </c>
      <c r="D7" s="59">
        <v>1418.093395</v>
      </c>
      <c r="E7" s="59">
        <v>1418.093395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</row>
    <row r="8" ht="22.8" customHeight="1" spans="1:25">
      <c r="A8" s="50" t="s">
        <v>157</v>
      </c>
      <c r="B8" s="50" t="s">
        <v>3</v>
      </c>
      <c r="C8" s="59">
        <v>1418.093395</v>
      </c>
      <c r="D8" s="59">
        <v>1418.093395</v>
      </c>
      <c r="E8" s="59">
        <v>1418.093395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59">
        <v>0</v>
      </c>
      <c r="X8" s="59">
        <v>0</v>
      </c>
      <c r="Y8" s="59">
        <v>0</v>
      </c>
    </row>
    <row r="9" ht="22.8" customHeight="1" spans="1:25">
      <c r="A9" s="63" t="s">
        <v>158</v>
      </c>
      <c r="B9" s="63" t="s">
        <v>159</v>
      </c>
      <c r="C9" s="56">
        <v>1418.093395</v>
      </c>
      <c r="D9" s="56">
        <v>1418.093395</v>
      </c>
      <c r="E9" s="44">
        <v>1418.093395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ht="16.35" customHeight="1"/>
    <row r="11" ht="16.35" customHeight="1" spans="1:25">
      <c r="G11" s="3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D1" workbookViewId="0">
      <selection activeCell="H6" sqref="H6"/>
    </sheetView>
  </sheetViews>
  <sheetFormatPr defaultColWidth="10" defaultRowHeight="13.5"/>
  <cols>
    <col min="1" max="1" width="4.66371681415929" customWidth="1"/>
    <col min="2" max="2" width="4.88495575221239" customWidth="1"/>
    <col min="3" max="3" width="5" customWidth="1"/>
    <col min="4" max="4" width="11" customWidth="1"/>
    <col min="5" max="5" width="25.7787610619469" customWidth="1"/>
    <col min="6" max="6" width="12.3362831858407" customWidth="1"/>
    <col min="7" max="7" width="11.4424778761062" customWidth="1"/>
    <col min="8" max="8" width="14" customWidth="1"/>
    <col min="9" max="9" width="14.7787610619469" customWidth="1"/>
    <col min="10" max="11" width="17.4424778761062" customWidth="1"/>
  </cols>
  <sheetData>
    <row r="1" ht="16.35" customHeight="1" spans="1:11">
      <c r="A1" s="38"/>
      <c r="D1" s="89"/>
      <c r="K1" s="22" t="s">
        <v>160</v>
      </c>
    </row>
    <row r="2" ht="31.95" customHeight="1" spans="1:11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5.05" customHeight="1" spans="1:11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41" t="s">
        <v>34</v>
      </c>
    </row>
    <row r="4" ht="27.6" customHeight="1" spans="1:11">
      <c r="A4" s="49" t="s">
        <v>161</v>
      </c>
      <c r="B4" s="49"/>
      <c r="C4" s="49"/>
      <c r="D4" s="49" t="s">
        <v>162</v>
      </c>
      <c r="E4" s="49" t="s">
        <v>163</v>
      </c>
      <c r="F4" s="49" t="s">
        <v>139</v>
      </c>
      <c r="G4" s="49" t="s">
        <v>164</v>
      </c>
      <c r="H4" s="49" t="s">
        <v>165</v>
      </c>
      <c r="I4" s="49" t="s">
        <v>166</v>
      </c>
      <c r="J4" s="49" t="s">
        <v>167</v>
      </c>
      <c r="K4" s="49" t="s">
        <v>168</v>
      </c>
    </row>
    <row r="5" ht="25.8" customHeight="1" spans="1:11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</row>
    <row r="6" ht="22.8" customHeight="1" spans="1:11">
      <c r="A6" s="43"/>
      <c r="B6" s="43"/>
      <c r="C6" s="43"/>
      <c r="D6" s="91" t="s">
        <v>139</v>
      </c>
      <c r="E6" s="91"/>
      <c r="F6" s="92">
        <v>1418.09</v>
      </c>
      <c r="G6" s="92">
        <v>1138.09</v>
      </c>
      <c r="H6" s="92">
        <v>280</v>
      </c>
      <c r="I6" s="92"/>
      <c r="J6" s="91"/>
      <c r="K6" s="91"/>
    </row>
    <row r="7" ht="22.8" customHeight="1" spans="1:11">
      <c r="A7" s="93"/>
      <c r="B7" s="93"/>
      <c r="C7" s="93"/>
      <c r="D7" s="94" t="s">
        <v>157</v>
      </c>
      <c r="E7" s="94" t="s">
        <v>3</v>
      </c>
      <c r="F7" s="95">
        <v>1418.09</v>
      </c>
      <c r="G7" s="95">
        <v>1138.09</v>
      </c>
      <c r="H7" s="95">
        <v>280</v>
      </c>
      <c r="I7" s="95">
        <v>0</v>
      </c>
      <c r="J7" s="96">
        <v>0</v>
      </c>
      <c r="K7" s="96">
        <v>0</v>
      </c>
    </row>
    <row r="8" ht="22.8" customHeight="1" spans="1:11">
      <c r="A8" s="93"/>
      <c r="B8" s="93"/>
      <c r="C8" s="93"/>
      <c r="D8" s="94" t="s">
        <v>158</v>
      </c>
      <c r="E8" s="94" t="s">
        <v>159</v>
      </c>
      <c r="F8" s="95">
        <v>1418.09</v>
      </c>
      <c r="G8" s="95">
        <v>1138.09</v>
      </c>
      <c r="H8" s="95">
        <v>280</v>
      </c>
      <c r="I8" s="95"/>
      <c r="J8" s="96"/>
      <c r="K8" s="96"/>
    </row>
    <row r="9" ht="22.8" customHeight="1" spans="1:11">
      <c r="A9" s="42" t="s">
        <v>172</v>
      </c>
      <c r="B9" s="42"/>
      <c r="C9" s="42"/>
      <c r="D9" s="50" t="s">
        <v>172</v>
      </c>
      <c r="E9" s="50" t="s">
        <v>173</v>
      </c>
      <c r="F9" s="59">
        <v>1155.196863</v>
      </c>
      <c r="G9" s="59">
        <v>875.196863</v>
      </c>
      <c r="H9" s="59">
        <v>280</v>
      </c>
      <c r="I9" s="59">
        <v>0</v>
      </c>
      <c r="J9" s="58"/>
      <c r="K9" s="58"/>
    </row>
    <row r="10" ht="22.8" customHeight="1" spans="1:11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1155.196863</v>
      </c>
      <c r="G10" s="59">
        <v>875.196863</v>
      </c>
      <c r="H10" s="59">
        <v>280</v>
      </c>
      <c r="I10" s="59">
        <v>0</v>
      </c>
      <c r="J10" s="58"/>
      <c r="K10" s="58"/>
    </row>
    <row r="11" ht="22.8" customHeight="1" spans="1:11">
      <c r="A11" s="97" t="s">
        <v>172</v>
      </c>
      <c r="B11" s="97" t="s">
        <v>174</v>
      </c>
      <c r="C11" s="97" t="s">
        <v>177</v>
      </c>
      <c r="D11" s="98" t="s">
        <v>178</v>
      </c>
      <c r="E11" s="98" t="s">
        <v>179</v>
      </c>
      <c r="F11" s="99">
        <v>1155.196863</v>
      </c>
      <c r="G11" s="99">
        <v>875.196863</v>
      </c>
      <c r="H11" s="99">
        <v>280</v>
      </c>
      <c r="I11" s="99"/>
      <c r="J11" s="100"/>
      <c r="K11" s="100"/>
    </row>
    <row r="12" ht="22.8" customHeight="1" spans="1:11">
      <c r="A12" s="42" t="s">
        <v>180</v>
      </c>
      <c r="B12" s="42"/>
      <c r="C12" s="42"/>
      <c r="D12" s="50" t="s">
        <v>180</v>
      </c>
      <c r="E12" s="50" t="s">
        <v>181</v>
      </c>
      <c r="F12" s="59">
        <v>159.459646</v>
      </c>
      <c r="G12" s="59">
        <v>159.459646</v>
      </c>
      <c r="H12" s="59">
        <v>0</v>
      </c>
      <c r="I12" s="59">
        <v>0</v>
      </c>
      <c r="J12" s="58"/>
      <c r="K12" s="58"/>
    </row>
    <row r="13" ht="22.8" customHeight="1" spans="1:11">
      <c r="A13" s="42" t="s">
        <v>180</v>
      </c>
      <c r="B13" s="42" t="s">
        <v>182</v>
      </c>
      <c r="C13" s="42"/>
      <c r="D13" s="50" t="s">
        <v>183</v>
      </c>
      <c r="E13" s="50" t="s">
        <v>184</v>
      </c>
      <c r="F13" s="59">
        <v>153.143056</v>
      </c>
      <c r="G13" s="59">
        <v>153.143056</v>
      </c>
      <c r="H13" s="59">
        <v>0</v>
      </c>
      <c r="I13" s="59">
        <v>0</v>
      </c>
      <c r="J13" s="58"/>
      <c r="K13" s="58"/>
    </row>
    <row r="14" ht="22.8" customHeight="1" spans="1:11">
      <c r="A14" s="97" t="s">
        <v>180</v>
      </c>
      <c r="B14" s="97" t="s">
        <v>182</v>
      </c>
      <c r="C14" s="97" t="s">
        <v>177</v>
      </c>
      <c r="D14" s="98" t="s">
        <v>185</v>
      </c>
      <c r="E14" s="98" t="s">
        <v>186</v>
      </c>
      <c r="F14" s="99">
        <v>62.2896</v>
      </c>
      <c r="G14" s="99">
        <v>62.2896</v>
      </c>
      <c r="H14" s="99"/>
      <c r="I14" s="99"/>
      <c r="J14" s="100"/>
      <c r="K14" s="100"/>
    </row>
    <row r="15" ht="22.8" customHeight="1" spans="1:11">
      <c r="A15" s="97" t="s">
        <v>180</v>
      </c>
      <c r="B15" s="97" t="s">
        <v>182</v>
      </c>
      <c r="C15" s="97" t="s">
        <v>182</v>
      </c>
      <c r="D15" s="98" t="s">
        <v>187</v>
      </c>
      <c r="E15" s="98" t="s">
        <v>188</v>
      </c>
      <c r="F15" s="99">
        <v>90.853456</v>
      </c>
      <c r="G15" s="99">
        <v>90.853456</v>
      </c>
      <c r="H15" s="99"/>
      <c r="I15" s="99"/>
      <c r="J15" s="100"/>
      <c r="K15" s="100"/>
    </row>
    <row r="16" ht="22.8" customHeight="1" spans="1:11">
      <c r="A16" s="42" t="s">
        <v>180</v>
      </c>
      <c r="B16" s="42" t="s">
        <v>189</v>
      </c>
      <c r="C16" s="42"/>
      <c r="D16" s="50" t="s">
        <v>190</v>
      </c>
      <c r="E16" s="50" t="s">
        <v>191</v>
      </c>
      <c r="F16" s="59">
        <v>3.789954</v>
      </c>
      <c r="G16" s="59">
        <v>3.789954</v>
      </c>
      <c r="H16" s="59">
        <v>0</v>
      </c>
      <c r="I16" s="59">
        <v>0</v>
      </c>
      <c r="J16" s="58"/>
      <c r="K16" s="58"/>
    </row>
    <row r="17" ht="22.8" customHeight="1" spans="1:11">
      <c r="A17" s="97" t="s">
        <v>180</v>
      </c>
      <c r="B17" s="97" t="s">
        <v>189</v>
      </c>
      <c r="C17" s="97" t="s">
        <v>192</v>
      </c>
      <c r="D17" s="98" t="s">
        <v>193</v>
      </c>
      <c r="E17" s="98" t="s">
        <v>194</v>
      </c>
      <c r="F17" s="99">
        <v>3.789954</v>
      </c>
      <c r="G17" s="99">
        <v>3.789954</v>
      </c>
      <c r="H17" s="99"/>
      <c r="I17" s="99"/>
      <c r="J17" s="100"/>
      <c r="K17" s="100"/>
    </row>
    <row r="18" ht="22.8" customHeight="1" spans="1:11">
      <c r="A18" s="42" t="s">
        <v>180</v>
      </c>
      <c r="B18" s="42" t="s">
        <v>195</v>
      </c>
      <c r="C18" s="42"/>
      <c r="D18" s="50" t="s">
        <v>196</v>
      </c>
      <c r="E18" s="50" t="s">
        <v>197</v>
      </c>
      <c r="F18" s="59">
        <v>2.526636</v>
      </c>
      <c r="G18" s="59">
        <v>2.526636</v>
      </c>
      <c r="H18" s="59">
        <v>0</v>
      </c>
      <c r="I18" s="59">
        <v>0</v>
      </c>
      <c r="J18" s="58"/>
      <c r="K18" s="58"/>
    </row>
    <row r="19" ht="22.8" customHeight="1" spans="1:11">
      <c r="A19" s="97" t="s">
        <v>180</v>
      </c>
      <c r="B19" s="97" t="s">
        <v>195</v>
      </c>
      <c r="C19" s="97" t="s">
        <v>198</v>
      </c>
      <c r="D19" s="98" t="s">
        <v>199</v>
      </c>
      <c r="E19" s="98" t="s">
        <v>200</v>
      </c>
      <c r="F19" s="99">
        <v>2.526636</v>
      </c>
      <c r="G19" s="99">
        <v>2.526636</v>
      </c>
      <c r="H19" s="99"/>
      <c r="I19" s="99"/>
      <c r="J19" s="100"/>
      <c r="K19" s="100"/>
    </row>
    <row r="20" ht="22.8" customHeight="1" spans="1:11">
      <c r="A20" s="42" t="s">
        <v>201</v>
      </c>
      <c r="B20" s="42"/>
      <c r="C20" s="42"/>
      <c r="D20" s="50" t="s">
        <v>201</v>
      </c>
      <c r="E20" s="50" t="s">
        <v>202</v>
      </c>
      <c r="F20" s="59">
        <v>35.29</v>
      </c>
      <c r="G20" s="59">
        <v>35.29</v>
      </c>
      <c r="H20" s="59">
        <v>0</v>
      </c>
      <c r="I20" s="59">
        <v>0</v>
      </c>
      <c r="J20" s="58"/>
      <c r="K20" s="58"/>
    </row>
    <row r="21" ht="22.8" customHeight="1" spans="1:11">
      <c r="A21" s="42" t="s">
        <v>201</v>
      </c>
      <c r="B21" s="42" t="s">
        <v>189</v>
      </c>
      <c r="C21" s="42"/>
      <c r="D21" s="50" t="s">
        <v>203</v>
      </c>
      <c r="E21" s="50" t="s">
        <v>204</v>
      </c>
      <c r="F21" s="59">
        <v>35.29</v>
      </c>
      <c r="G21" s="59">
        <v>35.29</v>
      </c>
      <c r="H21" s="59">
        <v>0</v>
      </c>
      <c r="I21" s="59">
        <v>0</v>
      </c>
      <c r="J21" s="58"/>
      <c r="K21" s="58"/>
    </row>
    <row r="22" ht="22.8" customHeight="1" spans="1:11">
      <c r="A22" s="97" t="s">
        <v>201</v>
      </c>
      <c r="B22" s="97" t="s">
        <v>189</v>
      </c>
      <c r="C22" s="97" t="s">
        <v>177</v>
      </c>
      <c r="D22" s="98" t="s">
        <v>205</v>
      </c>
      <c r="E22" s="98" t="s">
        <v>206</v>
      </c>
      <c r="F22" s="99">
        <v>35.29</v>
      </c>
      <c r="G22" s="99">
        <v>35.29</v>
      </c>
      <c r="H22" s="99"/>
      <c r="I22" s="99"/>
      <c r="J22" s="100"/>
      <c r="K22" s="100"/>
    </row>
    <row r="23" ht="22.8" customHeight="1" spans="1:11">
      <c r="A23" s="42" t="s">
        <v>207</v>
      </c>
      <c r="B23" s="42"/>
      <c r="C23" s="42"/>
      <c r="D23" s="50" t="s">
        <v>207</v>
      </c>
      <c r="E23" s="50" t="s">
        <v>208</v>
      </c>
      <c r="F23" s="59">
        <v>68.140092</v>
      </c>
      <c r="G23" s="59">
        <v>68.140092</v>
      </c>
      <c r="H23" s="59">
        <v>0</v>
      </c>
      <c r="I23" s="59">
        <v>0</v>
      </c>
      <c r="J23" s="58"/>
      <c r="K23" s="58"/>
    </row>
    <row r="24" ht="22.8" customHeight="1" spans="1:11">
      <c r="A24" s="42" t="s">
        <v>207</v>
      </c>
      <c r="B24" s="42" t="s">
        <v>198</v>
      </c>
      <c r="C24" s="42"/>
      <c r="D24" s="50" t="s">
        <v>209</v>
      </c>
      <c r="E24" s="50" t="s">
        <v>210</v>
      </c>
      <c r="F24" s="59">
        <v>68.140092</v>
      </c>
      <c r="G24" s="59">
        <v>68.140092</v>
      </c>
      <c r="H24" s="59">
        <v>0</v>
      </c>
      <c r="I24" s="59">
        <v>0</v>
      </c>
      <c r="J24" s="58"/>
      <c r="K24" s="58"/>
    </row>
    <row r="25" ht="22.8" customHeight="1" spans="1:11">
      <c r="A25" s="97" t="s">
        <v>207</v>
      </c>
      <c r="B25" s="97" t="s">
        <v>198</v>
      </c>
      <c r="C25" s="97" t="s">
        <v>177</v>
      </c>
      <c r="D25" s="98" t="s">
        <v>211</v>
      </c>
      <c r="E25" s="98" t="s">
        <v>212</v>
      </c>
      <c r="F25" s="99">
        <v>68.140092</v>
      </c>
      <c r="G25" s="99">
        <v>68.140092</v>
      </c>
      <c r="H25" s="99"/>
      <c r="I25" s="99"/>
      <c r="J25" s="100"/>
      <c r="K25" s="100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E1" workbookViewId="0">
      <selection activeCell="G22" sqref="G22"/>
    </sheetView>
  </sheetViews>
  <sheetFormatPr defaultColWidth="10" defaultRowHeight="13.5"/>
  <cols>
    <col min="1" max="1" width="3.66371681415929" customWidth="1"/>
    <col min="2" max="2" width="4.7787610619469" customWidth="1"/>
    <col min="3" max="3" width="4.66371681415929" customWidth="1"/>
    <col min="4" max="4" width="9.10619469026549" customWidth="1"/>
    <col min="5" max="5" width="20.1061946902655" customWidth="1"/>
    <col min="6" max="6" width="9.2212389380531" customWidth="1"/>
    <col min="7" max="12" width="7.2212389380531" customWidth="1"/>
    <col min="13" max="13" width="6.7787610619469" customWidth="1"/>
    <col min="14" max="17" width="7.2212389380531" customWidth="1"/>
    <col min="18" max="18" width="7" customWidth="1"/>
    <col min="19" max="20" width="7.2212389380531" customWidth="1"/>
    <col min="21" max="21" width="9.7787610619469" customWidth="1"/>
  </cols>
  <sheetData>
    <row r="1" ht="16.35" customHeight="1" spans="1:20">
      <c r="A1" s="38"/>
      <c r="S1" s="22" t="s">
        <v>213</v>
      </c>
      <c r="T1" s="22"/>
    </row>
    <row r="2" ht="42.3" customHeight="1" spans="1:20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9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1" t="s">
        <v>34</v>
      </c>
      <c r="T3" s="41"/>
    </row>
    <row r="4" ht="19.8" customHeight="1" spans="1:20">
      <c r="A4" s="42" t="s">
        <v>161</v>
      </c>
      <c r="B4" s="42"/>
      <c r="C4" s="42"/>
      <c r="D4" s="42" t="s">
        <v>214</v>
      </c>
      <c r="E4" s="42" t="s">
        <v>215</v>
      </c>
      <c r="F4" s="42" t="s">
        <v>216</v>
      </c>
      <c r="G4" s="42" t="s">
        <v>217</v>
      </c>
      <c r="H4" s="42" t="s">
        <v>218</v>
      </c>
      <c r="I4" s="42" t="s">
        <v>219</v>
      </c>
      <c r="J4" s="42" t="s">
        <v>220</v>
      </c>
      <c r="K4" s="42" t="s">
        <v>221</v>
      </c>
      <c r="L4" s="42" t="s">
        <v>222</v>
      </c>
      <c r="M4" s="42" t="s">
        <v>223</v>
      </c>
      <c r="N4" s="42" t="s">
        <v>224</v>
      </c>
      <c r="O4" s="42" t="s">
        <v>225</v>
      </c>
      <c r="P4" s="42" t="s">
        <v>226</v>
      </c>
      <c r="Q4" s="42" t="s">
        <v>227</v>
      </c>
      <c r="R4" s="42" t="s">
        <v>228</v>
      </c>
      <c r="S4" s="42" t="s">
        <v>229</v>
      </c>
      <c r="T4" s="42" t="s">
        <v>230</v>
      </c>
    </row>
    <row r="5" ht="20.7" customHeight="1" spans="1:20">
      <c r="A5" s="42" t="s">
        <v>169</v>
      </c>
      <c r="B5" s="42" t="s">
        <v>170</v>
      </c>
      <c r="C5" s="42" t="s">
        <v>171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ht="22.8" customHeight="1" spans="1:20">
      <c r="A6" s="52"/>
      <c r="B6" s="52"/>
      <c r="C6" s="52"/>
      <c r="D6" s="52"/>
      <c r="E6" s="52" t="s">
        <v>139</v>
      </c>
      <c r="F6" s="51">
        <v>1418.093395</v>
      </c>
      <c r="G6" s="51">
        <v>923.171832</v>
      </c>
      <c r="H6" s="51">
        <v>429.6</v>
      </c>
      <c r="I6" s="51"/>
      <c r="J6" s="51"/>
      <c r="K6" s="51"/>
      <c r="L6" s="51"/>
      <c r="M6" s="51"/>
      <c r="N6" s="51"/>
      <c r="O6" s="51">
        <v>65.321563</v>
      </c>
      <c r="P6" s="51"/>
      <c r="Q6" s="51"/>
      <c r="R6" s="51"/>
      <c r="S6" s="51"/>
      <c r="T6" s="51"/>
    </row>
    <row r="7" ht="22.8" customHeight="1" spans="1:20">
      <c r="A7" s="52"/>
      <c r="B7" s="52"/>
      <c r="C7" s="52"/>
      <c r="D7" s="50" t="s">
        <v>157</v>
      </c>
      <c r="E7" s="50" t="s">
        <v>3</v>
      </c>
      <c r="F7" s="51">
        <v>1418.093395</v>
      </c>
      <c r="G7" s="51">
        <v>923.171832</v>
      </c>
      <c r="H7" s="51">
        <v>429.6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65.321563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</row>
    <row r="8" ht="22.8" customHeight="1" spans="1:20">
      <c r="A8" s="58"/>
      <c r="B8" s="58"/>
      <c r="C8" s="58"/>
      <c r="D8" s="55" t="s">
        <v>158</v>
      </c>
      <c r="E8" s="55" t="s">
        <v>159</v>
      </c>
      <c r="F8" s="88">
        <v>1418.093395</v>
      </c>
      <c r="G8" s="88">
        <v>923.171832</v>
      </c>
      <c r="H8" s="88">
        <v>429.6</v>
      </c>
      <c r="I8" s="88"/>
      <c r="J8" s="88"/>
      <c r="K8" s="88"/>
      <c r="L8" s="88"/>
      <c r="M8" s="88"/>
      <c r="N8" s="88"/>
      <c r="O8" s="88">
        <v>65.321563</v>
      </c>
      <c r="P8" s="88"/>
      <c r="Q8" s="88"/>
      <c r="R8" s="88"/>
      <c r="S8" s="88"/>
      <c r="T8" s="88"/>
    </row>
    <row r="9" ht="22.8" customHeight="1" spans="1:20">
      <c r="A9" s="42" t="s">
        <v>172</v>
      </c>
      <c r="B9" s="42"/>
      <c r="C9" s="42"/>
      <c r="D9" s="50" t="s">
        <v>172</v>
      </c>
      <c r="E9" s="50" t="s">
        <v>173</v>
      </c>
      <c r="F9" s="59">
        <v>1155.196863</v>
      </c>
      <c r="G9" s="59">
        <v>722.5649</v>
      </c>
      <c r="H9" s="59">
        <v>429.6</v>
      </c>
      <c r="I9" s="59"/>
      <c r="J9" s="59"/>
      <c r="K9" s="59"/>
      <c r="L9" s="59"/>
      <c r="M9" s="59"/>
      <c r="N9" s="59"/>
      <c r="O9" s="59">
        <v>3.031963</v>
      </c>
      <c r="P9" s="59"/>
      <c r="Q9" s="59"/>
      <c r="R9" s="59"/>
      <c r="S9" s="59"/>
      <c r="T9" s="59"/>
    </row>
    <row r="10" ht="22.8" customHeight="1" spans="1:20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1155.196863</v>
      </c>
      <c r="G10" s="59">
        <v>722.5649</v>
      </c>
      <c r="H10" s="59">
        <v>429.6</v>
      </c>
      <c r="I10" s="59"/>
      <c r="J10" s="59"/>
      <c r="K10" s="59"/>
      <c r="L10" s="59"/>
      <c r="M10" s="59"/>
      <c r="N10" s="59"/>
      <c r="O10" s="59">
        <v>3.031963</v>
      </c>
      <c r="P10" s="59"/>
      <c r="Q10" s="59"/>
      <c r="R10" s="59"/>
      <c r="S10" s="59"/>
      <c r="T10" s="59"/>
    </row>
    <row r="11" ht="22.8" customHeight="1" spans="1:20">
      <c r="A11" s="60" t="s">
        <v>172</v>
      </c>
      <c r="B11" s="60" t="s">
        <v>174</v>
      </c>
      <c r="C11" s="60" t="s">
        <v>177</v>
      </c>
      <c r="D11" s="54" t="s">
        <v>178</v>
      </c>
      <c r="E11" s="54" t="s">
        <v>179</v>
      </c>
      <c r="F11" s="62">
        <v>1155.196863</v>
      </c>
      <c r="G11" s="62">
        <v>722.5649</v>
      </c>
      <c r="H11" s="62">
        <v>429.6</v>
      </c>
      <c r="I11" s="62"/>
      <c r="J11" s="62"/>
      <c r="K11" s="62"/>
      <c r="L11" s="62"/>
      <c r="M11" s="62"/>
      <c r="N11" s="62"/>
      <c r="O11" s="62">
        <v>3.031963</v>
      </c>
      <c r="P11" s="62"/>
      <c r="Q11" s="62"/>
      <c r="R11" s="62"/>
      <c r="S11" s="62"/>
      <c r="T11" s="62"/>
    </row>
    <row r="12" ht="22.8" customHeight="1" spans="1:20">
      <c r="A12" s="42" t="s">
        <v>180</v>
      </c>
      <c r="B12" s="42"/>
      <c r="C12" s="42"/>
      <c r="D12" s="50" t="s">
        <v>180</v>
      </c>
      <c r="E12" s="50" t="s">
        <v>181</v>
      </c>
      <c r="F12" s="59">
        <v>159.459646</v>
      </c>
      <c r="G12" s="59">
        <v>97.170046</v>
      </c>
      <c r="H12" s="59"/>
      <c r="I12" s="59"/>
      <c r="J12" s="59"/>
      <c r="K12" s="59"/>
      <c r="L12" s="59"/>
      <c r="M12" s="59"/>
      <c r="N12" s="59"/>
      <c r="O12" s="59">
        <v>62.2896</v>
      </c>
      <c r="P12" s="59"/>
      <c r="Q12" s="59"/>
      <c r="R12" s="59"/>
      <c r="S12" s="59"/>
      <c r="T12" s="59"/>
    </row>
    <row r="13" ht="22.8" customHeight="1" spans="1:20">
      <c r="A13" s="42" t="s">
        <v>180</v>
      </c>
      <c r="B13" s="42" t="s">
        <v>182</v>
      </c>
      <c r="C13" s="42"/>
      <c r="D13" s="50" t="s">
        <v>183</v>
      </c>
      <c r="E13" s="50" t="s">
        <v>184</v>
      </c>
      <c r="F13" s="59">
        <v>153.143056</v>
      </c>
      <c r="G13" s="59">
        <v>90.853456</v>
      </c>
      <c r="H13" s="59"/>
      <c r="I13" s="59"/>
      <c r="J13" s="59"/>
      <c r="K13" s="59"/>
      <c r="L13" s="59"/>
      <c r="M13" s="59"/>
      <c r="N13" s="59"/>
      <c r="O13" s="59">
        <v>62.2896</v>
      </c>
      <c r="P13" s="59"/>
      <c r="Q13" s="59"/>
      <c r="R13" s="59"/>
      <c r="S13" s="59"/>
      <c r="T13" s="59"/>
    </row>
    <row r="14" ht="22.8" customHeight="1" spans="1:20">
      <c r="A14" s="60" t="s">
        <v>180</v>
      </c>
      <c r="B14" s="60" t="s">
        <v>182</v>
      </c>
      <c r="C14" s="60" t="s">
        <v>177</v>
      </c>
      <c r="D14" s="54" t="s">
        <v>185</v>
      </c>
      <c r="E14" s="54" t="s">
        <v>186</v>
      </c>
      <c r="F14" s="62">
        <v>62.2896</v>
      </c>
      <c r="G14" s="62"/>
      <c r="H14" s="62"/>
      <c r="I14" s="62"/>
      <c r="J14" s="62"/>
      <c r="K14" s="62"/>
      <c r="L14" s="62"/>
      <c r="M14" s="62"/>
      <c r="N14" s="62"/>
      <c r="O14" s="62">
        <v>62.2896</v>
      </c>
      <c r="P14" s="62"/>
      <c r="Q14" s="62"/>
      <c r="R14" s="62"/>
      <c r="S14" s="62"/>
      <c r="T14" s="62"/>
    </row>
    <row r="15" ht="22.8" customHeight="1" spans="1:20">
      <c r="A15" s="60" t="s">
        <v>180</v>
      </c>
      <c r="B15" s="60" t="s">
        <v>182</v>
      </c>
      <c r="C15" s="60" t="s">
        <v>182</v>
      </c>
      <c r="D15" s="54" t="s">
        <v>187</v>
      </c>
      <c r="E15" s="54" t="s">
        <v>188</v>
      </c>
      <c r="F15" s="62">
        <v>90.853456</v>
      </c>
      <c r="G15" s="62">
        <v>90.853456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ht="22.8" customHeight="1" spans="1:20">
      <c r="A16" s="42" t="s">
        <v>180</v>
      </c>
      <c r="B16" s="42" t="s">
        <v>189</v>
      </c>
      <c r="C16" s="42"/>
      <c r="D16" s="50" t="s">
        <v>190</v>
      </c>
      <c r="E16" s="50" t="s">
        <v>191</v>
      </c>
      <c r="F16" s="59">
        <v>3.789954</v>
      </c>
      <c r="G16" s="59">
        <v>3.789954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ht="22.8" customHeight="1" spans="1:20">
      <c r="A17" s="60" t="s">
        <v>180</v>
      </c>
      <c r="B17" s="60" t="s">
        <v>189</v>
      </c>
      <c r="C17" s="60" t="s">
        <v>192</v>
      </c>
      <c r="D17" s="54" t="s">
        <v>193</v>
      </c>
      <c r="E17" s="54" t="s">
        <v>194</v>
      </c>
      <c r="F17" s="62">
        <v>3.789954</v>
      </c>
      <c r="G17" s="62">
        <v>3.789954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</row>
    <row r="18" ht="22.8" customHeight="1" spans="1:20">
      <c r="A18" s="42" t="s">
        <v>180</v>
      </c>
      <c r="B18" s="42" t="s">
        <v>195</v>
      </c>
      <c r="C18" s="42"/>
      <c r="D18" s="50" t="s">
        <v>196</v>
      </c>
      <c r="E18" s="50" t="s">
        <v>197</v>
      </c>
      <c r="F18" s="59">
        <v>2.526636</v>
      </c>
      <c r="G18" s="59">
        <v>2.526636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ht="22.8" customHeight="1" spans="1:20">
      <c r="A19" s="60" t="s">
        <v>180</v>
      </c>
      <c r="B19" s="60" t="s">
        <v>195</v>
      </c>
      <c r="C19" s="60" t="s">
        <v>198</v>
      </c>
      <c r="D19" s="54" t="s">
        <v>199</v>
      </c>
      <c r="E19" s="54" t="s">
        <v>200</v>
      </c>
      <c r="F19" s="62">
        <v>2.526636</v>
      </c>
      <c r="G19" s="62">
        <v>2.526636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</row>
    <row r="20" ht="22.8" customHeight="1" spans="1:20">
      <c r="A20" s="42" t="s">
        <v>201</v>
      </c>
      <c r="B20" s="42"/>
      <c r="C20" s="42"/>
      <c r="D20" s="50" t="s">
        <v>201</v>
      </c>
      <c r="E20" s="50" t="s">
        <v>202</v>
      </c>
      <c r="F20" s="59">
        <v>35.29</v>
      </c>
      <c r="G20" s="59">
        <v>35.29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ht="22.8" customHeight="1" spans="1:20">
      <c r="A21" s="42" t="s">
        <v>201</v>
      </c>
      <c r="B21" s="42" t="s">
        <v>189</v>
      </c>
      <c r="C21" s="42"/>
      <c r="D21" s="50" t="s">
        <v>203</v>
      </c>
      <c r="E21" s="50" t="s">
        <v>204</v>
      </c>
      <c r="F21" s="59">
        <v>35.29</v>
      </c>
      <c r="G21" s="59">
        <v>35.29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ht="22.8" customHeight="1" spans="1:20">
      <c r="A22" s="60" t="s">
        <v>201</v>
      </c>
      <c r="B22" s="60" t="s">
        <v>189</v>
      </c>
      <c r="C22" s="60" t="s">
        <v>177</v>
      </c>
      <c r="D22" s="54" t="s">
        <v>205</v>
      </c>
      <c r="E22" s="54" t="s">
        <v>206</v>
      </c>
      <c r="F22" s="62">
        <v>35.29</v>
      </c>
      <c r="G22" s="62">
        <v>35.29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</row>
    <row r="23" ht="22.8" customHeight="1" spans="1:20">
      <c r="A23" s="42" t="s">
        <v>207</v>
      </c>
      <c r="B23" s="42"/>
      <c r="C23" s="42"/>
      <c r="D23" s="50" t="s">
        <v>207</v>
      </c>
      <c r="E23" s="50" t="s">
        <v>208</v>
      </c>
      <c r="F23" s="59">
        <v>68.140092</v>
      </c>
      <c r="G23" s="59">
        <v>68.140092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ht="22.8" customHeight="1" spans="1:20">
      <c r="A24" s="42" t="s">
        <v>207</v>
      </c>
      <c r="B24" s="42" t="s">
        <v>198</v>
      </c>
      <c r="C24" s="42"/>
      <c r="D24" s="50" t="s">
        <v>209</v>
      </c>
      <c r="E24" s="50" t="s">
        <v>210</v>
      </c>
      <c r="F24" s="59">
        <v>68.140092</v>
      </c>
      <c r="G24" s="59">
        <v>68.140092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ht="22.8" customHeight="1" spans="1:20">
      <c r="A25" s="60" t="s">
        <v>207</v>
      </c>
      <c r="B25" s="60" t="s">
        <v>198</v>
      </c>
      <c r="C25" s="60" t="s">
        <v>177</v>
      </c>
      <c r="D25" s="54" t="s">
        <v>211</v>
      </c>
      <c r="E25" s="54" t="s">
        <v>212</v>
      </c>
      <c r="F25" s="62">
        <v>68.140092</v>
      </c>
      <c r="G25" s="62">
        <v>68.140092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E1" workbookViewId="0">
      <selection activeCell="H22" sqref="H22"/>
    </sheetView>
  </sheetViews>
  <sheetFormatPr defaultColWidth="10" defaultRowHeight="13.5"/>
  <cols>
    <col min="1" max="2" width="4.10619469026549" customWidth="1"/>
    <col min="3" max="3" width="4.2212389380531" customWidth="1"/>
    <col min="4" max="4" width="8" customWidth="1"/>
    <col min="5" max="5" width="15.8849557522124" customWidth="1"/>
    <col min="6" max="6" width="9" customWidth="1"/>
    <col min="7" max="7" width="7.7787610619469" customWidth="1"/>
    <col min="8" max="8" width="6.2212389380531" customWidth="1"/>
    <col min="9" max="16" width="7.2212389380531" customWidth="1"/>
    <col min="17" max="17" width="5.7787610619469" customWidth="1"/>
    <col min="18" max="21" width="7.2212389380531" customWidth="1"/>
    <col min="22" max="22" width="9.7787610619469" customWidth="1"/>
  </cols>
  <sheetData>
    <row r="1" ht="16.35" customHeight="1" spans="1:21">
      <c r="A1" s="38"/>
      <c r="T1" s="22" t="s">
        <v>231</v>
      </c>
      <c r="U1" s="22"/>
    </row>
    <row r="2" ht="37.05" customHeight="1" spans="1:2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4.15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1" t="s">
        <v>34</v>
      </c>
      <c r="U3" s="41"/>
    </row>
    <row r="4" ht="22.35" customHeight="1" spans="1:21">
      <c r="A4" s="42" t="s">
        <v>161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164</v>
      </c>
      <c r="H4" s="42"/>
      <c r="I4" s="42"/>
      <c r="J4" s="42"/>
      <c r="K4" s="42" t="s">
        <v>165</v>
      </c>
      <c r="L4" s="42"/>
      <c r="M4" s="42"/>
      <c r="N4" s="42"/>
      <c r="O4" s="42"/>
      <c r="P4" s="42"/>
      <c r="Q4" s="42"/>
      <c r="R4" s="42"/>
      <c r="S4" s="42"/>
      <c r="T4" s="42"/>
      <c r="U4" s="42"/>
    </row>
    <row r="5" ht="39.6" customHeight="1" spans="1:21">
      <c r="A5" s="42" t="s">
        <v>169</v>
      </c>
      <c r="B5" s="42" t="s">
        <v>170</v>
      </c>
      <c r="C5" s="42" t="s">
        <v>171</v>
      </c>
      <c r="D5" s="42"/>
      <c r="E5" s="42"/>
      <c r="F5" s="42"/>
      <c r="G5" s="42" t="s">
        <v>139</v>
      </c>
      <c r="H5" s="42" t="s">
        <v>233</v>
      </c>
      <c r="I5" s="42" t="s">
        <v>234</v>
      </c>
      <c r="J5" s="42" t="s">
        <v>225</v>
      </c>
      <c r="K5" s="42" t="s">
        <v>139</v>
      </c>
      <c r="L5" s="42" t="s">
        <v>235</v>
      </c>
      <c r="M5" s="42" t="s">
        <v>236</v>
      </c>
      <c r="N5" s="42" t="s">
        <v>237</v>
      </c>
      <c r="O5" s="42" t="s">
        <v>227</v>
      </c>
      <c r="P5" s="42" t="s">
        <v>238</v>
      </c>
      <c r="Q5" s="42" t="s">
        <v>239</v>
      </c>
      <c r="R5" s="42" t="s">
        <v>240</v>
      </c>
      <c r="S5" s="42" t="s">
        <v>223</v>
      </c>
      <c r="T5" s="42" t="s">
        <v>226</v>
      </c>
      <c r="U5" s="42" t="s">
        <v>230</v>
      </c>
    </row>
    <row r="6" ht="22.8" customHeight="1" spans="1:21">
      <c r="A6" s="52"/>
      <c r="B6" s="52"/>
      <c r="C6" s="52"/>
      <c r="D6" s="52"/>
      <c r="E6" s="52" t="s">
        <v>139</v>
      </c>
      <c r="F6" s="51">
        <v>1418.093395</v>
      </c>
      <c r="G6" s="51">
        <v>1138.093395</v>
      </c>
      <c r="H6" s="51">
        <v>923.171832</v>
      </c>
      <c r="I6" s="51">
        <v>149.6</v>
      </c>
      <c r="J6" s="51">
        <v>65.321563</v>
      </c>
      <c r="K6" s="51">
        <v>280</v>
      </c>
      <c r="L6" s="51"/>
      <c r="M6" s="51">
        <v>280</v>
      </c>
      <c r="N6" s="51"/>
      <c r="O6" s="51"/>
      <c r="P6" s="51"/>
      <c r="Q6" s="51"/>
      <c r="R6" s="51"/>
      <c r="S6" s="51"/>
      <c r="T6" s="51"/>
      <c r="U6" s="51"/>
    </row>
    <row r="7" ht="22.8" customHeight="1" spans="1:21">
      <c r="A7" s="52"/>
      <c r="B7" s="52"/>
      <c r="C7" s="52"/>
      <c r="D7" s="50" t="s">
        <v>157</v>
      </c>
      <c r="E7" s="50" t="s">
        <v>3</v>
      </c>
      <c r="F7" s="59">
        <v>1418.093395</v>
      </c>
      <c r="G7" s="51">
        <v>1138.093395</v>
      </c>
      <c r="H7" s="51">
        <v>923.171832</v>
      </c>
      <c r="I7" s="51">
        <v>149.6</v>
      </c>
      <c r="J7" s="51">
        <v>65.321563</v>
      </c>
      <c r="K7" s="51">
        <v>280</v>
      </c>
      <c r="L7" s="51">
        <v>0</v>
      </c>
      <c r="M7" s="51">
        <v>280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</row>
    <row r="8" ht="22.8" customHeight="1" spans="1:21">
      <c r="A8" s="58"/>
      <c r="B8" s="58"/>
      <c r="C8" s="58"/>
      <c r="D8" s="55" t="s">
        <v>158</v>
      </c>
      <c r="E8" s="55" t="s">
        <v>159</v>
      </c>
      <c r="F8" s="59">
        <v>1418.093395</v>
      </c>
      <c r="G8" s="59">
        <v>1138.093395</v>
      </c>
      <c r="H8" s="59">
        <v>923.171832</v>
      </c>
      <c r="I8" s="59">
        <v>149.6</v>
      </c>
      <c r="J8" s="59">
        <v>65.321563</v>
      </c>
      <c r="K8" s="59">
        <v>280</v>
      </c>
      <c r="L8" s="59"/>
      <c r="M8" s="59">
        <v>280</v>
      </c>
      <c r="N8" s="59"/>
      <c r="O8" s="59"/>
      <c r="P8" s="59"/>
      <c r="Q8" s="59"/>
      <c r="R8" s="59"/>
      <c r="S8" s="59"/>
      <c r="T8" s="59"/>
      <c r="U8" s="59"/>
    </row>
    <row r="9" ht="22.8" customHeight="1" spans="1:21">
      <c r="A9" s="42" t="s">
        <v>172</v>
      </c>
      <c r="B9" s="42"/>
      <c r="C9" s="42"/>
      <c r="D9" s="50" t="s">
        <v>172</v>
      </c>
      <c r="E9" s="50" t="s">
        <v>173</v>
      </c>
      <c r="F9" s="59">
        <v>1155.196863</v>
      </c>
      <c r="G9" s="59">
        <v>875.196863</v>
      </c>
      <c r="H9" s="59">
        <v>722.5649</v>
      </c>
      <c r="I9" s="59">
        <v>149.6</v>
      </c>
      <c r="J9" s="59">
        <v>3.031963</v>
      </c>
      <c r="K9" s="59">
        <v>280</v>
      </c>
      <c r="L9" s="59"/>
      <c r="M9" s="59">
        <v>280</v>
      </c>
      <c r="N9" s="59"/>
      <c r="O9" s="59"/>
      <c r="P9" s="59"/>
      <c r="Q9" s="59"/>
      <c r="R9" s="59"/>
      <c r="S9" s="59"/>
      <c r="T9" s="59"/>
      <c r="U9" s="59"/>
    </row>
    <row r="10" ht="22.8" customHeight="1" spans="1:21">
      <c r="A10" s="42" t="s">
        <v>172</v>
      </c>
      <c r="B10" s="42" t="s">
        <v>174</v>
      </c>
      <c r="C10" s="42"/>
      <c r="D10" s="50" t="s">
        <v>175</v>
      </c>
      <c r="E10" s="50" t="s">
        <v>176</v>
      </c>
      <c r="F10" s="59">
        <v>1155.196863</v>
      </c>
      <c r="G10" s="59">
        <v>875.196863</v>
      </c>
      <c r="H10" s="59">
        <v>722.5649</v>
      </c>
      <c r="I10" s="59">
        <v>149.6</v>
      </c>
      <c r="J10" s="59">
        <v>3.031963</v>
      </c>
      <c r="K10" s="59">
        <v>280</v>
      </c>
      <c r="L10" s="59"/>
      <c r="M10" s="59">
        <v>280</v>
      </c>
      <c r="N10" s="59"/>
      <c r="O10" s="59"/>
      <c r="P10" s="59"/>
      <c r="Q10" s="59"/>
      <c r="R10" s="59"/>
      <c r="S10" s="59"/>
      <c r="T10" s="59"/>
      <c r="U10" s="59"/>
    </row>
    <row r="11" ht="22.8" customHeight="1" spans="1:21">
      <c r="A11" s="60" t="s">
        <v>172</v>
      </c>
      <c r="B11" s="60" t="s">
        <v>174</v>
      </c>
      <c r="C11" s="60" t="s">
        <v>177</v>
      </c>
      <c r="D11" s="54" t="s">
        <v>178</v>
      </c>
      <c r="E11" s="54" t="s">
        <v>179</v>
      </c>
      <c r="F11" s="56">
        <v>1155.196863</v>
      </c>
      <c r="G11" s="44">
        <v>875.196863</v>
      </c>
      <c r="H11" s="44">
        <v>722.5649</v>
      </c>
      <c r="I11" s="44">
        <v>149.6</v>
      </c>
      <c r="J11" s="44">
        <v>3.031963</v>
      </c>
      <c r="K11" s="44">
        <v>280</v>
      </c>
      <c r="L11" s="44"/>
      <c r="M11" s="44">
        <v>280</v>
      </c>
      <c r="N11" s="44"/>
      <c r="O11" s="44"/>
      <c r="P11" s="44"/>
      <c r="Q11" s="44"/>
      <c r="R11" s="44"/>
      <c r="S11" s="44"/>
      <c r="T11" s="44"/>
      <c r="U11" s="44"/>
    </row>
    <row r="12" ht="22.8" customHeight="1" spans="1:21">
      <c r="A12" s="42" t="s">
        <v>180</v>
      </c>
      <c r="B12" s="42"/>
      <c r="C12" s="42"/>
      <c r="D12" s="50" t="s">
        <v>180</v>
      </c>
      <c r="E12" s="50" t="s">
        <v>181</v>
      </c>
      <c r="F12" s="59">
        <v>159.459646</v>
      </c>
      <c r="G12" s="59">
        <v>159.459646</v>
      </c>
      <c r="H12" s="59">
        <v>97.170046</v>
      </c>
      <c r="I12" s="59"/>
      <c r="J12" s="59">
        <v>62.2896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ht="22.8" customHeight="1" spans="1:21">
      <c r="A13" s="42" t="s">
        <v>180</v>
      </c>
      <c r="B13" s="42" t="s">
        <v>182</v>
      </c>
      <c r="C13" s="42"/>
      <c r="D13" s="50" t="s">
        <v>183</v>
      </c>
      <c r="E13" s="50" t="s">
        <v>184</v>
      </c>
      <c r="F13" s="59">
        <v>153.143056</v>
      </c>
      <c r="G13" s="59">
        <v>153.143056</v>
      </c>
      <c r="H13" s="59">
        <v>90.853456</v>
      </c>
      <c r="I13" s="59"/>
      <c r="J13" s="59">
        <v>62.2896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ht="22.8" customHeight="1" spans="1:21">
      <c r="A14" s="60" t="s">
        <v>180</v>
      </c>
      <c r="B14" s="60" t="s">
        <v>182</v>
      </c>
      <c r="C14" s="60" t="s">
        <v>177</v>
      </c>
      <c r="D14" s="54" t="s">
        <v>185</v>
      </c>
      <c r="E14" s="54" t="s">
        <v>186</v>
      </c>
      <c r="F14" s="56">
        <v>62.2896</v>
      </c>
      <c r="G14" s="44">
        <v>62.2896</v>
      </c>
      <c r="H14" s="44"/>
      <c r="I14" s="44"/>
      <c r="J14" s="44">
        <v>62.2896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ht="22.8" customHeight="1" spans="1:21">
      <c r="A15" s="60" t="s">
        <v>180</v>
      </c>
      <c r="B15" s="60" t="s">
        <v>182</v>
      </c>
      <c r="C15" s="60" t="s">
        <v>182</v>
      </c>
      <c r="D15" s="54" t="s">
        <v>187</v>
      </c>
      <c r="E15" s="54" t="s">
        <v>188</v>
      </c>
      <c r="F15" s="56">
        <v>90.853456</v>
      </c>
      <c r="G15" s="44">
        <v>90.853456</v>
      </c>
      <c r="H15" s="44">
        <v>90.853456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ht="22.8" customHeight="1" spans="1:21">
      <c r="A16" s="42" t="s">
        <v>180</v>
      </c>
      <c r="B16" s="42" t="s">
        <v>189</v>
      </c>
      <c r="C16" s="42"/>
      <c r="D16" s="50" t="s">
        <v>190</v>
      </c>
      <c r="E16" s="50" t="s">
        <v>191</v>
      </c>
      <c r="F16" s="59">
        <v>3.789954</v>
      </c>
      <c r="G16" s="59">
        <v>3.789954</v>
      </c>
      <c r="H16" s="59">
        <v>3.789954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ht="22.8" customHeight="1" spans="1:21">
      <c r="A17" s="60" t="s">
        <v>180</v>
      </c>
      <c r="B17" s="60" t="s">
        <v>189</v>
      </c>
      <c r="C17" s="60" t="s">
        <v>192</v>
      </c>
      <c r="D17" s="54" t="s">
        <v>193</v>
      </c>
      <c r="E17" s="54" t="s">
        <v>194</v>
      </c>
      <c r="F17" s="56">
        <v>3.789954</v>
      </c>
      <c r="G17" s="44">
        <v>3.789954</v>
      </c>
      <c r="H17" s="44">
        <v>3.789954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ht="22.8" customHeight="1" spans="1:21">
      <c r="A18" s="42" t="s">
        <v>180</v>
      </c>
      <c r="B18" s="42" t="s">
        <v>195</v>
      </c>
      <c r="C18" s="42"/>
      <c r="D18" s="50" t="s">
        <v>196</v>
      </c>
      <c r="E18" s="50" t="s">
        <v>197</v>
      </c>
      <c r="F18" s="59">
        <v>2.526636</v>
      </c>
      <c r="G18" s="59">
        <v>2.526636</v>
      </c>
      <c r="H18" s="59">
        <v>2.526636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ht="22.8" customHeight="1" spans="1:21">
      <c r="A19" s="60" t="s">
        <v>180</v>
      </c>
      <c r="B19" s="60" t="s">
        <v>195</v>
      </c>
      <c r="C19" s="60" t="s">
        <v>198</v>
      </c>
      <c r="D19" s="54" t="s">
        <v>199</v>
      </c>
      <c r="E19" s="54" t="s">
        <v>200</v>
      </c>
      <c r="F19" s="56">
        <v>2.526636</v>
      </c>
      <c r="G19" s="44">
        <v>2.526636</v>
      </c>
      <c r="H19" s="44">
        <v>2.526636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ht="22.8" customHeight="1" spans="1:21">
      <c r="A20" s="42" t="s">
        <v>201</v>
      </c>
      <c r="B20" s="42"/>
      <c r="C20" s="42"/>
      <c r="D20" s="50" t="s">
        <v>201</v>
      </c>
      <c r="E20" s="50" t="s">
        <v>202</v>
      </c>
      <c r="F20" s="59">
        <v>35.29</v>
      </c>
      <c r="G20" s="59">
        <v>35.29</v>
      </c>
      <c r="H20" s="59">
        <v>35.29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ht="22.8" customHeight="1" spans="1:21">
      <c r="A21" s="42" t="s">
        <v>201</v>
      </c>
      <c r="B21" s="42" t="s">
        <v>189</v>
      </c>
      <c r="C21" s="42"/>
      <c r="D21" s="50" t="s">
        <v>203</v>
      </c>
      <c r="E21" s="50" t="s">
        <v>204</v>
      </c>
      <c r="F21" s="59">
        <v>35.29</v>
      </c>
      <c r="G21" s="59">
        <v>35.29</v>
      </c>
      <c r="H21" s="59">
        <v>35.29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ht="22.8" customHeight="1" spans="1:21">
      <c r="A22" s="60" t="s">
        <v>201</v>
      </c>
      <c r="B22" s="60" t="s">
        <v>189</v>
      </c>
      <c r="C22" s="60" t="s">
        <v>177</v>
      </c>
      <c r="D22" s="54" t="s">
        <v>205</v>
      </c>
      <c r="E22" s="54" t="s">
        <v>206</v>
      </c>
      <c r="F22" s="56">
        <v>35.29</v>
      </c>
      <c r="G22" s="56">
        <v>35.29</v>
      </c>
      <c r="H22" s="56">
        <v>35.29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ht="22.8" customHeight="1" spans="1:21">
      <c r="A23" s="42" t="s">
        <v>207</v>
      </c>
      <c r="B23" s="42"/>
      <c r="C23" s="42"/>
      <c r="D23" s="50" t="s">
        <v>207</v>
      </c>
      <c r="E23" s="50" t="s">
        <v>208</v>
      </c>
      <c r="F23" s="59">
        <v>68.140092</v>
      </c>
      <c r="G23" s="59">
        <v>68.140092</v>
      </c>
      <c r="H23" s="59">
        <v>68.140092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</row>
    <row r="24" ht="22.8" customHeight="1" spans="1:21">
      <c r="A24" s="42" t="s">
        <v>207</v>
      </c>
      <c r="B24" s="42" t="s">
        <v>198</v>
      </c>
      <c r="C24" s="42"/>
      <c r="D24" s="50" t="s">
        <v>209</v>
      </c>
      <c r="E24" s="50" t="s">
        <v>210</v>
      </c>
      <c r="F24" s="59">
        <v>68.140092</v>
      </c>
      <c r="G24" s="59">
        <v>68.140092</v>
      </c>
      <c r="H24" s="59">
        <v>68.140092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  <row r="25" ht="22.8" customHeight="1" spans="1:21">
      <c r="A25" s="60" t="s">
        <v>207</v>
      </c>
      <c r="B25" s="60" t="s">
        <v>198</v>
      </c>
      <c r="C25" s="60" t="s">
        <v>177</v>
      </c>
      <c r="D25" s="54" t="s">
        <v>211</v>
      </c>
      <c r="E25" s="54" t="s">
        <v>212</v>
      </c>
      <c r="F25" s="56">
        <v>68.140092</v>
      </c>
      <c r="G25" s="44">
        <v>68.140092</v>
      </c>
      <c r="H25" s="44">
        <v>68.140092</v>
      </c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D17" sqref="D17"/>
    </sheetView>
  </sheetViews>
  <sheetFormatPr defaultColWidth="10" defaultRowHeight="13.5" outlineLevelCol="3"/>
  <cols>
    <col min="1" max="1" width="25.7787610619469" customWidth="1"/>
    <col min="2" max="2" width="15.7787610619469" customWidth="1"/>
    <col min="3" max="3" width="30.7787610619469" customWidth="1"/>
    <col min="4" max="4" width="14" customWidth="1"/>
    <col min="5" max="5" width="9.7787610619469" customWidth="1"/>
  </cols>
  <sheetData>
    <row r="1" ht="16.35" customHeight="1" spans="1:4">
      <c r="A1" s="38"/>
      <c r="D1" s="22" t="s">
        <v>241</v>
      </c>
    </row>
    <row r="2" ht="31.95" customHeight="1" spans="1:4">
      <c r="A2" s="53" t="s">
        <v>11</v>
      </c>
      <c r="B2" s="53"/>
      <c r="C2" s="53"/>
      <c r="D2" s="53"/>
    </row>
    <row r="3" ht="18.9" customHeight="1" spans="1:4">
      <c r="A3" s="48" t="s">
        <v>33</v>
      </c>
      <c r="B3" s="48"/>
      <c r="C3" s="48"/>
      <c r="D3" s="41" t="s">
        <v>34</v>
      </c>
    </row>
    <row r="4" ht="20.25" customHeight="1" spans="1:4">
      <c r="A4" s="49" t="s">
        <v>35</v>
      </c>
      <c r="B4" s="49"/>
      <c r="C4" s="49" t="s">
        <v>36</v>
      </c>
      <c r="D4" s="49"/>
    </row>
    <row r="5" ht="20.2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20.25" customHeight="1" spans="1:4">
      <c r="A6" s="52" t="s">
        <v>242</v>
      </c>
      <c r="B6" s="51">
        <v>1418.093395</v>
      </c>
      <c r="C6" s="52" t="s">
        <v>243</v>
      </c>
      <c r="D6" s="59">
        <v>1418.093395</v>
      </c>
    </row>
    <row r="7" ht="20.25" customHeight="1" spans="1:4">
      <c r="A7" s="45" t="s">
        <v>244</v>
      </c>
      <c r="B7" s="44">
        <v>1418.093395</v>
      </c>
      <c r="C7" s="45" t="s">
        <v>43</v>
      </c>
      <c r="D7" s="56"/>
    </row>
    <row r="8" ht="20.25" customHeight="1" spans="1:4">
      <c r="A8" s="45" t="s">
        <v>245</v>
      </c>
      <c r="B8" s="44">
        <v>1418.093395</v>
      </c>
      <c r="C8" s="45" t="s">
        <v>47</v>
      </c>
      <c r="D8" s="56"/>
    </row>
    <row r="9" ht="31.05" customHeight="1" spans="1:4">
      <c r="A9" s="45" t="s">
        <v>50</v>
      </c>
      <c r="B9" s="44"/>
      <c r="C9" s="45" t="s">
        <v>51</v>
      </c>
      <c r="D9" s="56"/>
    </row>
    <row r="10" ht="20.25" customHeight="1" spans="1:4">
      <c r="A10" s="45" t="s">
        <v>246</v>
      </c>
      <c r="B10" s="44"/>
      <c r="C10" s="45" t="s">
        <v>55</v>
      </c>
      <c r="D10" s="56">
        <v>1155.196863</v>
      </c>
    </row>
    <row r="11" ht="20.25" customHeight="1" spans="1:4">
      <c r="A11" s="45" t="s">
        <v>247</v>
      </c>
      <c r="B11" s="44"/>
      <c r="C11" s="45" t="s">
        <v>59</v>
      </c>
      <c r="D11" s="56"/>
    </row>
    <row r="12" ht="20.25" customHeight="1" spans="1:4">
      <c r="A12" s="45" t="s">
        <v>248</v>
      </c>
      <c r="B12" s="44"/>
      <c r="C12" s="45" t="s">
        <v>63</v>
      </c>
      <c r="D12" s="56"/>
    </row>
    <row r="13" ht="20.25" customHeight="1" spans="1:4">
      <c r="A13" s="52" t="s">
        <v>249</v>
      </c>
      <c r="B13" s="51"/>
      <c r="C13" s="45" t="s">
        <v>67</v>
      </c>
      <c r="D13" s="56"/>
    </row>
    <row r="14" ht="20.25" customHeight="1" spans="1:4">
      <c r="A14" s="45" t="s">
        <v>244</v>
      </c>
      <c r="B14" s="44"/>
      <c r="C14" s="45" t="s">
        <v>71</v>
      </c>
      <c r="D14" s="56">
        <v>159.459646</v>
      </c>
    </row>
    <row r="15" ht="20.25" customHeight="1" spans="1:4">
      <c r="A15" s="45" t="s">
        <v>246</v>
      </c>
      <c r="B15" s="44"/>
      <c r="C15" s="45" t="s">
        <v>75</v>
      </c>
      <c r="D15" s="56"/>
    </row>
    <row r="16" ht="20.25" customHeight="1" spans="1:4">
      <c r="A16" s="45" t="s">
        <v>247</v>
      </c>
      <c r="B16" s="44"/>
      <c r="C16" s="45" t="s">
        <v>79</v>
      </c>
      <c r="D16" s="56">
        <v>35.29</v>
      </c>
    </row>
    <row r="17" ht="20.25" customHeight="1" spans="1:4">
      <c r="A17" s="45" t="s">
        <v>248</v>
      </c>
      <c r="B17" s="44"/>
      <c r="C17" s="45" t="s">
        <v>83</v>
      </c>
      <c r="D17" s="56"/>
    </row>
    <row r="18" ht="20.25" customHeight="1" spans="1:4">
      <c r="A18" s="45"/>
      <c r="B18" s="44"/>
      <c r="C18" s="45" t="s">
        <v>87</v>
      </c>
      <c r="D18" s="56"/>
    </row>
    <row r="19" ht="20.25" customHeight="1" spans="1:4">
      <c r="A19" s="45"/>
      <c r="B19" s="45"/>
      <c r="C19" s="45" t="s">
        <v>91</v>
      </c>
      <c r="D19" s="56"/>
    </row>
    <row r="20" ht="20.25" customHeight="1" spans="1:4">
      <c r="A20" s="45"/>
      <c r="B20" s="45"/>
      <c r="C20" s="45" t="s">
        <v>95</v>
      </c>
      <c r="D20" s="56"/>
    </row>
    <row r="21" ht="20.25" customHeight="1" spans="1:4">
      <c r="A21" s="45"/>
      <c r="B21" s="45"/>
      <c r="C21" s="45" t="s">
        <v>99</v>
      </c>
      <c r="D21" s="56"/>
    </row>
    <row r="22" ht="20.25" customHeight="1" spans="1:4">
      <c r="A22" s="45"/>
      <c r="B22" s="45"/>
      <c r="C22" s="45" t="s">
        <v>102</v>
      </c>
      <c r="D22" s="56"/>
    </row>
    <row r="23" ht="20.25" customHeight="1" spans="1:4">
      <c r="A23" s="45"/>
      <c r="B23" s="45"/>
      <c r="C23" s="45" t="s">
        <v>105</v>
      </c>
      <c r="D23" s="56"/>
    </row>
    <row r="24" ht="20.25" customHeight="1" spans="1:4">
      <c r="A24" s="45"/>
      <c r="B24" s="45"/>
      <c r="C24" s="45" t="s">
        <v>107</v>
      </c>
      <c r="D24" s="56"/>
    </row>
    <row r="25" ht="20.25" customHeight="1" spans="1:4">
      <c r="A25" s="45"/>
      <c r="B25" s="45"/>
      <c r="C25" s="45" t="s">
        <v>109</v>
      </c>
      <c r="D25" s="56"/>
    </row>
    <row r="26" ht="20.25" customHeight="1" spans="1:4">
      <c r="A26" s="45"/>
      <c r="B26" s="45"/>
      <c r="C26" s="45" t="s">
        <v>111</v>
      </c>
      <c r="D26" s="56">
        <v>68.140092</v>
      </c>
    </row>
    <row r="27" ht="20.25" customHeight="1" spans="1:4">
      <c r="A27" s="45"/>
      <c r="B27" s="45"/>
      <c r="C27" s="45" t="s">
        <v>113</v>
      </c>
      <c r="D27" s="56"/>
    </row>
    <row r="28" ht="20.25" customHeight="1" spans="1:4">
      <c r="A28" s="45"/>
      <c r="B28" s="45"/>
      <c r="C28" s="45" t="s">
        <v>115</v>
      </c>
      <c r="D28" s="56"/>
    </row>
    <row r="29" ht="20.25" customHeight="1" spans="1:4">
      <c r="A29" s="45"/>
      <c r="B29" s="45"/>
      <c r="C29" s="45" t="s">
        <v>117</v>
      </c>
      <c r="D29" s="56"/>
    </row>
    <row r="30" ht="20.25" customHeight="1" spans="1:4">
      <c r="A30" s="45"/>
      <c r="B30" s="45"/>
      <c r="C30" s="45" t="s">
        <v>119</v>
      </c>
      <c r="D30" s="56"/>
    </row>
    <row r="31" ht="20.25" customHeight="1" spans="1:4">
      <c r="A31" s="45"/>
      <c r="B31" s="45"/>
      <c r="C31" s="45" t="s">
        <v>121</v>
      </c>
      <c r="D31" s="56"/>
    </row>
    <row r="32" ht="20.25" customHeight="1" spans="1:4">
      <c r="A32" s="45"/>
      <c r="B32" s="45"/>
      <c r="C32" s="45" t="s">
        <v>123</v>
      </c>
      <c r="D32" s="56"/>
    </row>
    <row r="33" ht="20.25" customHeight="1" spans="1:4">
      <c r="A33" s="45"/>
      <c r="B33" s="45"/>
      <c r="C33" s="45" t="s">
        <v>125</v>
      </c>
      <c r="D33" s="56"/>
    </row>
    <row r="34" ht="20.25" customHeight="1" spans="1:4">
      <c r="A34" s="45"/>
      <c r="B34" s="45"/>
      <c r="C34" s="45" t="s">
        <v>126</v>
      </c>
      <c r="D34" s="56"/>
    </row>
    <row r="35" ht="20.25" customHeight="1" spans="1:4">
      <c r="A35" s="45"/>
      <c r="B35" s="45"/>
      <c r="C35" s="45" t="s">
        <v>127</v>
      </c>
      <c r="D35" s="56"/>
    </row>
    <row r="36" ht="20.25" customHeight="1" spans="1:4">
      <c r="A36" s="45"/>
      <c r="B36" s="45"/>
      <c r="C36" s="45" t="s">
        <v>128</v>
      </c>
      <c r="D36" s="56"/>
    </row>
    <row r="37" ht="20.25" customHeight="1" spans="1:4">
      <c r="A37" s="45"/>
      <c r="B37" s="45"/>
      <c r="C37" s="45"/>
      <c r="D37" s="45"/>
    </row>
    <row r="38" ht="20.25" customHeight="1" spans="1:4">
      <c r="A38" s="52"/>
      <c r="B38" s="52"/>
      <c r="C38" s="52" t="s">
        <v>250</v>
      </c>
      <c r="D38" s="51"/>
    </row>
    <row r="39" ht="20.25" customHeight="1" spans="1:4">
      <c r="A39" s="52"/>
      <c r="B39" s="52"/>
      <c r="C39" s="52"/>
      <c r="D39" s="52"/>
    </row>
    <row r="40" ht="20.25" customHeight="1" spans="1:4">
      <c r="A40" s="42" t="s">
        <v>251</v>
      </c>
      <c r="B40" s="51">
        <v>1418.093395</v>
      </c>
      <c r="C40" s="42" t="s">
        <v>252</v>
      </c>
      <c r="D40" s="59">
        <v>1418.093395</v>
      </c>
    </row>
    <row r="41" ht="16.35" customHeight="1" spans="1:4">
      <c r="A41" s="48" t="s">
        <v>253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K12" sqref="J12:K12"/>
    </sheetView>
  </sheetViews>
  <sheetFormatPr defaultColWidth="10" defaultRowHeight="13.5"/>
  <cols>
    <col min="1" max="1" width="3.66371681415929" customWidth="1"/>
    <col min="2" max="2" width="4.88495575221239" customWidth="1"/>
    <col min="3" max="3" width="4.7787610619469" customWidth="1"/>
    <col min="4" max="4" width="14.6637168141593" customWidth="1"/>
    <col min="5" max="5" width="24.7787610619469" customWidth="1"/>
    <col min="6" max="6" width="14" customWidth="1"/>
    <col min="7" max="7" width="11.5575221238938" customWidth="1"/>
    <col min="8" max="8" width="9.10619469026549" customWidth="1"/>
    <col min="9" max="9" width="10.4424778761062" customWidth="1"/>
    <col min="10" max="10" width="11.4424778761062" customWidth="1"/>
    <col min="11" max="11" width="15.8849557522124" customWidth="1"/>
  </cols>
  <sheetData>
    <row r="1" ht="16.35" customHeight="1" spans="1:11">
      <c r="A1" s="38"/>
      <c r="D1" s="38"/>
      <c r="K1" s="22" t="s">
        <v>254</v>
      </c>
    </row>
    <row r="2" ht="43.05" customHeight="1" spans="1:1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4.15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1" t="s">
        <v>34</v>
      </c>
      <c r="K3" s="41"/>
    </row>
    <row r="4" ht="19.8" customHeight="1" spans="1:11">
      <c r="A4" s="49" t="s">
        <v>161</v>
      </c>
      <c r="B4" s="49"/>
      <c r="C4" s="49"/>
      <c r="D4" s="49" t="s">
        <v>162</v>
      </c>
      <c r="E4" s="49" t="s">
        <v>163</v>
      </c>
      <c r="F4" s="49" t="s">
        <v>139</v>
      </c>
      <c r="G4" s="49" t="s">
        <v>164</v>
      </c>
      <c r="H4" s="49"/>
      <c r="I4" s="49"/>
      <c r="J4" s="49"/>
      <c r="K4" s="49" t="s">
        <v>165</v>
      </c>
    </row>
    <row r="5" ht="17.2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255</v>
      </c>
      <c r="I5" s="49"/>
      <c r="J5" s="49" t="s">
        <v>256</v>
      </c>
      <c r="K5" s="49"/>
    </row>
    <row r="6" ht="24.15" customHeight="1" spans="1:11">
      <c r="A6" s="49" t="s">
        <v>169</v>
      </c>
      <c r="B6" s="49" t="s">
        <v>170</v>
      </c>
      <c r="C6" s="49" t="s">
        <v>171</v>
      </c>
      <c r="D6" s="49"/>
      <c r="E6" s="49"/>
      <c r="F6" s="49"/>
      <c r="G6" s="49"/>
      <c r="H6" s="49" t="s">
        <v>233</v>
      </c>
      <c r="I6" s="49" t="s">
        <v>225</v>
      </c>
      <c r="J6" s="49"/>
      <c r="K6" s="49"/>
    </row>
    <row r="7" ht="22.8" customHeight="1" spans="1:11">
      <c r="A7" s="45"/>
      <c r="B7" s="45"/>
      <c r="C7" s="45"/>
      <c r="D7" s="52"/>
      <c r="E7" s="52" t="s">
        <v>139</v>
      </c>
      <c r="F7" s="51">
        <v>1418.093395</v>
      </c>
      <c r="G7" s="51">
        <v>1138.093395</v>
      </c>
      <c r="H7" s="51">
        <v>923.171832</v>
      </c>
      <c r="I7" s="51">
        <v>65.321563</v>
      </c>
      <c r="J7" s="51">
        <v>149.6</v>
      </c>
      <c r="K7" s="51">
        <v>280</v>
      </c>
    </row>
    <row r="8" ht="22.8" customHeight="1" spans="1:11">
      <c r="A8" s="45"/>
      <c r="B8" s="45"/>
      <c r="C8" s="45"/>
      <c r="D8" s="50" t="s">
        <v>157</v>
      </c>
      <c r="E8" s="50" t="s">
        <v>3</v>
      </c>
      <c r="F8" s="51">
        <v>1418.093395</v>
      </c>
      <c r="G8" s="51">
        <v>1138.093395</v>
      </c>
      <c r="H8" s="51">
        <v>923.171832</v>
      </c>
      <c r="I8" s="51">
        <v>65.321563</v>
      </c>
      <c r="J8" s="51">
        <v>149.6</v>
      </c>
      <c r="K8" s="51">
        <v>280</v>
      </c>
    </row>
    <row r="9" ht="22.8" customHeight="1" spans="1:11">
      <c r="A9" s="45"/>
      <c r="B9" s="45"/>
      <c r="C9" s="45"/>
      <c r="D9" s="55" t="s">
        <v>158</v>
      </c>
      <c r="E9" s="55" t="s">
        <v>159</v>
      </c>
      <c r="F9" s="51">
        <v>1418.093395</v>
      </c>
      <c r="G9" s="51">
        <v>1138.093395</v>
      </c>
      <c r="H9" s="51">
        <v>923.171832</v>
      </c>
      <c r="I9" s="51">
        <v>65.321563</v>
      </c>
      <c r="J9" s="51">
        <v>149.6</v>
      </c>
      <c r="K9" s="51">
        <v>280</v>
      </c>
    </row>
    <row r="10" ht="22.8" customHeight="1" spans="1:11">
      <c r="A10" s="42" t="s">
        <v>172</v>
      </c>
      <c r="B10" s="42"/>
      <c r="C10" s="42"/>
      <c r="D10" s="52" t="s">
        <v>257</v>
      </c>
      <c r="E10" s="52" t="s">
        <v>258</v>
      </c>
      <c r="F10" s="51">
        <v>1155.196863</v>
      </c>
      <c r="G10" s="51">
        <v>875.196863</v>
      </c>
      <c r="H10" s="51">
        <v>722.5649</v>
      </c>
      <c r="I10" s="51">
        <v>3.031963</v>
      </c>
      <c r="J10" s="51">
        <v>149.6</v>
      </c>
      <c r="K10" s="51">
        <v>280</v>
      </c>
    </row>
    <row r="11" ht="22.8" customHeight="1" spans="1:11">
      <c r="A11" s="42" t="s">
        <v>172</v>
      </c>
      <c r="B11" s="87" t="s">
        <v>174</v>
      </c>
      <c r="C11" s="42"/>
      <c r="D11" s="52" t="s">
        <v>259</v>
      </c>
      <c r="E11" s="52" t="s">
        <v>260</v>
      </c>
      <c r="F11" s="51">
        <v>1155.196863</v>
      </c>
      <c r="G11" s="51">
        <v>875.196863</v>
      </c>
      <c r="H11" s="51">
        <v>722.5649</v>
      </c>
      <c r="I11" s="51">
        <v>3.031963</v>
      </c>
      <c r="J11" s="51">
        <v>149.6</v>
      </c>
      <c r="K11" s="51">
        <v>280</v>
      </c>
    </row>
    <row r="12" ht="22.8" customHeight="1" spans="1:11">
      <c r="A12" s="60" t="s">
        <v>172</v>
      </c>
      <c r="B12" s="60" t="s">
        <v>174</v>
      </c>
      <c r="C12" s="60" t="s">
        <v>177</v>
      </c>
      <c r="D12" s="54" t="s">
        <v>261</v>
      </c>
      <c r="E12" s="45" t="s">
        <v>262</v>
      </c>
      <c r="F12" s="44">
        <v>1155.196863</v>
      </c>
      <c r="G12" s="44">
        <v>875.196863</v>
      </c>
      <c r="H12" s="56">
        <v>722.5649</v>
      </c>
      <c r="I12" s="56">
        <v>3.031963</v>
      </c>
      <c r="J12" s="56">
        <v>149.6</v>
      </c>
      <c r="K12" s="56">
        <v>280</v>
      </c>
    </row>
    <row r="13" ht="22.8" customHeight="1" spans="1:11">
      <c r="A13" s="42" t="s">
        <v>180</v>
      </c>
      <c r="B13" s="42"/>
      <c r="C13" s="42"/>
      <c r="D13" s="52" t="s">
        <v>263</v>
      </c>
      <c r="E13" s="52" t="s">
        <v>264</v>
      </c>
      <c r="F13" s="51">
        <v>159.459646</v>
      </c>
      <c r="G13" s="51">
        <v>159.459646</v>
      </c>
      <c r="H13" s="51">
        <v>97.170046</v>
      </c>
      <c r="I13" s="51">
        <v>62.2896</v>
      </c>
      <c r="J13" s="51">
        <v>0</v>
      </c>
      <c r="K13" s="51">
        <v>0</v>
      </c>
    </row>
    <row r="14" ht="22.8" customHeight="1" spans="1:11">
      <c r="A14" s="42" t="s">
        <v>180</v>
      </c>
      <c r="B14" s="87" t="s">
        <v>182</v>
      </c>
      <c r="C14" s="42"/>
      <c r="D14" s="52" t="s">
        <v>265</v>
      </c>
      <c r="E14" s="52" t="s">
        <v>266</v>
      </c>
      <c r="F14" s="51">
        <v>153.143056</v>
      </c>
      <c r="G14" s="51">
        <v>153.143056</v>
      </c>
      <c r="H14" s="51">
        <v>90.853456</v>
      </c>
      <c r="I14" s="51">
        <v>62.2896</v>
      </c>
      <c r="J14" s="51">
        <v>0</v>
      </c>
      <c r="K14" s="51">
        <v>0</v>
      </c>
    </row>
    <row r="15" ht="22.8" customHeight="1" spans="1:11">
      <c r="A15" s="60" t="s">
        <v>180</v>
      </c>
      <c r="B15" s="60" t="s">
        <v>182</v>
      </c>
      <c r="C15" s="60" t="s">
        <v>177</v>
      </c>
      <c r="D15" s="54" t="s">
        <v>267</v>
      </c>
      <c r="E15" s="45" t="s">
        <v>268</v>
      </c>
      <c r="F15" s="44">
        <v>62.2896</v>
      </c>
      <c r="G15" s="44">
        <v>62.2896</v>
      </c>
      <c r="H15" s="56"/>
      <c r="I15" s="56">
        <v>62.2896</v>
      </c>
      <c r="J15" s="56"/>
      <c r="K15" s="56"/>
    </row>
    <row r="16" ht="22.8" customHeight="1" spans="1:11">
      <c r="A16" s="60" t="s">
        <v>180</v>
      </c>
      <c r="B16" s="60" t="s">
        <v>182</v>
      </c>
      <c r="C16" s="60" t="s">
        <v>182</v>
      </c>
      <c r="D16" s="54" t="s">
        <v>269</v>
      </c>
      <c r="E16" s="45" t="s">
        <v>270</v>
      </c>
      <c r="F16" s="44">
        <v>90.853456</v>
      </c>
      <c r="G16" s="44">
        <v>90.853456</v>
      </c>
      <c r="H16" s="56">
        <v>90.853456</v>
      </c>
      <c r="I16" s="56"/>
      <c r="J16" s="56"/>
      <c r="K16" s="56"/>
    </row>
    <row r="17" ht="22.8" customHeight="1" spans="1:11">
      <c r="A17" s="42" t="s">
        <v>180</v>
      </c>
      <c r="B17" s="87" t="s">
        <v>189</v>
      </c>
      <c r="C17" s="42"/>
      <c r="D17" s="52" t="s">
        <v>271</v>
      </c>
      <c r="E17" s="52" t="s">
        <v>272</v>
      </c>
      <c r="F17" s="51">
        <v>3.789954</v>
      </c>
      <c r="G17" s="51">
        <v>3.789954</v>
      </c>
      <c r="H17" s="51">
        <v>3.789954</v>
      </c>
      <c r="I17" s="51">
        <v>0</v>
      </c>
      <c r="J17" s="51">
        <v>0</v>
      </c>
      <c r="K17" s="51">
        <v>0</v>
      </c>
    </row>
    <row r="18" ht="22.8" customHeight="1" spans="1:11">
      <c r="A18" s="60" t="s">
        <v>180</v>
      </c>
      <c r="B18" s="60" t="s">
        <v>189</v>
      </c>
      <c r="C18" s="60" t="s">
        <v>192</v>
      </c>
      <c r="D18" s="54" t="s">
        <v>273</v>
      </c>
      <c r="E18" s="45" t="s">
        <v>274</v>
      </c>
      <c r="F18" s="44">
        <v>3.789954</v>
      </c>
      <c r="G18" s="44">
        <v>3.789954</v>
      </c>
      <c r="H18" s="56">
        <v>3.789954</v>
      </c>
      <c r="I18" s="56"/>
      <c r="J18" s="56"/>
      <c r="K18" s="56"/>
    </row>
    <row r="19" ht="22.8" customHeight="1" spans="1:11">
      <c r="A19" s="42" t="s">
        <v>180</v>
      </c>
      <c r="B19" s="87" t="s">
        <v>195</v>
      </c>
      <c r="C19" s="42"/>
      <c r="D19" s="52" t="s">
        <v>275</v>
      </c>
      <c r="E19" s="52" t="s">
        <v>276</v>
      </c>
      <c r="F19" s="51">
        <v>2.526636</v>
      </c>
      <c r="G19" s="51">
        <v>2.526636</v>
      </c>
      <c r="H19" s="51">
        <v>2.526636</v>
      </c>
      <c r="I19" s="51">
        <v>0</v>
      </c>
      <c r="J19" s="51">
        <v>0</v>
      </c>
      <c r="K19" s="51">
        <v>0</v>
      </c>
    </row>
    <row r="20" ht="22.8" customHeight="1" spans="1:11">
      <c r="A20" s="60" t="s">
        <v>180</v>
      </c>
      <c r="B20" s="60" t="s">
        <v>195</v>
      </c>
      <c r="C20" s="60" t="s">
        <v>198</v>
      </c>
      <c r="D20" s="54" t="s">
        <v>277</v>
      </c>
      <c r="E20" s="45" t="s">
        <v>278</v>
      </c>
      <c r="F20" s="44">
        <v>2.526636</v>
      </c>
      <c r="G20" s="44">
        <v>2.526636</v>
      </c>
      <c r="H20" s="56">
        <v>2.526636</v>
      </c>
      <c r="I20" s="56"/>
      <c r="J20" s="56"/>
      <c r="K20" s="56"/>
    </row>
    <row r="21" ht="22.8" customHeight="1" spans="1:11">
      <c r="A21" s="42" t="s">
        <v>201</v>
      </c>
      <c r="B21" s="42"/>
      <c r="C21" s="42"/>
      <c r="D21" s="52" t="s">
        <v>279</v>
      </c>
      <c r="E21" s="52" t="s">
        <v>280</v>
      </c>
      <c r="F21" s="51">
        <v>35.29</v>
      </c>
      <c r="G21" s="51">
        <v>35.29</v>
      </c>
      <c r="H21" s="51">
        <v>35.29</v>
      </c>
      <c r="I21" s="51">
        <v>0</v>
      </c>
      <c r="J21" s="51">
        <v>0</v>
      </c>
      <c r="K21" s="51">
        <v>0</v>
      </c>
    </row>
    <row r="22" ht="22.8" customHeight="1" spans="1:11">
      <c r="A22" s="42" t="s">
        <v>201</v>
      </c>
      <c r="B22" s="87" t="s">
        <v>189</v>
      </c>
      <c r="C22" s="42"/>
      <c r="D22" s="52" t="s">
        <v>281</v>
      </c>
      <c r="E22" s="52" t="s">
        <v>282</v>
      </c>
      <c r="F22" s="51">
        <v>35.29</v>
      </c>
      <c r="G22" s="51">
        <v>35.29</v>
      </c>
      <c r="H22" s="51">
        <v>35.29</v>
      </c>
      <c r="I22" s="51">
        <v>0</v>
      </c>
      <c r="J22" s="51">
        <v>0</v>
      </c>
      <c r="K22" s="51">
        <v>0</v>
      </c>
    </row>
    <row r="23" ht="22.8" customHeight="1" spans="1:11">
      <c r="A23" s="60" t="s">
        <v>201</v>
      </c>
      <c r="B23" s="60" t="s">
        <v>189</v>
      </c>
      <c r="C23" s="60" t="s">
        <v>177</v>
      </c>
      <c r="D23" s="54" t="s">
        <v>283</v>
      </c>
      <c r="E23" s="45" t="s">
        <v>284</v>
      </c>
      <c r="F23" s="44">
        <v>35.29</v>
      </c>
      <c r="G23" s="44">
        <v>35.29</v>
      </c>
      <c r="H23" s="44">
        <v>35.29</v>
      </c>
      <c r="I23" s="56"/>
      <c r="J23" s="56"/>
      <c r="K23" s="56"/>
    </row>
    <row r="24" ht="22.8" customHeight="1" spans="1:11">
      <c r="A24" s="42" t="s">
        <v>207</v>
      </c>
      <c r="B24" s="42"/>
      <c r="C24" s="42"/>
      <c r="D24" s="52" t="s">
        <v>285</v>
      </c>
      <c r="E24" s="52" t="s">
        <v>286</v>
      </c>
      <c r="F24" s="51">
        <v>68.140092</v>
      </c>
      <c r="G24" s="51">
        <v>68.140092</v>
      </c>
      <c r="H24" s="51">
        <v>68.140092</v>
      </c>
      <c r="I24" s="51">
        <v>0</v>
      </c>
      <c r="J24" s="51">
        <v>0</v>
      </c>
      <c r="K24" s="51">
        <v>0</v>
      </c>
    </row>
    <row r="25" ht="22.8" customHeight="1" spans="1:11">
      <c r="A25" s="42" t="s">
        <v>207</v>
      </c>
      <c r="B25" s="87" t="s">
        <v>198</v>
      </c>
      <c r="C25" s="42"/>
      <c r="D25" s="52" t="s">
        <v>287</v>
      </c>
      <c r="E25" s="52" t="s">
        <v>288</v>
      </c>
      <c r="F25" s="51">
        <v>68.140092</v>
      </c>
      <c r="G25" s="51">
        <v>68.140092</v>
      </c>
      <c r="H25" s="51">
        <v>68.140092</v>
      </c>
      <c r="I25" s="51">
        <v>0</v>
      </c>
      <c r="J25" s="51">
        <v>0</v>
      </c>
      <c r="K25" s="51">
        <v>0</v>
      </c>
    </row>
    <row r="26" ht="22.8" customHeight="1" spans="1:11">
      <c r="A26" s="60" t="s">
        <v>207</v>
      </c>
      <c r="B26" s="60" t="s">
        <v>198</v>
      </c>
      <c r="C26" s="60" t="s">
        <v>177</v>
      </c>
      <c r="D26" s="54" t="s">
        <v>289</v>
      </c>
      <c r="E26" s="45" t="s">
        <v>290</v>
      </c>
      <c r="F26" s="44">
        <v>68.140092</v>
      </c>
      <c r="G26" s="44">
        <v>68.140092</v>
      </c>
      <c r="H26" s="56">
        <v>68.140092</v>
      </c>
      <c r="I26" s="56"/>
      <c r="J26" s="56"/>
      <c r="K26" s="56"/>
    </row>
    <row r="27" ht="16.35" customHeight="1" spans="1:11">
      <c r="A27" s="48" t="s">
        <v>291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9一般公共预算基本支出表（部门预算）</vt:lpstr>
      <vt:lpstr>10人员经费(工资福利支出)(按政府预算经济分类)</vt:lpstr>
      <vt:lpstr>11人员经费(工资福利支出)(按部门预算经济分类)</vt:lpstr>
      <vt:lpstr>12人员经费(对个人和家庭的补助)(按政府预算经济分类)</vt:lpstr>
      <vt:lpstr>13人员经费(对个人和家庭的补助)（按部门预算经济分类）</vt:lpstr>
      <vt:lpstr>14公用经费(商品和服务支出)（按政府预算经济分类）</vt:lpstr>
      <vt:lpstr>15公用经费(商品和服务支出)(按部门预算经济分类)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21财政专户管理资金支出</vt:lpstr>
      <vt:lpstr>22专项清单</vt:lpstr>
      <vt:lpstr>23项目支出绩效目标表</vt:lpstr>
      <vt:lpstr>24整体支出绩效目标表</vt:lpstr>
      <vt:lpstr>25国有资产占有和使用情况表</vt:lpstr>
      <vt:lpstr>26政府采购预算表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2024-05-17T02:03:00Z</dcterms:created>
  <dcterms:modified xsi:type="dcterms:W3CDTF">2026-08-28T10:12:46Z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B7F46DDB83BC4A42B19831C738742FE4_13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