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<sst xmlns="http://schemas.openxmlformats.org/spreadsheetml/2006/main" count="1870" uniqueCount="625">
  <si>
    <t>2025年岳阳地区预算单位公开表</t>
  </si>
  <si>
    <t>单位代码：</t>
  </si>
  <si>
    <t>800020</t>
  </si>
  <si>
    <t>单位名称：</t>
  </si>
  <si>
    <t>岳阳市岳阳楼区金鹗山街道办事处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</si>
  <si>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</si>
  <si>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</si>
  <si>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</si>
  <si>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</si>
  <si>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</si>
  <si>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</si>
  <si>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</si>
  <si>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</si>
  <si>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</si>
  <si>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</si>
  <si>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</si>
  <si>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</si>
  <si>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</si>
  <si>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</si>
  <si>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</si>
  <si>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</si>
  <si>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</si>
  <si>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</si>
  <si>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</si>
  <si>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</si>
  <si>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</si>
  <si>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</si>
  <si>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</si>
  <si>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</si>
  <si>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</si>
  <si>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</si>
  <si>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</si>
  <si>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</si>
  <si>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填报单位：岳阳市岳阳楼区金鹗山街道办事处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</si>
  <si>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</si>
  <si>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</si>
  <si>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</si>
  <si>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</si>
  <si>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</si>
  <si>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</si>
  <si>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</si>
  <si>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</si>
  <si>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</si>
  <si>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</si>
  <si>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</si>
  <si>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</si>
  <si>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</si>
  <si>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</si>
  <si>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</si>
  <si>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</si>
  <si>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</si>
  <si>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</si>
  <si>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</si>
  <si>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</si>
  <si>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</si>
  <si>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</si>
  <si>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</si>
  <si>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</si>
  <si>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</si>
  <si>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</si>
  <si>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</si>
  <si>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</si>
  <si>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</si>
  <si>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</si>
  <si>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</si>
  <si>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</si>
  <si>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</si>
  <si>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</si>
  <si>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</si>
  <si>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</si>
  <si>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</si>
  <si>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</si>
  <si>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</si>
  <si>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</si>
  <si>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</si>
  <si>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</si>
  <si>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</si>
  <si>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</si>
  <si>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</si>
  <si>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</si>
  <si>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</si>
  <si>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</si>
  <si>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</si>
  <si>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</si>
  <si>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</si>
  <si>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</si>
  <si>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</si>
  <si>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</si>
  <si>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</si>
  <si>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</si>
  <si>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</si>
  <si>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</si>
  <si>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</si>
  <si>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</si>
  <si>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</si>
  <si>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</si>
  <si>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</si>
  <si>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</si>
  <si>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</si>
  <si>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</si>
  <si>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</si>
  <si>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</si>
  <si>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</si>
  <si>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</si>
  <si>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</si>
  <si>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</si>
  <si>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</si>
  <si>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</si>
  <si>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</si>
  <si>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</si>
  <si>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</si>
  <si>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</si>
  <si>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</si>
  <si>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</si>
  <si>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</si>
  <si>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</si>
  <si>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</si>
  <si>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</si>
  <si>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</si>
  <si>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</si>
  <si>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</si>
  <si>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</si>
  <si>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</si>
  <si>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</si>
  <si>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</si>
  <si>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</si>
  <si>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</si>
  <si>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</si>
  <si>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</si>
  <si>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</si>
  <si>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</si>
  <si>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</si>
  <si>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</si>
  <si>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</si>
  <si>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</si>
  <si>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</si>
  <si>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</si>
  <si>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</si>
  <si>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</si>
  <si>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</si>
  <si>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</si>
  <si>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</si>
  <si>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</si>
  <si>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</si>
  <si>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</si>
  <si>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</si>
  <si>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</si>
  <si>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</si>
  <si>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</si>
  <si>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</si>
  <si>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</si>
  <si>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</si>
  <si>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</si>
  <si>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</si>
  <si>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</si>
  <si>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</si>
  <si>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</si>
  <si>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800020</t>
  </si>
  <si>
    <t xml:space="preserve">  岳阳市岳阳楼区金鹗山街道办事处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</si>
  <si>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</si>
  <si>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</si>
  <si>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</si>
  <si>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</si>
  <si>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</si>
  <si>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</si>
  <si>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</si>
  <si>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</si>
  <si>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</si>
  <si>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</si>
  <si>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</si>
  <si>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</si>
  <si>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</si>
  <si>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</si>
  <si>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</si>
  <si>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</si>
  <si>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</si>
  <si>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</si>
  <si>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</si>
  <si>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</si>
  <si>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</si>
  <si>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</si>
  <si>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</si>
  <si>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</si>
  <si>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</si>
  <si>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</si>
  <si>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</si>
  <si>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</si>
  <si>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</si>
  <si>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</si>
  <si>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</si>
  <si>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</si>
  <si>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</si>
  <si>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</si>
  <si>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</si>
  <si>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</si>
  <si>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</si>
  <si>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</si>
  <si>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</si>
  <si>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</si>
  <si>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</si>
  <si>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</si>
  <si>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</si>
  <si>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</si>
  <si>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</si>
  <si>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</si>
  <si>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</si>
  <si>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</si>
  <si>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</si>
  <si>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</si>
  <si>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</si>
  <si>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</si>
  <si>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</si>
  <si>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</si>
  <si>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</si>
  <si>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</si>
  <si>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</si>
  <si>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</si>
  <si>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</si>
  <si>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</si>
  <si>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</si>
  <si>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</si>
  <si>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</si>
  <si>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</si>
  <si>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</si>
  <si>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</si>
  <si>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</si>
  <si>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</si>
  <si>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</si>
  <si>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</si>
  <si>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</si>
  <si>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</si>
  <si>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</si>
  <si>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</si>
  <si>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</si>
  <si>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</si>
  <si>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</si>
  <si>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</si>
  <si>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</si>
  <si>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</si>
  <si>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</si>
  <si>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</si>
  <si>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</si>
  <si>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</si>
  <si>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</si>
  <si>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</si>
  <si>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</si>
  <si>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</si>
  <si>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</si>
  <si>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</si>
  <si>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</si>
  <si>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</si>
  <si>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</si>
  <si>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</si>
  <si>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</si>
  <si>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</si>
  <si>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</si>
  <si>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</si>
  <si>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</si>
  <si>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</si>
  <si>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</si>
  <si>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</si>
  <si>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</si>
  <si>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</si>
  <si>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</si>
  <si>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</si>
  <si>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</si>
  <si>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</si>
  <si>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</si>
  <si>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</si>
  <si>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</si>
  <si>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</si>
  <si>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</si>
  <si>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</si>
  <si>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</si>
  <si>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</si>
  <si>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</si>
  <si>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</si>
  <si>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</si>
  <si>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</si>
  <si>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</si>
  <si>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</si>
  <si>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</si>
  <si>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</si>
  <si>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</si>
  <si>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</si>
  <si>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</si>
  <si>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</si>
  <si>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</si>
  <si>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</si>
  <si>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</si>
  <si>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</si>
  <si>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</si>
  <si>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</si>
  <si>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</si>
  <si>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</si>
  <si>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</si>
  <si>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</si>
  <si>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</si>
  <si>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</si>
  <si>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</si>
  <si>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</si>
  <si>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</si>
  <si>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</si>
  <si>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</si>
  <si>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</si>
  <si>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</si>
  <si>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</si>
  <si>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</si>
  <si>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</si>
  <si>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</si>
  <si>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</si>
  <si>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</si>
  <si>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</si>
  <si>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</si>
  <si>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</si>
  <si>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</si>
  <si>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</si>
  <si>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</si>
  <si>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</si>
  <si>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</si>
  <si>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</si>
  <si>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</si>
  <si>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</si>
  <si>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</si>
  <si>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</si>
  <si>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</si>
  <si>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</si>
  <si>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</si>
  <si>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</si>
  <si>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</si>
  <si>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</si>
  <si>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</si>
  <si>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</si>
  <si>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</si>
  <si>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</si>
  <si>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</si>
  <si>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</si>
  <si>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</si>
  <si>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</si>
  <si>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</si>
  <si>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</si>
  <si>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</si>
  <si>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</si>
  <si>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</si>
  <si>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</si>
  <si>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</si>
  <si>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</si>
  <si>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</si>
  <si>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</si>
  <si>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</si>
  <si>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</si>
  <si>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</si>
  <si>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</si>
  <si>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</si>
  <si>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</si>
  <si>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</si>
  <si>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</si>
  <si>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</si>
  <si>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</si>
  <si>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</si>
  <si>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</si>
  <si>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</si>
  <si>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</si>
  <si>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</si>
  <si>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</si>
  <si>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</si>
  <si>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</si>
  <si>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</si>
  <si>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</si>
  <si>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</si>
  <si>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</si>
  <si>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</si>
  <si>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</si>
  <si>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</si>
  <si>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</si>
  <si>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</si>
  <si>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</si>
  <si>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</si>
  <si>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</si>
  <si>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</si>
  <si>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</si>
  <si>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</si>
  <si>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</si>
  <si>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</si>
  <si>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</si>
  <si>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</si>
  <si>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</si>
  <si>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</si>
  <si>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</si>
  <si>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</si>
  <si>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</si>
  <si>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</si>
  <si>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</si>
  <si>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</si>
  <si>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</si>
  <si>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</si>
  <si>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</si>
  <si>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</si>
  <si>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</si>
  <si>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</si>
  <si>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</si>
  <si>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</si>
  <si>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</si>
  <si>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</si>
  <si>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</si>
  <si>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</si>
  <si>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</si>
  <si>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</si>
  <si>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</si>
  <si>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</si>
  <si>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</si>
  <si>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800020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</si>
  <si>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</si>
  <si>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</si>
  <si>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</si>
  <si>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</si>
  <si>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</si>
  <si>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</si>
  <si>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</si>
  <si>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</si>
  <si>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</si>
  <si>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</si>
  <si>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</si>
  <si>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</si>
  <si>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</si>
  <si>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</si>
  <si>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</si>
  <si>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</si>
  <si>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</si>
  <si>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</si>
  <si>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</si>
  <si>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环卫清扫人工费不超过531万元</t>
  </si>
  <si>
    <t>未达指标值酌情扣分</t>
  </si>
  <si>
    <t>万元</t>
  </si>
  <si>
    <t>≤</t>
  </si>
  <si>
    <t>社会成本指标</t>
  </si>
  <si>
    <t>环卫人员工资水平</t>
  </si>
  <si>
    <t>环卫人员工资水平不低于3.6万</t>
  </si>
  <si>
    <t>≥</t>
  </si>
  <si>
    <t>生态环境成本指标</t>
  </si>
  <si>
    <t>社会环境改善</t>
  </si>
  <si>
    <t>100</t>
  </si>
  <si>
    <t>改善提升</t>
  </si>
  <si>
    <t>100%</t>
  </si>
  <si>
    <t>产出指标</t>
  </si>
  <si>
    <t>数量指标</t>
  </si>
  <si>
    <t>环卫站数量</t>
  </si>
  <si>
    <t>保持稳定</t>
  </si>
  <si>
    <t>定性</t>
  </si>
  <si>
    <t>质量指标</t>
  </si>
  <si>
    <t>环卫卫生改善</t>
  </si>
  <si>
    <t>时效指标</t>
  </si>
  <si>
    <t>及时清扫卫生</t>
  </si>
  <si>
    <t>及时</t>
  </si>
  <si>
    <t>满意度指标</t>
  </si>
  <si>
    <t>服务对象满意度指标</t>
  </si>
  <si>
    <t>社会居民满意度</t>
  </si>
  <si>
    <t>社会居民满意</t>
  </si>
  <si>
    <t>效益指标</t>
  </si>
  <si>
    <t>经济效益指标</t>
  </si>
  <si>
    <t>社会环境改善情况</t>
  </si>
  <si>
    <t>社会效益指标</t>
  </si>
  <si>
    <t>提升经济发展水平</t>
  </si>
  <si>
    <t>提升</t>
  </si>
  <si>
    <t>生态效益指标</t>
  </si>
  <si>
    <t>生态环境改善</t>
  </si>
  <si>
    <t>改善</t>
  </si>
  <si>
    <t>可持续影响指标</t>
  </si>
  <si>
    <t>经济可持续发展</t>
  </si>
  <si>
    <t>可持续发展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</si>
  <si>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</si>
  <si>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</si>
  <si>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</si>
  <si>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</si>
  <si>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</si>
  <si>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</si>
  <si>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</si>
  <si>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</si>
  <si>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</si>
  <si>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</si>
  <si>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</si>
  <si>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</si>
  <si>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贯彻落实区委、区政府对城市提质要求，实现城市精细化管理，全面提升城市环境卫生质量，为城区广大市民营造一个干净、舒适的工作和生活环境，努力实现创文明卫工作目标；保障街道环卫工人工资福利。</t>
  </si>
  <si>
    <t>税收入库完成年初下达任务</t>
  </si>
  <si>
    <t>完成缴库</t>
  </si>
  <si>
    <t>提升经济发展</t>
  </si>
  <si>
    <t>6</t>
  </si>
  <si>
    <t>安全生产工作深入摸排公共安全隐患</t>
  </si>
  <si>
    <t>2</t>
  </si>
  <si>
    <t>次</t>
  </si>
  <si>
    <t>每月至少深入摸排公共安全隐患2次，全年0重大事故发生</t>
  </si>
  <si>
    <t>综治治安，信访维稳工作，开展辖区治安巡逻</t>
  </si>
  <si>
    <t>次/周</t>
  </si>
  <si>
    <t>不定期开展辖区综治治安巡逻，每周不少于2次</t>
  </si>
  <si>
    <t>财政收入增速</t>
  </si>
  <si>
    <t>持续</t>
  </si>
  <si>
    <t>持续高于财政增速</t>
  </si>
  <si>
    <t>公共财政支出进度</t>
  </si>
  <si>
    <t>%</t>
  </si>
  <si>
    <t>按进度全额支出</t>
  </si>
  <si>
    <t>完成城镇居民医保征缴率</t>
  </si>
  <si>
    <t>完成征缴任务</t>
  </si>
  <si>
    <t>预决算公开</t>
  </si>
  <si>
    <t>按相应工作时间公开</t>
  </si>
  <si>
    <t>工资发放及时率</t>
  </si>
  <si>
    <t>每月15日前足额发放</t>
  </si>
  <si>
    <t>全街道经济发展</t>
  </si>
  <si>
    <t>持续增长</t>
  </si>
  <si>
    <t>推动发展，优化营商环境</t>
  </si>
  <si>
    <t>促进社会就业</t>
  </si>
  <si>
    <t>促进</t>
  </si>
  <si>
    <t>促进社会就业，保障社会稳定</t>
  </si>
  <si>
    <t>环境质量提升</t>
  </si>
  <si>
    <t>改善居民居住环境</t>
  </si>
  <si>
    <t>社会保障能力不断加强</t>
  </si>
  <si>
    <t>辖区内社保覆盖达到100%</t>
  </si>
  <si>
    <t>群众满意度</t>
  </si>
  <si>
    <t>98</t>
  </si>
  <si>
    <t>提高公众安全感</t>
  </si>
  <si>
    <t>10</t>
  </si>
  <si>
    <t>成本节约率</t>
  </si>
  <si>
    <t>95</t>
  </si>
  <si>
    <t>整体支出节约成本</t>
  </si>
  <si>
    <t>零事故</t>
  </si>
  <si>
    <t>0</t>
  </si>
  <si>
    <t>安全生产零事故</t>
  </si>
  <si>
    <t>全覆盖</t>
  </si>
  <si>
    <t>环境整治全覆盖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</si>
  <si>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</si>
  <si>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</si>
  <si>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</si>
  <si>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</si>
  <si>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</si>
  <si>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</si>
  <si>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</si>
  <si>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</si>
  <si>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</si>
  <si>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</si>
  <si>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</si>
  <si>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</si>
  <si>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</si>
  <si>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</si>
  <si>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</si>
  <si>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</si>
  <si>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</si>
  <si>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</si>
  <si>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</si>
  <si>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</si>
  <si>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</si>
  <si>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</si>
  <si>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</si>
  <si>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</si>
  <si>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</si>
  <si>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</si>
  <si>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</si>
  <si>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</si>
  <si>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</si>
  <si>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</si>
  <si>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</si>
  <si>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</si>
  <si>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</si>
  <si>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</si>
  <si>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</si>
  <si>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</si>
  <si>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</si>
  <si>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</si>
  <si>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</si>
  <si>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</si>
  <si>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</si>
  <si>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</si>
  <si>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</si>
  <si>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</si>
  <si>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</si>
  <si>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</si>
  <si>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个</t>
  </si>
  <si>
    <t>A05010201</t>
  </si>
  <si>
    <t>办公桌</t>
  </si>
  <si>
    <t>张</t>
  </si>
  <si>
    <t>A05010202</t>
  </si>
  <si>
    <t>会议桌</t>
  </si>
  <si>
    <t>A05010499</t>
  </si>
  <si>
    <t>办公沙发</t>
  </si>
  <si>
    <t>A05010301</t>
  </si>
  <si>
    <t>办公椅</t>
  </si>
  <si>
    <t>把</t>
  </si>
  <si>
    <t>A02021203</t>
  </si>
  <si>
    <t>装订机</t>
  </si>
  <si>
    <t>A02029900</t>
  </si>
  <si>
    <t>其他办公设备</t>
  </si>
  <si>
    <t>批</t>
  </si>
  <si>
    <t>A02061808</t>
  </si>
  <si>
    <t>取暖器</t>
  </si>
  <si>
    <t>A02061804</t>
  </si>
  <si>
    <t>空调机</t>
  </si>
  <si>
    <t>A02061802</t>
  </si>
  <si>
    <t>风扇</t>
  </si>
  <si>
    <t>A05030301</t>
  </si>
  <si>
    <t>制服</t>
  </si>
  <si>
    <t>套</t>
  </si>
  <si>
    <t>A05040101</t>
  </si>
  <si>
    <t>复印纸</t>
  </si>
  <si>
    <t>箱</t>
  </si>
  <si>
    <t>A05040202</t>
  </si>
  <si>
    <t>墨粉盒</t>
  </si>
  <si>
    <t>A05040203</t>
  </si>
  <si>
    <t>喷墨盒</t>
  </si>
  <si>
    <t>A05040299</t>
  </si>
  <si>
    <t>其他硒鼓、粉盒</t>
  </si>
  <si>
    <t>工程类</t>
  </si>
  <si>
    <t>B08000000</t>
  </si>
  <si>
    <t>修缮工程</t>
  </si>
  <si>
    <t>B03030000</t>
  </si>
  <si>
    <t>拆除工程</t>
  </si>
  <si>
    <t>服务类</t>
  </si>
  <si>
    <t>C13050100</t>
  </si>
  <si>
    <t>清扫服务</t>
  </si>
  <si>
    <t>C13050200</t>
  </si>
  <si>
    <t>垃圾处理服务</t>
  </si>
  <si>
    <t>C23010000</t>
  </si>
  <si>
    <t>法律服务</t>
  </si>
  <si>
    <t>C23150000</t>
  </si>
  <si>
    <t>文件、宣传品</t>
  </si>
  <si>
    <t>广告宣传服务</t>
  </si>
  <si>
    <t>C04070100</t>
  </si>
  <si>
    <t>体检费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</si>
</sst>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.00_);[Red]\(0.00\)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7"/>
      <name val="仿宋_GB2312"/>
      <charset val="134"/>
    </font>
    <font>
      <b/>
      <sz val="7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43" fontId="13" fillId="0" borderId="2" xfId="0" applyNumberFormat="1" applyFont="1" applyFill="1" applyBorder="1" applyAlignment="1">
      <alignment horizontal="center" vertical="center"/>
    </xf>
    <xf numFmtId="43" fontId="12" fillId="0" borderId="2" xfId="0" applyNumberFormat="1" applyFont="1" applyFill="1" applyBorder="1" applyAlignment="1">
      <alignment horizontal="center" vertical="center"/>
    </xf>
    <xf numFmtId="176" fontId="11" fillId="0" borderId="1" xfId="1" applyNumberFormat="1" applyFont="1" applyBorder="1" applyAlignment="1">
      <alignment horizontal="right" vertical="center" wrapText="1"/>
    </xf>
    <xf numFmtId="0" fontId="11" fillId="0" borderId="1" xfId="50" applyFont="1" applyBorder="1" applyAlignment="1">
      <alignment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177" fontId="17" fillId="0" borderId="1" xfId="1" applyNumberFormat="1" applyFont="1" applyBorder="1" applyAlignment="1">
      <alignment vertical="center" wrapText="1"/>
    </xf>
    <xf numFmtId="43" fontId="17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178" fontId="14" fillId="0" borderId="0" xfId="49" applyNumberFormat="1" applyAlignment="1">
      <alignment vertical="center"/>
    </xf>
    <xf numFmtId="177" fontId="11" fillId="0" borderId="3" xfId="1" applyNumberFormat="1" applyFont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1" applyNumberFormat="1" applyFont="1" applyBorder="1" applyAlignment="1">
      <alignment horizontal="right" vertical="center" wrapText="1"/>
    </xf>
    <xf numFmtId="43" fontId="17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1" fillId="0" borderId="1" xfId="5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6"/>
    </row>
    <row r="2" ht="107.3" customHeight="1" spans="1:1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ht="14.3" customHeight="1"/>
    <row r="4" ht="14.3" customHeight="1"/>
    <row r="5" ht="14.3" customHeight="1"/>
    <row r="6" ht="14.3" customHeight="1"/>
    <row r="7" ht="59.8" customHeight="1" spans="1:15">
      <c r="C7" s="100" t="s">
        <v>1</v>
      </c>
      <c r="D7" s="100"/>
      <c r="E7" s="101" t="s">
        <v>2</v>
      </c>
      <c r="F7" s="101"/>
      <c r="G7" s="101"/>
      <c r="H7" s="101"/>
      <c r="I7" s="101"/>
    </row>
    <row r="8" ht="59.8" customHeight="1" spans="1:15">
      <c r="C8" s="100" t="s">
        <v>3</v>
      </c>
      <c r="D8" s="100"/>
      <c r="E8" s="101" t="s">
        <v>4</v>
      </c>
      <c r="F8" s="101"/>
      <c r="G8" s="101"/>
      <c r="H8" s="101"/>
      <c r="I8" s="10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I11" sqref="I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6"/>
      <c r="M1" s="47" t="s">
        <v>304</v>
      </c>
      <c r="N1" s="47"/>
    </row>
    <row r="2" ht="39.1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220</v>
      </c>
      <c r="E4" s="51" t="s">
        <v>221</v>
      </c>
      <c r="F4" s="51" t="s">
        <v>238</v>
      </c>
      <c r="G4" s="51" t="s">
        <v>223</v>
      </c>
      <c r="H4" s="51"/>
      <c r="I4" s="51"/>
      <c r="J4" s="51"/>
      <c r="K4" s="51"/>
      <c r="L4" s="51" t="s">
        <v>227</v>
      </c>
      <c r="M4" s="51"/>
      <c r="N4" s="51"/>
    </row>
    <row r="5" ht="34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305</v>
      </c>
      <c r="I5" s="51" t="s">
        <v>306</v>
      </c>
      <c r="J5" s="51" t="s">
        <v>307</v>
      </c>
      <c r="K5" s="51" t="s">
        <v>308</v>
      </c>
      <c r="L5" s="51" t="s">
        <v>139</v>
      </c>
      <c r="M5" s="51" t="s">
        <v>239</v>
      </c>
      <c r="N5" s="51" t="s">
        <v>309</v>
      </c>
    </row>
    <row r="6" ht="19.9" customHeight="1" spans="1:14">
      <c r="A6" s="53"/>
      <c r="B6" s="53"/>
      <c r="C6" s="53"/>
      <c r="D6" s="53"/>
      <c r="E6" s="53" t="s">
        <v>139</v>
      </c>
      <c r="F6" s="72">
        <v>908.41667</v>
      </c>
      <c r="G6" s="72">
        <v>908.41667</v>
      </c>
      <c r="H6" s="72">
        <v>605.1545</v>
      </c>
      <c r="I6" s="72">
        <v>128.982746</v>
      </c>
      <c r="J6" s="72">
        <v>65.111424</v>
      </c>
      <c r="K6" s="72">
        <v>109.168</v>
      </c>
      <c r="L6" s="72"/>
      <c r="M6" s="72"/>
      <c r="N6" s="72"/>
    </row>
    <row r="7" ht="19.9" customHeight="1" spans="1:14">
      <c r="A7" s="53"/>
      <c r="B7" s="53"/>
      <c r="C7" s="53"/>
      <c r="D7" s="55" t="s">
        <v>157</v>
      </c>
      <c r="E7" s="55" t="s">
        <v>158</v>
      </c>
      <c r="F7" s="72">
        <v>908.41667</v>
      </c>
      <c r="G7" s="72">
        <v>908.41667</v>
      </c>
      <c r="H7" s="72">
        <v>605.1545</v>
      </c>
      <c r="I7" s="72">
        <v>128.982746</v>
      </c>
      <c r="J7" s="72">
        <v>65.111424</v>
      </c>
      <c r="K7" s="72">
        <v>109.168</v>
      </c>
      <c r="L7" s="72"/>
      <c r="M7" s="72"/>
      <c r="N7" s="72"/>
    </row>
    <row r="8" ht="19.9" customHeight="1" spans="1:14">
      <c r="A8" s="56" t="s">
        <v>171</v>
      </c>
      <c r="B8" s="56"/>
      <c r="C8" s="56"/>
      <c r="D8" s="68" t="s">
        <v>171</v>
      </c>
      <c r="E8" s="68" t="s">
        <v>172</v>
      </c>
      <c r="F8" s="72"/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/>
      <c r="G9" s="72"/>
      <c r="H9" s="72"/>
      <c r="I9" s="72"/>
      <c r="J9" s="72"/>
      <c r="K9" s="72"/>
      <c r="L9" s="72"/>
      <c r="M9" s="72"/>
      <c r="N9" s="72"/>
    </row>
    <row r="10" ht="19.9" customHeight="1" spans="1:14">
      <c r="A10" s="58" t="s">
        <v>171</v>
      </c>
      <c r="B10" s="58" t="s">
        <v>173</v>
      </c>
      <c r="C10" s="58" t="s">
        <v>176</v>
      </c>
      <c r="D10" s="59" t="s">
        <v>177</v>
      </c>
      <c r="E10" s="75" t="s">
        <v>178</v>
      </c>
      <c r="F10" s="60"/>
      <c r="G10" s="60"/>
      <c r="H10" s="61"/>
      <c r="I10" s="61"/>
      <c r="J10" s="61"/>
      <c r="K10" s="61"/>
      <c r="L10" s="60"/>
      <c r="M10" s="61"/>
      <c r="N10" s="61"/>
    </row>
    <row r="11" ht="19.9" customHeight="1" spans="1:14">
      <c r="A11" s="56" t="s">
        <v>179</v>
      </c>
      <c r="B11" s="56"/>
      <c r="C11" s="56"/>
      <c r="D11" s="68" t="s">
        <v>179</v>
      </c>
      <c r="E11" s="68" t="s">
        <v>180</v>
      </c>
      <c r="F11" s="72">
        <v>94.565</v>
      </c>
      <c r="G11" s="72">
        <v>94.565</v>
      </c>
      <c r="H11" s="72"/>
      <c r="I11" s="72">
        <v>94.565</v>
      </c>
      <c r="J11" s="72"/>
      <c r="K11" s="72"/>
      <c r="L11" s="72"/>
      <c r="M11" s="72"/>
      <c r="N11" s="72"/>
    </row>
    <row r="12" ht="19.9" customHeight="1" spans="1:14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2">
        <v>86.815232</v>
      </c>
      <c r="G12" s="72">
        <v>86.815232</v>
      </c>
      <c r="H12" s="72"/>
      <c r="I12" s="72">
        <v>86.815232</v>
      </c>
      <c r="J12" s="72"/>
      <c r="K12" s="72"/>
      <c r="L12" s="72"/>
      <c r="M12" s="72"/>
      <c r="N12" s="72"/>
    </row>
    <row r="13" ht="19.9" customHeight="1" spans="1:14">
      <c r="A13" s="58" t="s">
        <v>179</v>
      </c>
      <c r="B13" s="58" t="s">
        <v>181</v>
      </c>
      <c r="C13" s="58" t="s">
        <v>181</v>
      </c>
      <c r="D13" s="59" t="s">
        <v>184</v>
      </c>
      <c r="E13" s="75" t="s">
        <v>185</v>
      </c>
      <c r="F13" s="60">
        <v>86.815232</v>
      </c>
      <c r="G13" s="60">
        <v>86.815232</v>
      </c>
      <c r="H13" s="61"/>
      <c r="I13" s="61">
        <v>86.815232</v>
      </c>
      <c r="J13" s="61"/>
      <c r="K13" s="61"/>
      <c r="L13" s="60"/>
      <c r="M13" s="61"/>
      <c r="N13" s="61"/>
    </row>
    <row r="14" ht="19.9" customHeight="1" spans="1:14">
      <c r="A14" s="56" t="s">
        <v>179</v>
      </c>
      <c r="B14" s="56" t="s">
        <v>186</v>
      </c>
      <c r="C14" s="56"/>
      <c r="D14" s="68" t="s">
        <v>187</v>
      </c>
      <c r="E14" s="68" t="s">
        <v>188</v>
      </c>
      <c r="F14" s="72">
        <v>3.699468</v>
      </c>
      <c r="G14" s="72">
        <v>3.699468</v>
      </c>
      <c r="H14" s="72"/>
      <c r="I14" s="72">
        <v>3.699468</v>
      </c>
      <c r="J14" s="72"/>
      <c r="K14" s="72"/>
      <c r="L14" s="72"/>
      <c r="M14" s="72"/>
      <c r="N14" s="72"/>
    </row>
    <row r="15" ht="19.9" customHeight="1" spans="1:14">
      <c r="A15" s="58" t="s">
        <v>179</v>
      </c>
      <c r="B15" s="58" t="s">
        <v>186</v>
      </c>
      <c r="C15" s="58" t="s">
        <v>189</v>
      </c>
      <c r="D15" s="59" t="s">
        <v>190</v>
      </c>
      <c r="E15" s="75" t="s">
        <v>191</v>
      </c>
      <c r="F15" s="60">
        <v>3.699468</v>
      </c>
      <c r="G15" s="60">
        <v>3.699468</v>
      </c>
      <c r="H15" s="61"/>
      <c r="I15" s="61">
        <v>3.699468</v>
      </c>
      <c r="J15" s="61"/>
      <c r="K15" s="61"/>
      <c r="L15" s="60"/>
      <c r="M15" s="61"/>
      <c r="N15" s="61"/>
    </row>
    <row r="16" ht="19.9" customHeight="1" spans="1:14">
      <c r="A16" s="56" t="s">
        <v>179</v>
      </c>
      <c r="B16" s="56" t="s">
        <v>189</v>
      </c>
      <c r="C16" s="56"/>
      <c r="D16" s="68" t="s">
        <v>192</v>
      </c>
      <c r="E16" s="68" t="s">
        <v>193</v>
      </c>
      <c r="F16" s="72">
        <v>4.049268</v>
      </c>
      <c r="G16" s="72">
        <v>4.049268</v>
      </c>
      <c r="H16" s="72"/>
      <c r="I16" s="72">
        <v>4.049268</v>
      </c>
      <c r="J16" s="72"/>
      <c r="K16" s="72"/>
      <c r="L16" s="72"/>
      <c r="M16" s="72"/>
      <c r="N16" s="72"/>
    </row>
    <row r="17" ht="19.9" customHeight="1" spans="1:14">
      <c r="A17" s="58" t="s">
        <v>179</v>
      </c>
      <c r="B17" s="58" t="s">
        <v>189</v>
      </c>
      <c r="C17" s="58" t="s">
        <v>189</v>
      </c>
      <c r="D17" s="59" t="s">
        <v>194</v>
      </c>
      <c r="E17" s="75" t="s">
        <v>195</v>
      </c>
      <c r="F17" s="60">
        <v>4.049268</v>
      </c>
      <c r="G17" s="60">
        <v>4.049268</v>
      </c>
      <c r="H17" s="61"/>
      <c r="I17" s="61">
        <v>4.049268</v>
      </c>
      <c r="J17" s="61"/>
      <c r="K17" s="61"/>
      <c r="L17" s="60"/>
      <c r="M17" s="61"/>
      <c r="N17" s="61"/>
    </row>
    <row r="18" ht="19.9" customHeight="1" spans="1:14">
      <c r="A18" s="56" t="s">
        <v>196</v>
      </c>
      <c r="B18" s="56"/>
      <c r="C18" s="56"/>
      <c r="D18" s="68" t="s">
        <v>196</v>
      </c>
      <c r="E18" s="68" t="s">
        <v>197</v>
      </c>
      <c r="F18" s="72">
        <v>34.418778</v>
      </c>
      <c r="G18" s="72">
        <v>34.418778</v>
      </c>
      <c r="H18" s="72"/>
      <c r="I18" s="72">
        <v>34.418778</v>
      </c>
      <c r="J18" s="72"/>
      <c r="K18" s="72"/>
      <c r="L18" s="72"/>
      <c r="M18" s="72"/>
      <c r="N18" s="72"/>
    </row>
    <row r="19" ht="19.9" customHeight="1" spans="1:14">
      <c r="A19" s="56" t="s">
        <v>196</v>
      </c>
      <c r="B19" s="56" t="s">
        <v>186</v>
      </c>
      <c r="C19" s="56"/>
      <c r="D19" s="68" t="s">
        <v>198</v>
      </c>
      <c r="E19" s="68" t="s">
        <v>199</v>
      </c>
      <c r="F19" s="72">
        <v>34.418778</v>
      </c>
      <c r="G19" s="72">
        <v>34.418778</v>
      </c>
      <c r="H19" s="72"/>
      <c r="I19" s="72">
        <v>34.418778</v>
      </c>
      <c r="J19" s="72"/>
      <c r="K19" s="72"/>
      <c r="L19" s="72"/>
      <c r="M19" s="72"/>
      <c r="N19" s="72"/>
    </row>
    <row r="20" ht="19.9" customHeight="1" spans="1:14">
      <c r="A20" s="58" t="s">
        <v>196</v>
      </c>
      <c r="B20" s="58" t="s">
        <v>186</v>
      </c>
      <c r="C20" s="58" t="s">
        <v>173</v>
      </c>
      <c r="D20" s="59" t="s">
        <v>200</v>
      </c>
      <c r="E20" s="75" t="s">
        <v>201</v>
      </c>
      <c r="F20" s="60">
        <v>34.418778</v>
      </c>
      <c r="G20" s="60">
        <v>34.418778</v>
      </c>
      <c r="H20" s="61"/>
      <c r="I20" s="61">
        <v>34.418778</v>
      </c>
      <c r="J20" s="61"/>
      <c r="K20" s="61"/>
      <c r="L20" s="60"/>
      <c r="M20" s="61"/>
      <c r="N20" s="61"/>
    </row>
    <row r="21" ht="19.9" customHeight="1" spans="1:14">
      <c r="A21" s="56" t="s">
        <v>202</v>
      </c>
      <c r="B21" s="56"/>
      <c r="C21" s="56"/>
      <c r="D21" s="68" t="s">
        <v>202</v>
      </c>
      <c r="E21" s="68" t="s">
        <v>203</v>
      </c>
      <c r="F21" s="72">
        <v>714.3225</v>
      </c>
      <c r="G21" s="72">
        <v>714.3225</v>
      </c>
      <c r="H21" s="72">
        <v>605.1545</v>
      </c>
      <c r="I21" s="72"/>
      <c r="J21" s="72"/>
      <c r="K21" s="72">
        <v>109.168</v>
      </c>
      <c r="L21" s="72"/>
      <c r="M21" s="72"/>
      <c r="N21" s="72"/>
    </row>
    <row r="22" ht="19.9" customHeight="1" spans="1:14">
      <c r="A22" s="56" t="s">
        <v>202</v>
      </c>
      <c r="B22" s="56" t="s">
        <v>173</v>
      </c>
      <c r="C22" s="56"/>
      <c r="D22" s="68" t="s">
        <v>204</v>
      </c>
      <c r="E22" s="68" t="s">
        <v>205</v>
      </c>
      <c r="F22" s="72">
        <v>714.3225</v>
      </c>
      <c r="G22" s="72">
        <v>714.3225</v>
      </c>
      <c r="H22" s="72">
        <v>605.1545</v>
      </c>
      <c r="I22" s="72"/>
      <c r="J22" s="72"/>
      <c r="K22" s="72">
        <v>109.168</v>
      </c>
      <c r="L22" s="72"/>
      <c r="M22" s="72"/>
      <c r="N22" s="72"/>
    </row>
    <row r="23" ht="19.9" customHeight="1" spans="1:14">
      <c r="A23" s="58" t="s">
        <v>202</v>
      </c>
      <c r="B23" s="58" t="s">
        <v>173</v>
      </c>
      <c r="C23" s="58" t="s">
        <v>173</v>
      </c>
      <c r="D23" s="59" t="s">
        <v>206</v>
      </c>
      <c r="E23" s="75" t="s">
        <v>207</v>
      </c>
      <c r="F23" s="60">
        <v>714.3225</v>
      </c>
      <c r="G23" s="60">
        <v>714.3225</v>
      </c>
      <c r="H23" s="61">
        <v>605.1545</v>
      </c>
      <c r="I23" s="61"/>
      <c r="J23" s="61"/>
      <c r="K23" s="61">
        <v>109.168</v>
      </c>
      <c r="L23" s="60"/>
      <c r="M23" s="61"/>
      <c r="N23" s="61"/>
    </row>
    <row r="24" ht="19.9" customHeight="1" spans="1:14">
      <c r="A24" s="56" t="s">
        <v>202</v>
      </c>
      <c r="B24" s="56" t="s">
        <v>181</v>
      </c>
      <c r="C24" s="56"/>
      <c r="D24" s="68" t="s">
        <v>208</v>
      </c>
      <c r="E24" s="68" t="s">
        <v>209</v>
      </c>
      <c r="F24" s="72"/>
      <c r="G24" s="72"/>
      <c r="H24" s="72"/>
      <c r="I24" s="72"/>
      <c r="J24" s="72"/>
      <c r="K24" s="72"/>
      <c r="L24" s="72"/>
      <c r="M24" s="72"/>
      <c r="N24" s="72"/>
    </row>
    <row r="25" ht="19.9" customHeight="1" spans="1:14">
      <c r="A25" s="58" t="s">
        <v>202</v>
      </c>
      <c r="B25" s="58" t="s">
        <v>181</v>
      </c>
      <c r="C25" s="58" t="s">
        <v>173</v>
      </c>
      <c r="D25" s="59" t="s">
        <v>210</v>
      </c>
      <c r="E25" s="75" t="s">
        <v>211</v>
      </c>
      <c r="F25" s="60"/>
      <c r="G25" s="60"/>
      <c r="H25" s="61"/>
      <c r="I25" s="61"/>
      <c r="J25" s="61"/>
      <c r="K25" s="61"/>
      <c r="L25" s="60"/>
      <c r="M25" s="61"/>
      <c r="N25" s="61"/>
    </row>
    <row r="26" ht="19.9" customHeight="1" spans="1:14">
      <c r="A26" s="56" t="s">
        <v>212</v>
      </c>
      <c r="B26" s="56"/>
      <c r="C26" s="56"/>
      <c r="D26" s="68" t="s">
        <v>212</v>
      </c>
      <c r="E26" s="68" t="s">
        <v>213</v>
      </c>
      <c r="F26" s="72">
        <v>65.111424</v>
      </c>
      <c r="G26" s="72">
        <v>65.111424</v>
      </c>
      <c r="H26" s="72"/>
      <c r="I26" s="72"/>
      <c r="J26" s="72">
        <v>65.111424</v>
      </c>
      <c r="K26" s="72"/>
      <c r="L26" s="72"/>
      <c r="M26" s="72"/>
      <c r="N26" s="72"/>
    </row>
    <row r="27" ht="19.9" customHeight="1" spans="1:14">
      <c r="A27" s="56" t="s">
        <v>212</v>
      </c>
      <c r="B27" s="56" t="s">
        <v>214</v>
      </c>
      <c r="C27" s="56"/>
      <c r="D27" s="68" t="s">
        <v>215</v>
      </c>
      <c r="E27" s="68" t="s">
        <v>216</v>
      </c>
      <c r="F27" s="72">
        <v>65.111424</v>
      </c>
      <c r="G27" s="72">
        <v>65.111424</v>
      </c>
      <c r="H27" s="72"/>
      <c r="I27" s="72"/>
      <c r="J27" s="72">
        <v>65.111424</v>
      </c>
      <c r="K27" s="72"/>
      <c r="L27" s="72"/>
      <c r="M27" s="72"/>
      <c r="N27" s="72"/>
    </row>
    <row r="28" ht="19.9" customHeight="1" spans="1:14">
      <c r="A28" s="58" t="s">
        <v>212</v>
      </c>
      <c r="B28" s="58" t="s">
        <v>214</v>
      </c>
      <c r="C28" s="58" t="s">
        <v>173</v>
      </c>
      <c r="D28" s="59" t="s">
        <v>217</v>
      </c>
      <c r="E28" s="75" t="s">
        <v>218</v>
      </c>
      <c r="F28" s="60">
        <v>65.111424</v>
      </c>
      <c r="G28" s="60">
        <v>65.111424</v>
      </c>
      <c r="H28" s="61"/>
      <c r="I28" s="61"/>
      <c r="J28" s="61">
        <v>65.111424</v>
      </c>
      <c r="K28" s="61"/>
      <c r="L28" s="60"/>
      <c r="M28" s="61"/>
      <c r="N28" s="61"/>
    </row>
    <row r="29" ht="14.3" customHeight="1" spans="1:14">
      <c r="A29" s="62"/>
      <c r="B29" s="62"/>
      <c r="C29" s="62"/>
      <c r="D29" s="62"/>
      <c r="E29" s="62"/>
      <c r="F29" s="62"/>
      <c r="G29" s="46"/>
      <c r="H29" s="46"/>
      <c r="I29" s="46"/>
      <c r="J29" s="46"/>
      <c r="K29" s="46"/>
      <c r="L29" s="46"/>
      <c r="M29" s="46"/>
      <c r="N29" s="46"/>
    </row>
    <row r="30" ht="14.3" customHeight="1" spans="1:14">
      <c r="A30" s="62"/>
      <c r="B30" s="62"/>
      <c r="C30" s="62"/>
      <c r="D30" s="62"/>
      <c r="E30" s="62"/>
      <c r="F30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9:F29"/>
    <mergeCell ref="A30:F3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5" sqref="H5:K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310</v>
      </c>
      <c r="V1" s="47"/>
    </row>
    <row r="2" ht="43.7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220</v>
      </c>
      <c r="E4" s="51" t="s">
        <v>221</v>
      </c>
      <c r="F4" s="51" t="s">
        <v>238</v>
      </c>
      <c r="G4" s="51" t="s">
        <v>311</v>
      </c>
      <c r="H4" s="51"/>
      <c r="I4" s="51"/>
      <c r="J4" s="51"/>
      <c r="K4" s="51"/>
      <c r="L4" s="51" t="s">
        <v>312</v>
      </c>
      <c r="M4" s="51"/>
      <c r="N4" s="51"/>
      <c r="O4" s="51"/>
      <c r="P4" s="51"/>
      <c r="Q4" s="51"/>
      <c r="R4" s="51" t="s">
        <v>307</v>
      </c>
      <c r="S4" s="51" t="s">
        <v>313</v>
      </c>
      <c r="T4" s="51"/>
      <c r="U4" s="51"/>
      <c r="V4" s="51"/>
    </row>
    <row r="5" ht="48.9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314</v>
      </c>
      <c r="I5" s="51" t="s">
        <v>315</v>
      </c>
      <c r="J5" s="51" t="s">
        <v>316</v>
      </c>
      <c r="K5" s="51" t="s">
        <v>317</v>
      </c>
      <c r="L5" s="51" t="s">
        <v>139</v>
      </c>
      <c r="M5" s="51" t="s">
        <v>318</v>
      </c>
      <c r="N5" s="51" t="s">
        <v>319</v>
      </c>
      <c r="O5" s="51" t="s">
        <v>320</v>
      </c>
      <c r="P5" s="51" t="s">
        <v>321</v>
      </c>
      <c r="Q5" s="51" t="s">
        <v>322</v>
      </c>
      <c r="R5" s="51"/>
      <c r="S5" s="51" t="s">
        <v>139</v>
      </c>
      <c r="T5" s="51" t="s">
        <v>323</v>
      </c>
      <c r="U5" s="51" t="s">
        <v>324</v>
      </c>
      <c r="V5" s="51" t="s">
        <v>308</v>
      </c>
    </row>
    <row r="6" ht="19.9" customHeight="1" spans="1:22">
      <c r="A6" s="53"/>
      <c r="B6" s="53"/>
      <c r="C6" s="53"/>
      <c r="D6" s="53"/>
      <c r="E6" s="53" t="s">
        <v>139</v>
      </c>
      <c r="F6" s="54">
        <v>908.41667</v>
      </c>
      <c r="G6" s="54">
        <v>605.1545</v>
      </c>
      <c r="H6" s="54">
        <v>246.6312</v>
      </c>
      <c r="I6" s="54">
        <v>36.984</v>
      </c>
      <c r="J6" s="54">
        <v>200.2277</v>
      </c>
      <c r="K6" s="54">
        <v>121.3116</v>
      </c>
      <c r="L6" s="54">
        <v>128.982746</v>
      </c>
      <c r="M6" s="54">
        <v>86.815232</v>
      </c>
      <c r="N6" s="54"/>
      <c r="O6" s="54">
        <v>34.418778</v>
      </c>
      <c r="P6" s="54"/>
      <c r="Q6" s="54">
        <v>7.748736</v>
      </c>
      <c r="R6" s="54">
        <v>65.111424</v>
      </c>
      <c r="S6" s="54">
        <v>109.168</v>
      </c>
      <c r="T6" s="54">
        <v>32</v>
      </c>
      <c r="U6" s="54"/>
      <c r="V6" s="54">
        <v>77.168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4">
        <v>908.41667</v>
      </c>
      <c r="G7" s="54">
        <v>605.1545</v>
      </c>
      <c r="H7" s="54">
        <v>246.6312</v>
      </c>
      <c r="I7" s="54">
        <v>36.984</v>
      </c>
      <c r="J7" s="54">
        <v>200.2277</v>
      </c>
      <c r="K7" s="54">
        <v>121.3116</v>
      </c>
      <c r="L7" s="54">
        <v>128.982746</v>
      </c>
      <c r="M7" s="54">
        <v>86.815232</v>
      </c>
      <c r="N7" s="54"/>
      <c r="O7" s="54">
        <v>34.418778</v>
      </c>
      <c r="P7" s="54"/>
      <c r="Q7" s="54">
        <v>7.748736</v>
      </c>
      <c r="R7" s="54">
        <v>65.111424</v>
      </c>
      <c r="S7" s="54">
        <v>109.168</v>
      </c>
      <c r="T7" s="54">
        <v>32</v>
      </c>
      <c r="U7" s="54"/>
      <c r="V7" s="54">
        <v>77.168</v>
      </c>
    </row>
    <row r="8" ht="19.9" customHeight="1" spans="1:22">
      <c r="A8" s="56" t="s">
        <v>179</v>
      </c>
      <c r="B8" s="56"/>
      <c r="C8" s="56"/>
      <c r="D8" s="68" t="s">
        <v>179</v>
      </c>
      <c r="E8" s="68" t="s">
        <v>180</v>
      </c>
      <c r="F8" s="72">
        <v>94.565</v>
      </c>
      <c r="G8" s="72"/>
      <c r="H8" s="72"/>
      <c r="I8" s="72"/>
      <c r="J8" s="72"/>
      <c r="K8" s="72"/>
      <c r="L8" s="72">
        <v>94.565</v>
      </c>
      <c r="M8" s="72">
        <v>86.815232</v>
      </c>
      <c r="N8" s="72"/>
      <c r="O8" s="72"/>
      <c r="P8" s="72"/>
      <c r="Q8" s="72">
        <v>7.748736</v>
      </c>
      <c r="R8" s="72"/>
      <c r="S8" s="72"/>
      <c r="T8" s="72"/>
      <c r="U8" s="72"/>
      <c r="V8" s="72"/>
    </row>
    <row r="9" ht="19.9" customHeight="1" spans="1:22">
      <c r="A9" s="56" t="s">
        <v>179</v>
      </c>
      <c r="B9" s="56" t="s">
        <v>181</v>
      </c>
      <c r="C9" s="56"/>
      <c r="D9" s="68" t="s">
        <v>182</v>
      </c>
      <c r="E9" s="68" t="s">
        <v>183</v>
      </c>
      <c r="F9" s="72">
        <v>86.815232</v>
      </c>
      <c r="G9" s="72"/>
      <c r="H9" s="72"/>
      <c r="I9" s="72"/>
      <c r="J9" s="72"/>
      <c r="K9" s="72"/>
      <c r="L9" s="72">
        <v>86.815232</v>
      </c>
      <c r="M9" s="72">
        <v>86.815232</v>
      </c>
      <c r="N9" s="72"/>
      <c r="O9" s="72"/>
      <c r="P9" s="72"/>
      <c r="Q9" s="72"/>
      <c r="R9" s="72"/>
      <c r="S9" s="72"/>
      <c r="T9" s="72"/>
      <c r="U9" s="72"/>
      <c r="V9" s="72"/>
    </row>
    <row r="10" ht="19.9" customHeight="1" spans="1:22">
      <c r="A10" s="58" t="s">
        <v>179</v>
      </c>
      <c r="B10" s="58" t="s">
        <v>181</v>
      </c>
      <c r="C10" s="58" t="s">
        <v>181</v>
      </c>
      <c r="D10" s="59" t="s">
        <v>184</v>
      </c>
      <c r="E10" s="75" t="s">
        <v>185</v>
      </c>
      <c r="F10" s="60">
        <v>86.815232</v>
      </c>
      <c r="G10" s="61"/>
      <c r="H10" s="61"/>
      <c r="I10" s="61"/>
      <c r="J10" s="61"/>
      <c r="K10" s="61"/>
      <c r="L10" s="60">
        <v>86.815232</v>
      </c>
      <c r="M10" s="61">
        <v>86.815232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19.9" customHeight="1" spans="1:22">
      <c r="A11" s="56" t="s">
        <v>179</v>
      </c>
      <c r="B11" s="56" t="s">
        <v>186</v>
      </c>
      <c r="C11" s="56"/>
      <c r="D11" s="68" t="s">
        <v>187</v>
      </c>
      <c r="E11" s="68" t="s">
        <v>188</v>
      </c>
      <c r="F11" s="72">
        <v>3.699468</v>
      </c>
      <c r="G11" s="72"/>
      <c r="H11" s="72"/>
      <c r="I11" s="72"/>
      <c r="J11" s="72"/>
      <c r="K11" s="72"/>
      <c r="L11" s="72">
        <v>3.699468</v>
      </c>
      <c r="M11" s="72"/>
      <c r="N11" s="72"/>
      <c r="O11" s="72"/>
      <c r="P11" s="72"/>
      <c r="Q11" s="72">
        <v>3.699468</v>
      </c>
      <c r="R11" s="72"/>
      <c r="S11" s="72"/>
      <c r="T11" s="72"/>
      <c r="U11" s="72"/>
      <c r="V11" s="72"/>
    </row>
    <row r="12" ht="19.9" customHeight="1" spans="1:22">
      <c r="A12" s="58" t="s">
        <v>179</v>
      </c>
      <c r="B12" s="58" t="s">
        <v>186</v>
      </c>
      <c r="C12" s="58" t="s">
        <v>189</v>
      </c>
      <c r="D12" s="59" t="s">
        <v>190</v>
      </c>
      <c r="E12" s="75" t="s">
        <v>191</v>
      </c>
      <c r="F12" s="60">
        <v>3.699468</v>
      </c>
      <c r="G12" s="61"/>
      <c r="H12" s="61"/>
      <c r="I12" s="61"/>
      <c r="J12" s="61"/>
      <c r="K12" s="61"/>
      <c r="L12" s="60">
        <v>3.699468</v>
      </c>
      <c r="M12" s="61"/>
      <c r="N12" s="61"/>
      <c r="O12" s="61"/>
      <c r="P12" s="61"/>
      <c r="Q12" s="61">
        <v>3.699468</v>
      </c>
      <c r="R12" s="61"/>
      <c r="S12" s="60"/>
      <c r="T12" s="61"/>
      <c r="U12" s="61"/>
      <c r="V12" s="61"/>
    </row>
    <row r="13" ht="19.9" customHeight="1" spans="1:22">
      <c r="A13" s="56" t="s">
        <v>179</v>
      </c>
      <c r="B13" s="56" t="s">
        <v>189</v>
      </c>
      <c r="C13" s="56"/>
      <c r="D13" s="68" t="s">
        <v>192</v>
      </c>
      <c r="E13" s="68" t="s">
        <v>193</v>
      </c>
      <c r="F13" s="72">
        <v>4.049268</v>
      </c>
      <c r="G13" s="72"/>
      <c r="H13" s="72"/>
      <c r="I13" s="72"/>
      <c r="J13" s="72"/>
      <c r="K13" s="72"/>
      <c r="L13" s="72">
        <v>4.049268</v>
      </c>
      <c r="M13" s="72"/>
      <c r="N13" s="72"/>
      <c r="O13" s="72"/>
      <c r="P13" s="72"/>
      <c r="Q13" s="72">
        <v>4.049268</v>
      </c>
      <c r="R13" s="72"/>
      <c r="S13" s="72"/>
      <c r="T13" s="72"/>
      <c r="U13" s="72"/>
      <c r="V13" s="72"/>
    </row>
    <row r="14" ht="19.9" customHeight="1" spans="1:22">
      <c r="A14" s="58" t="s">
        <v>179</v>
      </c>
      <c r="B14" s="58" t="s">
        <v>189</v>
      </c>
      <c r="C14" s="58" t="s">
        <v>189</v>
      </c>
      <c r="D14" s="59" t="s">
        <v>194</v>
      </c>
      <c r="E14" s="75" t="s">
        <v>195</v>
      </c>
      <c r="F14" s="60">
        <v>4.049268</v>
      </c>
      <c r="G14" s="61"/>
      <c r="H14" s="61"/>
      <c r="I14" s="61"/>
      <c r="J14" s="61"/>
      <c r="K14" s="61"/>
      <c r="L14" s="60">
        <v>4.049268</v>
      </c>
      <c r="M14" s="61"/>
      <c r="N14" s="61"/>
      <c r="O14" s="61"/>
      <c r="P14" s="61"/>
      <c r="Q14" s="61">
        <v>4.049268</v>
      </c>
      <c r="R14" s="61"/>
      <c r="S14" s="60"/>
      <c r="T14" s="61"/>
      <c r="U14" s="61"/>
      <c r="V14" s="61"/>
    </row>
    <row r="15" ht="19.9" customHeight="1" spans="1:22">
      <c r="A15" s="56" t="s">
        <v>196</v>
      </c>
      <c r="B15" s="56"/>
      <c r="C15" s="56"/>
      <c r="D15" s="68" t="s">
        <v>196</v>
      </c>
      <c r="E15" s="68" t="s">
        <v>197</v>
      </c>
      <c r="F15" s="72">
        <v>34.418778</v>
      </c>
      <c r="G15" s="72"/>
      <c r="H15" s="72"/>
      <c r="I15" s="72"/>
      <c r="J15" s="72"/>
      <c r="K15" s="72"/>
      <c r="L15" s="72">
        <v>34.418778</v>
      </c>
      <c r="M15" s="72"/>
      <c r="N15" s="72"/>
      <c r="O15" s="72">
        <v>34.418778</v>
      </c>
      <c r="P15" s="72"/>
      <c r="Q15" s="72"/>
      <c r="R15" s="72"/>
      <c r="S15" s="72"/>
      <c r="T15" s="72"/>
      <c r="U15" s="72"/>
      <c r="V15" s="72"/>
    </row>
    <row r="16" ht="19.9" customHeight="1" spans="1:22">
      <c r="A16" s="56" t="s">
        <v>196</v>
      </c>
      <c r="B16" s="56" t="s">
        <v>186</v>
      </c>
      <c r="C16" s="56"/>
      <c r="D16" s="68" t="s">
        <v>198</v>
      </c>
      <c r="E16" s="68" t="s">
        <v>199</v>
      </c>
      <c r="F16" s="72">
        <v>34.418778</v>
      </c>
      <c r="G16" s="72"/>
      <c r="H16" s="72"/>
      <c r="I16" s="72"/>
      <c r="J16" s="72"/>
      <c r="K16" s="72"/>
      <c r="L16" s="72">
        <v>34.418778</v>
      </c>
      <c r="M16" s="72"/>
      <c r="N16" s="72"/>
      <c r="O16" s="72">
        <v>34.418778</v>
      </c>
      <c r="P16" s="72"/>
      <c r="Q16" s="72"/>
      <c r="R16" s="72"/>
      <c r="S16" s="72"/>
      <c r="T16" s="72"/>
      <c r="U16" s="72"/>
      <c r="V16" s="72"/>
    </row>
    <row r="17" ht="19.9" customHeight="1" spans="1:22">
      <c r="A17" s="58" t="s">
        <v>196</v>
      </c>
      <c r="B17" s="58" t="s">
        <v>186</v>
      </c>
      <c r="C17" s="58" t="s">
        <v>173</v>
      </c>
      <c r="D17" s="59" t="s">
        <v>200</v>
      </c>
      <c r="E17" s="75" t="s">
        <v>201</v>
      </c>
      <c r="F17" s="60">
        <v>34.418778</v>
      </c>
      <c r="G17" s="61"/>
      <c r="H17" s="61"/>
      <c r="I17" s="61"/>
      <c r="J17" s="61"/>
      <c r="K17" s="61"/>
      <c r="L17" s="60">
        <v>34.418778</v>
      </c>
      <c r="M17" s="61"/>
      <c r="N17" s="61"/>
      <c r="O17" s="61">
        <v>34.418778</v>
      </c>
      <c r="P17" s="61"/>
      <c r="Q17" s="61"/>
      <c r="R17" s="61"/>
      <c r="S17" s="60"/>
      <c r="T17" s="61"/>
      <c r="U17" s="61"/>
      <c r="V17" s="61"/>
    </row>
    <row r="18" ht="19.9" customHeight="1" spans="1:22">
      <c r="A18" s="56" t="s">
        <v>202</v>
      </c>
      <c r="B18" s="56"/>
      <c r="C18" s="56"/>
      <c r="D18" s="68" t="s">
        <v>202</v>
      </c>
      <c r="E18" s="68" t="s">
        <v>203</v>
      </c>
      <c r="F18" s="72">
        <v>714.3225</v>
      </c>
      <c r="G18" s="72">
        <v>605.1545</v>
      </c>
      <c r="H18" s="72">
        <v>246.6312</v>
      </c>
      <c r="I18" s="72">
        <v>36.984</v>
      </c>
      <c r="J18" s="72">
        <v>200.2277</v>
      </c>
      <c r="K18" s="72">
        <v>121.3116</v>
      </c>
      <c r="L18" s="72"/>
      <c r="M18" s="72"/>
      <c r="N18" s="72"/>
      <c r="O18" s="72"/>
      <c r="P18" s="72"/>
      <c r="Q18" s="72"/>
      <c r="R18" s="72"/>
      <c r="S18" s="72">
        <v>109.168</v>
      </c>
      <c r="T18" s="72">
        <v>32</v>
      </c>
      <c r="U18" s="72"/>
      <c r="V18" s="72">
        <v>77.168</v>
      </c>
    </row>
    <row r="19" ht="19.9" customHeight="1" spans="1:22">
      <c r="A19" s="56" t="s">
        <v>202</v>
      </c>
      <c r="B19" s="56" t="s">
        <v>173</v>
      </c>
      <c r="C19" s="56"/>
      <c r="D19" s="68" t="s">
        <v>204</v>
      </c>
      <c r="E19" s="68" t="s">
        <v>205</v>
      </c>
      <c r="F19" s="72">
        <v>714.3225</v>
      </c>
      <c r="G19" s="72">
        <v>605.1545</v>
      </c>
      <c r="H19" s="72">
        <v>246.6312</v>
      </c>
      <c r="I19" s="72">
        <v>36.984</v>
      </c>
      <c r="J19" s="72">
        <v>200.2277</v>
      </c>
      <c r="K19" s="72">
        <v>121.3116</v>
      </c>
      <c r="L19" s="72"/>
      <c r="M19" s="72"/>
      <c r="N19" s="72"/>
      <c r="O19" s="72"/>
      <c r="P19" s="72"/>
      <c r="Q19" s="72"/>
      <c r="R19" s="72"/>
      <c r="S19" s="72">
        <v>109.168</v>
      </c>
      <c r="T19" s="72">
        <v>32</v>
      </c>
      <c r="U19" s="72"/>
      <c r="V19" s="72">
        <v>77.168</v>
      </c>
    </row>
    <row r="20" ht="19.9" customHeight="1" spans="1:22">
      <c r="A20" s="58" t="s">
        <v>202</v>
      </c>
      <c r="B20" s="58" t="s">
        <v>173</v>
      </c>
      <c r="C20" s="58" t="s">
        <v>173</v>
      </c>
      <c r="D20" s="59" t="s">
        <v>206</v>
      </c>
      <c r="E20" s="75" t="s">
        <v>207</v>
      </c>
      <c r="F20" s="60">
        <v>714.3225</v>
      </c>
      <c r="G20" s="61">
        <v>605.1545</v>
      </c>
      <c r="H20" s="61">
        <v>246.6312</v>
      </c>
      <c r="I20" s="61">
        <v>36.984</v>
      </c>
      <c r="J20" s="61">
        <v>200.2277</v>
      </c>
      <c r="K20" s="61">
        <v>121.3116</v>
      </c>
      <c r="L20" s="60"/>
      <c r="M20" s="61"/>
      <c r="N20" s="61"/>
      <c r="O20" s="61"/>
      <c r="P20" s="61"/>
      <c r="Q20" s="61"/>
      <c r="R20" s="61"/>
      <c r="S20" s="60">
        <v>109.168</v>
      </c>
      <c r="T20" s="61">
        <v>32</v>
      </c>
      <c r="U20" s="61"/>
      <c r="V20" s="61">
        <v>77.168</v>
      </c>
    </row>
    <row r="21" ht="19.9" customHeight="1" spans="1:22">
      <c r="A21" s="56" t="s">
        <v>212</v>
      </c>
      <c r="B21" s="56"/>
      <c r="C21" s="56"/>
      <c r="D21" s="68" t="s">
        <v>212</v>
      </c>
      <c r="E21" s="68" t="s">
        <v>213</v>
      </c>
      <c r="F21" s="72">
        <v>65.111424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65.111424</v>
      </c>
      <c r="S21" s="72"/>
      <c r="T21" s="72"/>
      <c r="U21" s="72"/>
      <c r="V21" s="72"/>
    </row>
    <row r="22" ht="19.9" customHeight="1" spans="1:22">
      <c r="A22" s="56" t="s">
        <v>212</v>
      </c>
      <c r="B22" s="56" t="s">
        <v>214</v>
      </c>
      <c r="C22" s="56"/>
      <c r="D22" s="68" t="s">
        <v>215</v>
      </c>
      <c r="E22" s="68" t="s">
        <v>216</v>
      </c>
      <c r="F22" s="72">
        <v>65.111424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65.111424</v>
      </c>
      <c r="S22" s="72"/>
      <c r="T22" s="72"/>
      <c r="U22" s="72"/>
      <c r="V22" s="72"/>
    </row>
    <row r="23" ht="19.9" customHeight="1" spans="1:22">
      <c r="A23" s="58" t="s">
        <v>212</v>
      </c>
      <c r="B23" s="58" t="s">
        <v>214</v>
      </c>
      <c r="C23" s="58" t="s">
        <v>173</v>
      </c>
      <c r="D23" s="59" t="s">
        <v>217</v>
      </c>
      <c r="E23" s="75" t="s">
        <v>218</v>
      </c>
      <c r="F23" s="60">
        <v>65.111424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65.111424</v>
      </c>
      <c r="S23" s="60"/>
      <c r="T23" s="61"/>
      <c r="U23" s="61"/>
      <c r="V23" s="61"/>
    </row>
    <row r="24" ht="14.3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6"/>
      <c r="K1" s="47" t="s">
        <v>325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220</v>
      </c>
      <c r="E4" s="51" t="s">
        <v>221</v>
      </c>
      <c r="F4" s="51" t="s">
        <v>326</v>
      </c>
      <c r="G4" s="51" t="s">
        <v>327</v>
      </c>
      <c r="H4" s="51" t="s">
        <v>328</v>
      </c>
      <c r="I4" s="51" t="s">
        <v>329</v>
      </c>
      <c r="J4" s="51" t="s">
        <v>330</v>
      </c>
      <c r="K4" s="51" t="s">
        <v>331</v>
      </c>
    </row>
    <row r="5" ht="20.3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3"/>
      <c r="B6" s="53"/>
      <c r="C6" s="53"/>
      <c r="D6" s="53"/>
      <c r="E6" s="53" t="s">
        <v>139</v>
      </c>
      <c r="F6" s="54">
        <v>58.7194</v>
      </c>
      <c r="G6" s="54"/>
      <c r="H6" s="54"/>
      <c r="I6" s="54"/>
      <c r="J6" s="54">
        <v>58.7194</v>
      </c>
      <c r="K6" s="54"/>
    </row>
    <row r="7" ht="19.9" customHeight="1" spans="1:11">
      <c r="A7" s="53"/>
      <c r="B7" s="53"/>
      <c r="C7" s="53"/>
      <c r="D7" s="55" t="s">
        <v>157</v>
      </c>
      <c r="E7" s="55" t="s">
        <v>158</v>
      </c>
      <c r="F7" s="54">
        <v>58.7194</v>
      </c>
      <c r="G7" s="54"/>
      <c r="H7" s="54"/>
      <c r="I7" s="54"/>
      <c r="J7" s="54">
        <v>58.7194</v>
      </c>
      <c r="K7" s="54"/>
    </row>
    <row r="8" ht="19.9" customHeight="1" spans="1:11">
      <c r="A8" s="56" t="s">
        <v>202</v>
      </c>
      <c r="B8" s="56"/>
      <c r="C8" s="56"/>
      <c r="D8" s="53" t="s">
        <v>202</v>
      </c>
      <c r="E8" s="53" t="s">
        <v>203</v>
      </c>
      <c r="F8" s="72">
        <v>58.7194</v>
      </c>
      <c r="G8" s="72"/>
      <c r="H8" s="72"/>
      <c r="I8" s="72"/>
      <c r="J8" s="72">
        <v>58.7194</v>
      </c>
      <c r="K8" s="72"/>
    </row>
    <row r="9" ht="19.9" customHeight="1" spans="1:11">
      <c r="A9" s="56" t="s">
        <v>202</v>
      </c>
      <c r="B9" s="56" t="s">
        <v>173</v>
      </c>
      <c r="C9" s="56"/>
      <c r="D9" s="53" t="s">
        <v>204</v>
      </c>
      <c r="E9" s="53" t="s">
        <v>205</v>
      </c>
      <c r="F9" s="72">
        <v>58.7194</v>
      </c>
      <c r="G9" s="72"/>
      <c r="H9" s="72"/>
      <c r="I9" s="72"/>
      <c r="J9" s="72">
        <v>58.7194</v>
      </c>
      <c r="K9" s="72"/>
    </row>
    <row r="10" ht="19.9" customHeight="1" spans="1:11">
      <c r="A10" s="58" t="s">
        <v>202</v>
      </c>
      <c r="B10" s="58" t="s">
        <v>173</v>
      </c>
      <c r="C10" s="58" t="s">
        <v>173</v>
      </c>
      <c r="D10" s="59" t="s">
        <v>206</v>
      </c>
      <c r="E10" s="52" t="s">
        <v>207</v>
      </c>
      <c r="F10" s="60">
        <v>58.7194</v>
      </c>
      <c r="G10" s="61"/>
      <c r="H10" s="61"/>
      <c r="I10" s="61"/>
      <c r="J10" s="61">
        <v>58.7194</v>
      </c>
      <c r="K10" s="61"/>
    </row>
    <row r="11" ht="14.3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4.3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332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220</v>
      </c>
      <c r="E4" s="51" t="s">
        <v>221</v>
      </c>
      <c r="F4" s="51" t="s">
        <v>326</v>
      </c>
      <c r="G4" s="51" t="s">
        <v>333</v>
      </c>
      <c r="H4" s="51" t="s">
        <v>334</v>
      </c>
      <c r="I4" s="51" t="s">
        <v>335</v>
      </c>
      <c r="J4" s="51" t="s">
        <v>336</v>
      </c>
      <c r="K4" s="51" t="s">
        <v>337</v>
      </c>
      <c r="L4" s="51" t="s">
        <v>338</v>
      </c>
      <c r="M4" s="51" t="s">
        <v>339</v>
      </c>
      <c r="N4" s="51" t="s">
        <v>328</v>
      </c>
      <c r="O4" s="51" t="s">
        <v>340</v>
      </c>
      <c r="P4" s="51" t="s">
        <v>341</v>
      </c>
      <c r="Q4" s="51" t="s">
        <v>329</v>
      </c>
      <c r="R4" s="51" t="s">
        <v>331</v>
      </c>
    </row>
    <row r="5" ht="18.8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3"/>
      <c r="B6" s="53"/>
      <c r="C6" s="53"/>
      <c r="D6" s="53"/>
      <c r="E6" s="53" t="s">
        <v>139</v>
      </c>
      <c r="F6" s="54">
        <v>58.7194</v>
      </c>
      <c r="G6" s="54"/>
      <c r="H6" s="54">
        <v>58.7194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157</v>
      </c>
      <c r="E7" s="55" t="s">
        <v>158</v>
      </c>
      <c r="F7" s="54">
        <v>58.7194</v>
      </c>
      <c r="G7" s="54"/>
      <c r="H7" s="54">
        <v>58.7194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202</v>
      </c>
      <c r="B8" s="53"/>
      <c r="C8" s="53"/>
      <c r="D8" s="53" t="s">
        <v>202</v>
      </c>
      <c r="E8" s="53" t="s">
        <v>203</v>
      </c>
      <c r="F8" s="72">
        <v>58.7194</v>
      </c>
      <c r="G8" s="72"/>
      <c r="H8" s="72">
        <v>58.7194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53" t="s">
        <v>202</v>
      </c>
      <c r="B9" s="53" t="s">
        <v>173</v>
      </c>
      <c r="C9" s="53"/>
      <c r="D9" s="53" t="s">
        <v>204</v>
      </c>
      <c r="E9" s="53" t="s">
        <v>205</v>
      </c>
      <c r="F9" s="72">
        <v>58.7194</v>
      </c>
      <c r="G9" s="72"/>
      <c r="H9" s="72">
        <v>58.7194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58" t="s">
        <v>202</v>
      </c>
      <c r="B10" s="58" t="s">
        <v>173</v>
      </c>
      <c r="C10" s="58" t="s">
        <v>173</v>
      </c>
      <c r="D10" s="59" t="s">
        <v>206</v>
      </c>
      <c r="E10" s="52" t="s">
        <v>207</v>
      </c>
      <c r="F10" s="60">
        <v>58.7194</v>
      </c>
      <c r="G10" s="61"/>
      <c r="H10" s="61">
        <v>58.7194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6"/>
      <c r="S1" s="47" t="s">
        <v>342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220</v>
      </c>
      <c r="E4" s="51" t="s">
        <v>221</v>
      </c>
      <c r="F4" s="51" t="s">
        <v>326</v>
      </c>
      <c r="G4" s="51" t="s">
        <v>224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227</v>
      </c>
      <c r="S4" s="51"/>
      <c r="T4" s="51"/>
    </row>
    <row r="5" ht="31.6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343</v>
      </c>
      <c r="I5" s="51" t="s">
        <v>344</v>
      </c>
      <c r="J5" s="51" t="s">
        <v>345</v>
      </c>
      <c r="K5" s="51" t="s">
        <v>346</v>
      </c>
      <c r="L5" s="51" t="s">
        <v>347</v>
      </c>
      <c r="M5" s="51" t="s">
        <v>348</v>
      </c>
      <c r="N5" s="51" t="s">
        <v>349</v>
      </c>
      <c r="O5" s="51" t="s">
        <v>350</v>
      </c>
      <c r="P5" s="51" t="s">
        <v>351</v>
      </c>
      <c r="Q5" s="51" t="s">
        <v>352</v>
      </c>
      <c r="R5" s="51" t="s">
        <v>139</v>
      </c>
      <c r="S5" s="51" t="s">
        <v>353</v>
      </c>
      <c r="T5" s="51" t="s">
        <v>309</v>
      </c>
    </row>
    <row r="6" ht="19.9" customHeight="1" spans="1:20">
      <c r="A6" s="53"/>
      <c r="B6" s="53"/>
      <c r="C6" s="53"/>
      <c r="D6" s="53"/>
      <c r="E6" s="53" t="s">
        <v>139</v>
      </c>
      <c r="F6" s="72">
        <v>115.2</v>
      </c>
      <c r="G6" s="72">
        <v>115.2</v>
      </c>
      <c r="H6" s="72">
        <v>68.8</v>
      </c>
      <c r="I6" s="72"/>
      <c r="J6" s="72">
        <v>0.4</v>
      </c>
      <c r="K6" s="72"/>
      <c r="L6" s="72">
        <v>8</v>
      </c>
      <c r="M6" s="72"/>
      <c r="N6" s="72"/>
      <c r="O6" s="72"/>
      <c r="P6" s="72">
        <v>6</v>
      </c>
      <c r="Q6" s="72">
        <v>32</v>
      </c>
      <c r="R6" s="72"/>
      <c r="S6" s="72"/>
      <c r="T6" s="72"/>
    </row>
    <row r="7" ht="19.9" customHeight="1" spans="1:20">
      <c r="A7" s="53"/>
      <c r="B7" s="53"/>
      <c r="C7" s="53"/>
      <c r="D7" s="55" t="s">
        <v>157</v>
      </c>
      <c r="E7" s="55" t="s">
        <v>158</v>
      </c>
      <c r="F7" s="72">
        <v>115.2</v>
      </c>
      <c r="G7" s="72">
        <v>115.2</v>
      </c>
      <c r="H7" s="72">
        <v>68.8</v>
      </c>
      <c r="I7" s="72"/>
      <c r="J7" s="72">
        <v>0.4</v>
      </c>
      <c r="K7" s="72"/>
      <c r="L7" s="72">
        <v>8</v>
      </c>
      <c r="M7" s="72"/>
      <c r="N7" s="72"/>
      <c r="O7" s="72"/>
      <c r="P7" s="72">
        <v>6</v>
      </c>
      <c r="Q7" s="72">
        <v>32</v>
      </c>
      <c r="R7" s="72"/>
      <c r="S7" s="72"/>
      <c r="T7" s="72"/>
    </row>
    <row r="8" ht="19.9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2">
        <v>5</v>
      </c>
      <c r="G8" s="72">
        <v>5</v>
      </c>
      <c r="H8" s="72"/>
      <c r="I8" s="72"/>
      <c r="J8" s="72"/>
      <c r="K8" s="72"/>
      <c r="L8" s="72"/>
      <c r="M8" s="72"/>
      <c r="N8" s="72"/>
      <c r="O8" s="72"/>
      <c r="P8" s="72"/>
      <c r="Q8" s="72">
        <v>5</v>
      </c>
      <c r="R8" s="72"/>
      <c r="S8" s="72"/>
      <c r="T8" s="72"/>
    </row>
    <row r="9" ht="19.9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>
        <v>5</v>
      </c>
      <c r="G9" s="72">
        <v>5</v>
      </c>
      <c r="H9" s="72"/>
      <c r="I9" s="72"/>
      <c r="J9" s="72"/>
      <c r="K9" s="72"/>
      <c r="L9" s="72"/>
      <c r="M9" s="72"/>
      <c r="N9" s="72"/>
      <c r="O9" s="72"/>
      <c r="P9" s="72"/>
      <c r="Q9" s="72">
        <v>5</v>
      </c>
      <c r="R9" s="72"/>
      <c r="S9" s="72"/>
      <c r="T9" s="72"/>
    </row>
    <row r="10" ht="19.9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0">
        <v>5</v>
      </c>
      <c r="G10" s="61">
        <v>5</v>
      </c>
      <c r="H10" s="61"/>
      <c r="I10" s="61"/>
      <c r="J10" s="61"/>
      <c r="K10" s="61"/>
      <c r="L10" s="61"/>
      <c r="M10" s="61"/>
      <c r="N10" s="61"/>
      <c r="O10" s="61"/>
      <c r="P10" s="61"/>
      <c r="Q10" s="61">
        <v>5</v>
      </c>
      <c r="R10" s="61"/>
      <c r="S10" s="60"/>
      <c r="T10" s="61"/>
    </row>
    <row r="11" ht="19.9" customHeight="1" spans="1:20">
      <c r="A11" s="56" t="s">
        <v>202</v>
      </c>
      <c r="B11" s="56"/>
      <c r="C11" s="56"/>
      <c r="D11" s="68" t="s">
        <v>202</v>
      </c>
      <c r="E11" s="68" t="s">
        <v>203</v>
      </c>
      <c r="F11" s="72">
        <v>110.2</v>
      </c>
      <c r="G11" s="72">
        <v>110.2</v>
      </c>
      <c r="H11" s="72">
        <v>68.8</v>
      </c>
      <c r="I11" s="72"/>
      <c r="J11" s="72">
        <v>0.4</v>
      </c>
      <c r="K11" s="72"/>
      <c r="L11" s="72">
        <v>8</v>
      </c>
      <c r="M11" s="72"/>
      <c r="N11" s="72"/>
      <c r="O11" s="72"/>
      <c r="P11" s="72">
        <v>6</v>
      </c>
      <c r="Q11" s="72">
        <v>27</v>
      </c>
      <c r="R11" s="72"/>
      <c r="S11" s="72"/>
      <c r="T11" s="72"/>
    </row>
    <row r="12" ht="19.9" customHeight="1" spans="1:20">
      <c r="A12" s="56" t="s">
        <v>202</v>
      </c>
      <c r="B12" s="56" t="s">
        <v>173</v>
      </c>
      <c r="C12" s="56"/>
      <c r="D12" s="68" t="s">
        <v>204</v>
      </c>
      <c r="E12" s="68" t="s">
        <v>205</v>
      </c>
      <c r="F12" s="72">
        <v>110.2</v>
      </c>
      <c r="G12" s="72">
        <v>110.2</v>
      </c>
      <c r="H12" s="72">
        <v>68.8</v>
      </c>
      <c r="I12" s="72"/>
      <c r="J12" s="72">
        <v>0.4</v>
      </c>
      <c r="K12" s="72"/>
      <c r="L12" s="72">
        <v>8</v>
      </c>
      <c r="M12" s="72"/>
      <c r="N12" s="72"/>
      <c r="O12" s="72"/>
      <c r="P12" s="72">
        <v>6</v>
      </c>
      <c r="Q12" s="72">
        <v>27</v>
      </c>
      <c r="R12" s="72"/>
      <c r="S12" s="72"/>
      <c r="T12" s="72"/>
    </row>
    <row r="13" ht="19.9" customHeight="1" spans="1:20">
      <c r="A13" s="58" t="s">
        <v>202</v>
      </c>
      <c r="B13" s="58" t="s">
        <v>173</v>
      </c>
      <c r="C13" s="58" t="s">
        <v>173</v>
      </c>
      <c r="D13" s="59" t="s">
        <v>206</v>
      </c>
      <c r="E13" s="52" t="s">
        <v>207</v>
      </c>
      <c r="F13" s="60">
        <v>110.2</v>
      </c>
      <c r="G13" s="61">
        <v>110.2</v>
      </c>
      <c r="H13" s="61">
        <v>68.8</v>
      </c>
      <c r="I13" s="61"/>
      <c r="J13" s="61">
        <v>0.4</v>
      </c>
      <c r="K13" s="61"/>
      <c r="L13" s="61">
        <v>8</v>
      </c>
      <c r="M13" s="61"/>
      <c r="N13" s="61"/>
      <c r="O13" s="61"/>
      <c r="P13" s="61">
        <v>6</v>
      </c>
      <c r="Q13" s="61">
        <v>27</v>
      </c>
      <c r="R13" s="61"/>
      <c r="S13" s="60"/>
      <c r="T13" s="61"/>
    </row>
    <row r="14" ht="14.3" customHeight="1" spans="1:20">
      <c r="A14" s="62"/>
      <c r="B14" s="62"/>
      <c r="C14" s="62"/>
      <c r="D14" s="62"/>
      <c r="E14" s="62"/>
      <c r="F14" s="62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ht="14.3" customHeight="1" spans="1:20">
      <c r="A15" s="62"/>
      <c r="B15" s="62"/>
      <c r="C15" s="62"/>
      <c r="D15" s="62"/>
      <c r="E15" s="62"/>
      <c r="F15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K1" workbookViewId="0">
      <selection activeCell="AF20" sqref="AF2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354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220</v>
      </c>
      <c r="E4" s="51" t="s">
        <v>221</v>
      </c>
      <c r="F4" s="51" t="s">
        <v>355</v>
      </c>
      <c r="G4" s="51" t="s">
        <v>356</v>
      </c>
      <c r="H4" s="51" t="s">
        <v>357</v>
      </c>
      <c r="I4" s="51" t="s">
        <v>358</v>
      </c>
      <c r="J4" s="51" t="s">
        <v>359</v>
      </c>
      <c r="K4" s="51" t="s">
        <v>360</v>
      </c>
      <c r="L4" s="51" t="s">
        <v>361</v>
      </c>
      <c r="M4" s="51" t="s">
        <v>362</v>
      </c>
      <c r="N4" s="51" t="s">
        <v>363</v>
      </c>
      <c r="O4" s="51" t="s">
        <v>364</v>
      </c>
      <c r="P4" s="51" t="s">
        <v>365</v>
      </c>
      <c r="Q4" s="51" t="s">
        <v>349</v>
      </c>
      <c r="R4" s="51" t="s">
        <v>351</v>
      </c>
      <c r="S4" s="51" t="s">
        <v>366</v>
      </c>
      <c r="T4" s="51" t="s">
        <v>344</v>
      </c>
      <c r="U4" s="51" t="s">
        <v>345</v>
      </c>
      <c r="V4" s="51" t="s">
        <v>348</v>
      </c>
      <c r="W4" s="51" t="s">
        <v>367</v>
      </c>
      <c r="X4" s="51" t="s">
        <v>368</v>
      </c>
      <c r="Y4" s="51" t="s">
        <v>369</v>
      </c>
      <c r="Z4" s="51" t="s">
        <v>370</v>
      </c>
      <c r="AA4" s="51" t="s">
        <v>347</v>
      </c>
      <c r="AB4" s="51" t="s">
        <v>371</v>
      </c>
      <c r="AC4" s="51" t="s">
        <v>372</v>
      </c>
      <c r="AD4" s="51" t="s">
        <v>350</v>
      </c>
      <c r="AE4" s="51" t="s">
        <v>373</v>
      </c>
      <c r="AF4" s="51" t="s">
        <v>374</v>
      </c>
      <c r="AG4" s="51" t="s">
        <v>352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6"/>
      <c r="B6" s="65"/>
      <c r="C6" s="65"/>
      <c r="D6" s="52"/>
      <c r="E6" s="52" t="s">
        <v>139</v>
      </c>
      <c r="F6" s="72">
        <v>115.2</v>
      </c>
      <c r="G6" s="72">
        <v>16</v>
      </c>
      <c r="H6" s="72">
        <v>43</v>
      </c>
      <c r="I6" s="72"/>
      <c r="J6" s="72"/>
      <c r="K6" s="72">
        <v>0.6</v>
      </c>
      <c r="L6" s="72">
        <v>8</v>
      </c>
      <c r="M6" s="72">
        <v>1.2</v>
      </c>
      <c r="N6" s="72"/>
      <c r="O6" s="72"/>
      <c r="P6" s="72"/>
      <c r="Q6" s="72"/>
      <c r="R6" s="72">
        <v>6</v>
      </c>
      <c r="S6" s="72"/>
      <c r="T6" s="72"/>
      <c r="U6" s="72">
        <v>0.4</v>
      </c>
      <c r="V6" s="72"/>
      <c r="W6" s="72"/>
      <c r="X6" s="72"/>
      <c r="Y6" s="72"/>
      <c r="Z6" s="72">
        <v>8</v>
      </c>
      <c r="AA6" s="72"/>
      <c r="AB6" s="72"/>
      <c r="AC6" s="72"/>
      <c r="AD6" s="72"/>
      <c r="AE6" s="72"/>
      <c r="AF6" s="72"/>
      <c r="AG6" s="72">
        <v>32</v>
      </c>
    </row>
    <row r="7" ht="19.9" customHeight="1" spans="1:33">
      <c r="A7" s="53"/>
      <c r="B7" s="53"/>
      <c r="C7" s="53"/>
      <c r="D7" s="55" t="s">
        <v>157</v>
      </c>
      <c r="E7" s="55" t="s">
        <v>158</v>
      </c>
      <c r="F7" s="72">
        <v>115.2</v>
      </c>
      <c r="G7" s="72">
        <v>16</v>
      </c>
      <c r="H7" s="72">
        <v>43</v>
      </c>
      <c r="I7" s="72"/>
      <c r="J7" s="72"/>
      <c r="K7" s="72">
        <v>0.6</v>
      </c>
      <c r="L7" s="72">
        <v>8</v>
      </c>
      <c r="M7" s="72">
        <v>1.2</v>
      </c>
      <c r="N7" s="72"/>
      <c r="O7" s="72"/>
      <c r="P7" s="72"/>
      <c r="Q7" s="72"/>
      <c r="R7" s="72">
        <v>6</v>
      </c>
      <c r="S7" s="72"/>
      <c r="T7" s="72"/>
      <c r="U7" s="72">
        <v>0.4</v>
      </c>
      <c r="V7" s="72"/>
      <c r="W7" s="72"/>
      <c r="X7" s="72"/>
      <c r="Y7" s="72"/>
      <c r="Z7" s="72">
        <v>8</v>
      </c>
      <c r="AA7" s="72"/>
      <c r="AB7" s="72"/>
      <c r="AC7" s="72"/>
      <c r="AD7" s="72"/>
      <c r="AE7" s="72"/>
      <c r="AF7" s="72"/>
      <c r="AG7" s="72">
        <v>32</v>
      </c>
    </row>
    <row r="8" ht="19.9" customHeight="1" spans="1:33">
      <c r="A8" s="56" t="s">
        <v>171</v>
      </c>
      <c r="B8" s="56"/>
      <c r="C8" s="56"/>
      <c r="D8" s="68" t="s">
        <v>171</v>
      </c>
      <c r="E8" s="68" t="s">
        <v>172</v>
      </c>
      <c r="F8" s="72">
        <v>5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>
        <v>5</v>
      </c>
    </row>
    <row r="9" ht="19.9" customHeight="1" spans="1:33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>
        <v>5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>
        <v>5</v>
      </c>
    </row>
    <row r="10" ht="19.9" customHeight="1" spans="1:33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1">
        <v>5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>
        <v>5</v>
      </c>
    </row>
    <row r="11" ht="19.9" customHeight="1" spans="1:33">
      <c r="A11" s="56" t="s">
        <v>202</v>
      </c>
      <c r="B11" s="56"/>
      <c r="C11" s="56"/>
      <c r="D11" s="68" t="s">
        <v>202</v>
      </c>
      <c r="E11" s="68" t="s">
        <v>203</v>
      </c>
      <c r="F11" s="72">
        <v>110.2</v>
      </c>
      <c r="G11" s="72">
        <v>16</v>
      </c>
      <c r="H11" s="72">
        <v>43</v>
      </c>
      <c r="I11" s="72"/>
      <c r="J11" s="72"/>
      <c r="K11" s="72">
        <v>0.6</v>
      </c>
      <c r="L11" s="72">
        <v>8</v>
      </c>
      <c r="M11" s="72">
        <v>1.2</v>
      </c>
      <c r="N11" s="72"/>
      <c r="O11" s="72"/>
      <c r="P11" s="72"/>
      <c r="Q11" s="72"/>
      <c r="R11" s="72">
        <v>6</v>
      </c>
      <c r="S11" s="72"/>
      <c r="T11" s="72"/>
      <c r="U11" s="72">
        <v>0.4</v>
      </c>
      <c r="V11" s="72"/>
      <c r="W11" s="72"/>
      <c r="X11" s="72"/>
      <c r="Y11" s="72"/>
      <c r="Z11" s="72">
        <v>8</v>
      </c>
      <c r="AA11" s="72"/>
      <c r="AB11" s="72"/>
      <c r="AC11" s="72"/>
      <c r="AD11" s="72"/>
      <c r="AE11" s="72"/>
      <c r="AF11" s="72"/>
      <c r="AG11" s="72">
        <v>27</v>
      </c>
    </row>
    <row r="12" ht="19.9" customHeight="1" spans="1:33">
      <c r="A12" s="56" t="s">
        <v>202</v>
      </c>
      <c r="B12" s="56" t="s">
        <v>173</v>
      </c>
      <c r="C12" s="56"/>
      <c r="D12" s="68" t="s">
        <v>204</v>
      </c>
      <c r="E12" s="68" t="s">
        <v>205</v>
      </c>
      <c r="F12" s="72">
        <v>110.2</v>
      </c>
      <c r="G12" s="72">
        <v>16</v>
      </c>
      <c r="H12" s="72">
        <v>43</v>
      </c>
      <c r="I12" s="72"/>
      <c r="J12" s="72"/>
      <c r="K12" s="72">
        <v>0.6</v>
      </c>
      <c r="L12" s="72">
        <v>8</v>
      </c>
      <c r="M12" s="72">
        <v>1.2</v>
      </c>
      <c r="N12" s="72"/>
      <c r="O12" s="72"/>
      <c r="P12" s="72"/>
      <c r="Q12" s="72"/>
      <c r="R12" s="72">
        <v>6</v>
      </c>
      <c r="S12" s="72"/>
      <c r="T12" s="72"/>
      <c r="U12" s="72">
        <v>0.4</v>
      </c>
      <c r="V12" s="72"/>
      <c r="W12" s="72"/>
      <c r="X12" s="72"/>
      <c r="Y12" s="72"/>
      <c r="Z12" s="72">
        <v>8</v>
      </c>
      <c r="AA12" s="72"/>
      <c r="AB12" s="72"/>
      <c r="AC12" s="72"/>
      <c r="AD12" s="72"/>
      <c r="AE12" s="72"/>
      <c r="AF12" s="72"/>
      <c r="AG12" s="72">
        <v>27</v>
      </c>
    </row>
    <row r="13" ht="19.9" customHeight="1" spans="1:33">
      <c r="A13" s="58" t="s">
        <v>202</v>
      </c>
      <c r="B13" s="58" t="s">
        <v>173</v>
      </c>
      <c r="C13" s="58" t="s">
        <v>173</v>
      </c>
      <c r="D13" s="59" t="s">
        <v>206</v>
      </c>
      <c r="E13" s="52" t="s">
        <v>207</v>
      </c>
      <c r="F13" s="61">
        <v>110.2</v>
      </c>
      <c r="G13" s="61">
        <v>16</v>
      </c>
      <c r="H13" s="61">
        <v>43</v>
      </c>
      <c r="I13" s="61"/>
      <c r="J13" s="61"/>
      <c r="K13" s="61">
        <v>0.6</v>
      </c>
      <c r="L13" s="61">
        <v>8</v>
      </c>
      <c r="M13" s="61">
        <v>1.2</v>
      </c>
      <c r="N13" s="61"/>
      <c r="O13" s="61"/>
      <c r="P13" s="61"/>
      <c r="Q13" s="61"/>
      <c r="R13" s="61">
        <v>6</v>
      </c>
      <c r="S13" s="61"/>
      <c r="T13" s="61"/>
      <c r="U13" s="61">
        <v>0.4</v>
      </c>
      <c r="V13" s="61"/>
      <c r="W13" s="61"/>
      <c r="X13" s="61"/>
      <c r="Y13" s="61"/>
      <c r="Z13" s="61">
        <v>8</v>
      </c>
      <c r="AA13" s="61"/>
      <c r="AB13" s="61"/>
      <c r="AC13" s="61"/>
      <c r="AD13" s="61"/>
      <c r="AE13" s="61"/>
      <c r="AF13" s="61"/>
      <c r="AG13" s="61">
        <v>27</v>
      </c>
    </row>
    <row r="14" ht="14.3" customHeight="1" spans="1:33">
      <c r="A14" s="62"/>
      <c r="B14" s="62"/>
      <c r="C14" s="62"/>
      <c r="D14" s="62"/>
      <c r="E14" s="62"/>
      <c r="F14" s="62"/>
      <c r="G14" s="62"/>
      <c r="H14" s="46"/>
      <c r="I14" s="46"/>
      <c r="J14" s="46"/>
      <c r="K14" s="46"/>
      <c r="L14" s="46"/>
      <c r="M14" s="46"/>
    </row>
    <row r="15" ht="14.3" customHeight="1" spans="1:33">
      <c r="A15" s="62"/>
      <c r="B15" s="62"/>
      <c r="C15" s="62"/>
      <c r="D15" s="62"/>
      <c r="E15" s="62"/>
      <c r="F15" s="62"/>
      <c r="G15" s="62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5" sqref="C15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6"/>
      <c r="G1" s="47" t="s">
        <v>375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376</v>
      </c>
      <c r="B4" s="51" t="s">
        <v>377</v>
      </c>
      <c r="C4" s="51" t="s">
        <v>378</v>
      </c>
      <c r="D4" s="51" t="s">
        <v>379</v>
      </c>
      <c r="E4" s="51" t="s">
        <v>380</v>
      </c>
      <c r="F4" s="51"/>
      <c r="G4" s="51"/>
      <c r="H4" s="51" t="s">
        <v>381</v>
      </c>
    </row>
    <row r="5" ht="22.6" customHeight="1" spans="1:8">
      <c r="A5" s="51"/>
      <c r="B5" s="51"/>
      <c r="C5" s="51"/>
      <c r="D5" s="51"/>
      <c r="E5" s="51" t="s">
        <v>141</v>
      </c>
      <c r="F5" s="51" t="s">
        <v>382</v>
      </c>
      <c r="G5" s="51" t="s">
        <v>383</v>
      </c>
      <c r="H5" s="51"/>
    </row>
    <row r="6" ht="19.9" customHeight="1" spans="1:8">
      <c r="A6" s="53"/>
      <c r="B6" s="53" t="s">
        <v>139</v>
      </c>
      <c r="C6" s="54">
        <v>0</v>
      </c>
      <c r="D6" s="54"/>
      <c r="E6" s="54"/>
      <c r="F6" s="54"/>
      <c r="G6" s="54"/>
      <c r="H6" s="54"/>
    </row>
    <row r="7" ht="19.9" customHeight="1" spans="1:8">
      <c r="A7" s="59" t="s">
        <v>157</v>
      </c>
      <c r="B7" s="59" t="s">
        <v>158</v>
      </c>
      <c r="C7" s="61"/>
      <c r="D7" s="61"/>
      <c r="E7" s="60"/>
      <c r="F7" s="61"/>
      <c r="G7" s="61"/>
      <c r="H7" s="61"/>
    </row>
    <row r="8" ht="14.3" customHeight="1" spans="1:8">
      <c r="A8" s="62"/>
      <c r="B8" s="62"/>
      <c r="C8" s="62"/>
    </row>
    <row r="9" ht="14.3" customHeight="1" spans="1:8">
      <c r="A9" s="62" t="s">
        <v>384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6"/>
      <c r="G1" s="47" t="s">
        <v>385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1" t="s">
        <v>162</v>
      </c>
      <c r="C4" s="51" t="s">
        <v>139</v>
      </c>
      <c r="D4" s="51" t="s">
        <v>386</v>
      </c>
      <c r="E4" s="51"/>
      <c r="F4" s="51"/>
      <c r="G4" s="51"/>
      <c r="H4" s="51" t="s">
        <v>164</v>
      </c>
    </row>
    <row r="5" ht="17.3" customHeight="1" spans="1:8">
      <c r="A5" s="51"/>
      <c r="B5" s="51"/>
      <c r="C5" s="51"/>
      <c r="D5" s="51" t="s">
        <v>141</v>
      </c>
      <c r="E5" s="51" t="s">
        <v>261</v>
      </c>
      <c r="F5" s="51"/>
      <c r="G5" s="51" t="s">
        <v>262</v>
      </c>
      <c r="H5" s="51"/>
    </row>
    <row r="6" ht="24.1" customHeight="1" spans="1:8">
      <c r="A6" s="51"/>
      <c r="B6" s="51"/>
      <c r="C6" s="51"/>
      <c r="D6" s="51"/>
      <c r="E6" s="51" t="s">
        <v>239</v>
      </c>
      <c r="F6" s="51" t="s">
        <v>231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387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388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220</v>
      </c>
      <c r="E4" s="51" t="s">
        <v>221</v>
      </c>
      <c r="F4" s="51" t="s">
        <v>222</v>
      </c>
      <c r="G4" s="51" t="s">
        <v>223</v>
      </c>
      <c r="H4" s="51" t="s">
        <v>224</v>
      </c>
      <c r="I4" s="51" t="s">
        <v>225</v>
      </c>
      <c r="J4" s="51" t="s">
        <v>226</v>
      </c>
      <c r="K4" s="51" t="s">
        <v>227</v>
      </c>
      <c r="L4" s="51" t="s">
        <v>228</v>
      </c>
      <c r="M4" s="51" t="s">
        <v>229</v>
      </c>
      <c r="N4" s="51" t="s">
        <v>230</v>
      </c>
      <c r="O4" s="51" t="s">
        <v>231</v>
      </c>
      <c r="P4" s="51" t="s">
        <v>232</v>
      </c>
      <c r="Q4" s="51" t="s">
        <v>233</v>
      </c>
      <c r="R4" s="51" t="s">
        <v>234</v>
      </c>
      <c r="S4" s="51" t="s">
        <v>235</v>
      </c>
      <c r="T4" s="51" t="s">
        <v>236</v>
      </c>
    </row>
    <row r="5" ht="17.3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3"/>
      <c r="B9" s="53"/>
      <c r="C9" s="53"/>
      <c r="D9" s="53"/>
      <c r="E9" s="53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/>
      <c r="B10" s="58"/>
      <c r="C10" s="58"/>
      <c r="D10" s="59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387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389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220</v>
      </c>
      <c r="E4" s="51" t="s">
        <v>221</v>
      </c>
      <c r="F4" s="51" t="s">
        <v>238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239</v>
      </c>
      <c r="I5" s="51" t="s">
        <v>240</v>
      </c>
      <c r="J5" s="51" t="s">
        <v>231</v>
      </c>
      <c r="K5" s="51" t="s">
        <v>139</v>
      </c>
      <c r="L5" s="51" t="s">
        <v>242</v>
      </c>
      <c r="M5" s="51" t="s">
        <v>243</v>
      </c>
      <c r="N5" s="51" t="s">
        <v>233</v>
      </c>
      <c r="O5" s="51" t="s">
        <v>244</v>
      </c>
      <c r="P5" s="51" t="s">
        <v>245</v>
      </c>
      <c r="Q5" s="51" t="s">
        <v>246</v>
      </c>
      <c r="R5" s="51" t="s">
        <v>229</v>
      </c>
      <c r="S5" s="51" t="s">
        <v>232</v>
      </c>
      <c r="T5" s="51" t="s">
        <v>236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6"/>
      <c r="B8" s="56"/>
      <c r="C8" s="56"/>
      <c r="D8" s="68"/>
      <c r="E8" s="68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6"/>
      <c r="B9" s="56"/>
      <c r="C9" s="56"/>
      <c r="D9" s="68"/>
      <c r="E9" s="68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/>
      <c r="B10" s="58"/>
      <c r="C10" s="58"/>
      <c r="D10" s="59"/>
      <c r="E10" s="73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387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6" workbookViewId="0">
      <selection activeCell="O24" sqref="O24"/>
    </sheetView>
  </sheetViews>
  <sheetFormatPr defaultColWidth="10" defaultRowHeight="14.4" outlineLevelCol="2"/>
  <cols>
    <col min="1" max="1" width="6.37962962962963" style="91" customWidth="1"/>
    <col min="2" max="2" width="9.90740740740741" style="91" customWidth="1"/>
    <col min="3" max="3" width="52.3796296296296" style="91" customWidth="1"/>
    <col min="4" max="16384" width="10" style="91"/>
  </cols>
  <sheetData>
    <row r="1" s="91" customFormat="1" ht="28.6" customHeight="1" spans="1:3">
      <c r="A1" s="92"/>
      <c r="B1" s="93" t="s">
        <v>5</v>
      </c>
      <c r="C1" s="93"/>
    </row>
    <row r="2" s="91" customFormat="1" ht="21.85" customHeight="1" spans="1:3">
      <c r="B2" s="93"/>
      <c r="C2" s="93"/>
    </row>
    <row r="3" s="91" customFormat="1" ht="27.1" customHeight="1" spans="1:3">
      <c r="B3" s="94" t="s">
        <v>6</v>
      </c>
      <c r="C3" s="94"/>
    </row>
    <row r="4" s="91" customFormat="1" ht="28.45" customHeight="1" spans="1:3">
      <c r="B4" s="95">
        <v>1</v>
      </c>
      <c r="C4" s="96" t="s">
        <v>7</v>
      </c>
    </row>
    <row r="5" s="91" customFormat="1" ht="28.45" customHeight="1" spans="1:3">
      <c r="B5" s="95">
        <v>2</v>
      </c>
      <c r="C5" s="96" t="s">
        <v>8</v>
      </c>
    </row>
    <row r="6" s="91" customFormat="1" ht="28.45" customHeight="1" spans="1:3">
      <c r="B6" s="95">
        <v>3</v>
      </c>
      <c r="C6" s="96" t="s">
        <v>9</v>
      </c>
    </row>
    <row r="7" s="91" customFormat="1" ht="28.45" customHeight="1" spans="1:3">
      <c r="B7" s="95">
        <v>4</v>
      </c>
      <c r="C7" s="96" t="s">
        <v>10</v>
      </c>
    </row>
    <row r="8" s="91" customFormat="1" ht="28.45" customHeight="1" spans="1:3">
      <c r="B8" s="95">
        <v>5</v>
      </c>
      <c r="C8" s="96" t="s">
        <v>11</v>
      </c>
    </row>
    <row r="9" s="91" customFormat="1" ht="28.45" customHeight="1" spans="1:3">
      <c r="B9" s="95">
        <v>6</v>
      </c>
      <c r="C9" s="96" t="s">
        <v>12</v>
      </c>
    </row>
    <row r="10" s="91" customFormat="1" ht="28.45" customHeight="1" spans="1:3">
      <c r="B10" s="95">
        <v>7</v>
      </c>
      <c r="C10" s="96" t="s">
        <v>13</v>
      </c>
    </row>
    <row r="11" s="91" customFormat="1" ht="28.45" customHeight="1" spans="1:3">
      <c r="B11" s="95">
        <v>8</v>
      </c>
      <c r="C11" s="96" t="s">
        <v>14</v>
      </c>
    </row>
    <row r="12" s="91" customFormat="1" ht="28.45" customHeight="1" spans="1:3">
      <c r="B12" s="95">
        <v>9</v>
      </c>
      <c r="C12" s="96" t="s">
        <v>15</v>
      </c>
    </row>
    <row r="13" s="91" customFormat="1" ht="28.45" customHeight="1" spans="1:3">
      <c r="B13" s="95">
        <v>10</v>
      </c>
      <c r="C13" s="96" t="s">
        <v>16</v>
      </c>
    </row>
    <row r="14" s="91" customFormat="1" ht="28.45" customHeight="1" spans="1:3">
      <c r="B14" s="95">
        <v>11</v>
      </c>
      <c r="C14" s="96" t="s">
        <v>17</v>
      </c>
    </row>
    <row r="15" s="91" customFormat="1" ht="28.45" customHeight="1" spans="1:3">
      <c r="B15" s="95">
        <v>12</v>
      </c>
      <c r="C15" s="96" t="s">
        <v>18</v>
      </c>
    </row>
    <row r="16" s="91" customFormat="1" ht="28.45" customHeight="1" spans="1:3">
      <c r="B16" s="95">
        <v>13</v>
      </c>
      <c r="C16" s="96" t="s">
        <v>19</v>
      </c>
    </row>
    <row r="17" s="91" customFormat="1" ht="28.45" customHeight="1" spans="2:3">
      <c r="B17" s="95">
        <v>14</v>
      </c>
      <c r="C17" s="96" t="s">
        <v>20</v>
      </c>
    </row>
    <row r="18" s="91" customFormat="1" ht="28.45" customHeight="1" spans="2:3">
      <c r="B18" s="95">
        <v>15</v>
      </c>
      <c r="C18" s="96" t="s">
        <v>21</v>
      </c>
    </row>
    <row r="19" s="91" customFormat="1" ht="28.45" customHeight="1" spans="2:3">
      <c r="B19" s="95">
        <v>16</v>
      </c>
      <c r="C19" s="96" t="s">
        <v>22</v>
      </c>
    </row>
    <row r="20" s="91" customFormat="1" ht="28.45" customHeight="1" spans="2:3">
      <c r="B20" s="95">
        <v>17</v>
      </c>
      <c r="C20" s="96" t="s">
        <v>23</v>
      </c>
    </row>
    <row r="21" s="91" customFormat="1" ht="28.45" customHeight="1" spans="2:3">
      <c r="B21" s="95">
        <v>18</v>
      </c>
      <c r="C21" s="96" t="s">
        <v>24</v>
      </c>
    </row>
    <row r="22" s="91" customFormat="1" ht="28.45" customHeight="1" spans="2:3">
      <c r="B22" s="95">
        <v>19</v>
      </c>
      <c r="C22" s="96" t="s">
        <v>25</v>
      </c>
    </row>
    <row r="23" s="91" customFormat="1" ht="28.45" customHeight="1" spans="2:3">
      <c r="B23" s="95">
        <v>20</v>
      </c>
      <c r="C23" s="96" t="s">
        <v>26</v>
      </c>
    </row>
    <row r="24" s="91" customFormat="1" ht="28.45" customHeight="1" spans="2:3">
      <c r="B24" s="95">
        <v>21</v>
      </c>
      <c r="C24" s="96" t="s">
        <v>27</v>
      </c>
    </row>
    <row r="25" s="91" customFormat="1" ht="28.45" customHeight="1" spans="2:3">
      <c r="B25" s="95">
        <v>22</v>
      </c>
      <c r="C25" s="96" t="s">
        <v>28</v>
      </c>
    </row>
    <row r="26" s="91" customFormat="1" ht="28.45" customHeight="1" spans="2:3">
      <c r="B26" s="95">
        <v>23</v>
      </c>
      <c r="C26" s="96" t="s">
        <v>29</v>
      </c>
    </row>
    <row r="27" s="91" customFormat="1" ht="28.45" customHeight="1" spans="2:3">
      <c r="B27" s="95">
        <v>24</v>
      </c>
      <c r="C27" s="96" t="s">
        <v>30</v>
      </c>
    </row>
    <row r="28" s="91" customFormat="1" ht="28.45" customHeight="1" spans="2:3">
      <c r="B28" s="95">
        <v>25</v>
      </c>
      <c r="C28" s="96" t="s">
        <v>31</v>
      </c>
    </row>
    <row r="29" s="91" customFormat="1" spans="2:3">
      <c r="B29" s="97"/>
      <c r="C29" s="97"/>
    </row>
    <row r="31" s="91" customFormat="1" spans="2:3">
      <c r="B31" s="98"/>
      <c r="C31" s="9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390</v>
      </c>
    </row>
    <row r="2" ht="33.9" customHeight="1" spans="1:8">
      <c r="A2" s="48" t="s">
        <v>391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1" t="s">
        <v>162</v>
      </c>
      <c r="C4" s="51" t="s">
        <v>139</v>
      </c>
      <c r="D4" s="51" t="s">
        <v>392</v>
      </c>
      <c r="E4" s="51"/>
      <c r="F4" s="51"/>
      <c r="G4" s="51"/>
      <c r="H4" s="51" t="s">
        <v>164</v>
      </c>
    </row>
    <row r="5" ht="20.35" customHeight="1" spans="1:8">
      <c r="A5" s="51"/>
      <c r="B5" s="51"/>
      <c r="C5" s="51"/>
      <c r="D5" s="51" t="s">
        <v>141</v>
      </c>
      <c r="E5" s="51" t="s">
        <v>261</v>
      </c>
      <c r="F5" s="51"/>
      <c r="G5" s="51" t="s">
        <v>262</v>
      </c>
      <c r="H5" s="51"/>
    </row>
    <row r="6" ht="20.35" customHeight="1" spans="1:8">
      <c r="A6" s="51"/>
      <c r="B6" s="51"/>
      <c r="C6" s="51"/>
      <c r="D6" s="51"/>
      <c r="E6" s="51" t="s">
        <v>239</v>
      </c>
      <c r="F6" s="51" t="s">
        <v>231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393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6"/>
      <c r="H1" s="47" t="s">
        <v>394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1" t="s">
        <v>162</v>
      </c>
      <c r="C4" s="51" t="s">
        <v>139</v>
      </c>
      <c r="D4" s="51" t="s">
        <v>395</v>
      </c>
      <c r="E4" s="51"/>
      <c r="F4" s="51"/>
      <c r="G4" s="51"/>
      <c r="H4" s="51" t="s">
        <v>164</v>
      </c>
    </row>
    <row r="5" ht="16.55" customHeight="1" spans="1:8">
      <c r="A5" s="51"/>
      <c r="B5" s="51"/>
      <c r="C5" s="51"/>
      <c r="D5" s="51" t="s">
        <v>141</v>
      </c>
      <c r="E5" s="51" t="s">
        <v>261</v>
      </c>
      <c r="F5" s="51"/>
      <c r="G5" s="51" t="s">
        <v>262</v>
      </c>
      <c r="H5" s="51"/>
    </row>
    <row r="6" ht="21.1" customHeight="1" spans="1:8">
      <c r="A6" s="51"/>
      <c r="B6" s="51"/>
      <c r="C6" s="51"/>
      <c r="D6" s="51"/>
      <c r="E6" s="51" t="s">
        <v>239</v>
      </c>
      <c r="F6" s="51" t="s">
        <v>231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396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397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220</v>
      </c>
      <c r="B4" s="51" t="s">
        <v>398</v>
      </c>
      <c r="C4" s="51" t="s">
        <v>399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400</v>
      </c>
      <c r="N4" s="51"/>
    </row>
    <row r="5" ht="27.85" customHeight="1" spans="1:14">
      <c r="A5" s="51"/>
      <c r="B5" s="51"/>
      <c r="C5" s="51" t="s">
        <v>401</v>
      </c>
      <c r="D5" s="51" t="s">
        <v>142</v>
      </c>
      <c r="E5" s="51"/>
      <c r="F5" s="51"/>
      <c r="G5" s="51"/>
      <c r="H5" s="51"/>
      <c r="I5" s="51"/>
      <c r="J5" s="51" t="s">
        <v>402</v>
      </c>
      <c r="K5" s="51" t="s">
        <v>144</v>
      </c>
      <c r="L5" s="51" t="s">
        <v>145</v>
      </c>
      <c r="M5" s="51" t="s">
        <v>403</v>
      </c>
      <c r="N5" s="51" t="s">
        <v>404</v>
      </c>
    </row>
    <row r="6" ht="39.15" customHeight="1" spans="1:14">
      <c r="A6" s="51"/>
      <c r="B6" s="51"/>
      <c r="C6" s="51"/>
      <c r="D6" s="51" t="s">
        <v>405</v>
      </c>
      <c r="E6" s="51" t="s">
        <v>406</v>
      </c>
      <c r="F6" s="51" t="s">
        <v>407</v>
      </c>
      <c r="G6" s="51" t="s">
        <v>408</v>
      </c>
      <c r="H6" s="51" t="s">
        <v>409</v>
      </c>
      <c r="I6" s="51" t="s">
        <v>410</v>
      </c>
      <c r="J6" s="51"/>
      <c r="K6" s="51"/>
      <c r="L6" s="51"/>
      <c r="M6" s="51"/>
      <c r="N6" s="51"/>
    </row>
    <row r="7" ht="19.9" customHeight="1" spans="1:14">
      <c r="A7" s="53"/>
      <c r="B7" s="56" t="s">
        <v>139</v>
      </c>
      <c r="C7" s="54">
        <v>531</v>
      </c>
      <c r="D7" s="54">
        <v>531</v>
      </c>
      <c r="E7" s="54">
        <v>531</v>
      </c>
      <c r="F7" s="54"/>
      <c r="G7" s="54"/>
      <c r="H7" s="54"/>
      <c r="I7" s="54"/>
      <c r="J7" s="54"/>
      <c r="K7" s="54"/>
      <c r="L7" s="54"/>
      <c r="M7" s="54">
        <v>531</v>
      </c>
      <c r="N7" s="53"/>
    </row>
    <row r="8" ht="19.9" customHeight="1" spans="1:14">
      <c r="A8" s="59" t="s">
        <v>411</v>
      </c>
      <c r="B8" s="59" t="s">
        <v>412</v>
      </c>
      <c r="C8" s="60">
        <v>531</v>
      </c>
      <c r="D8" s="60">
        <v>531</v>
      </c>
      <c r="E8" s="60">
        <v>531</v>
      </c>
      <c r="F8" s="60"/>
      <c r="G8" s="60"/>
      <c r="H8" s="60"/>
      <c r="I8" s="60"/>
      <c r="J8" s="60"/>
      <c r="K8" s="60"/>
      <c r="L8" s="60"/>
      <c r="M8" s="60">
        <v>531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pane ySplit="5" topLeftCell="A15" activePane="bottomLeft" state="frozen"/>
      <selection/>
      <selection pane="bottomLeft" activeCell="H7" sqref="H7:L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413</v>
      </c>
    </row>
    <row r="2" ht="33.15" customHeight="1" spans="1:13">
      <c r="A2" s="46"/>
      <c r="B2" s="46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220</v>
      </c>
      <c r="B4" s="51" t="s">
        <v>414</v>
      </c>
      <c r="C4" s="51" t="s">
        <v>415</v>
      </c>
      <c r="D4" s="51" t="s">
        <v>416</v>
      </c>
      <c r="E4" s="51" t="s">
        <v>417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1"/>
      <c r="B5" s="51"/>
      <c r="C5" s="51"/>
      <c r="D5" s="51"/>
      <c r="E5" s="51" t="s">
        <v>418</v>
      </c>
      <c r="F5" s="51" t="s">
        <v>419</v>
      </c>
      <c r="G5" s="51" t="s">
        <v>420</v>
      </c>
      <c r="H5" s="51" t="s">
        <v>421</v>
      </c>
      <c r="I5" s="51" t="s">
        <v>422</v>
      </c>
      <c r="J5" s="51" t="s">
        <v>423</v>
      </c>
      <c r="K5" s="51" t="s">
        <v>424</v>
      </c>
      <c r="L5" s="51" t="s">
        <v>425</v>
      </c>
      <c r="M5" s="51" t="s">
        <v>426</v>
      </c>
    </row>
    <row r="6" ht="24.85" customHeight="1" spans="1:13">
      <c r="A6" s="68" t="s">
        <v>2</v>
      </c>
      <c r="B6" s="68" t="s">
        <v>4</v>
      </c>
      <c r="C6" s="54">
        <v>531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157</v>
      </c>
      <c r="B7" s="52" t="s">
        <v>427</v>
      </c>
      <c r="C7" s="60">
        <v>531</v>
      </c>
      <c r="D7" s="52" t="s">
        <v>428</v>
      </c>
      <c r="E7" s="53" t="s">
        <v>429</v>
      </c>
      <c r="F7" s="52" t="s">
        <v>430</v>
      </c>
      <c r="G7" s="52" t="s">
        <v>428</v>
      </c>
      <c r="H7" s="69">
        <v>531</v>
      </c>
      <c r="I7" s="70" t="s">
        <v>431</v>
      </c>
      <c r="J7" s="70" t="s">
        <v>432</v>
      </c>
      <c r="K7" s="70" t="s">
        <v>433</v>
      </c>
      <c r="L7" s="70" t="s">
        <v>434</v>
      </c>
      <c r="M7" s="52"/>
    </row>
    <row r="8" ht="37.65" customHeight="1" spans="1:13">
      <c r="A8" s="52"/>
      <c r="B8" s="52"/>
      <c r="C8" s="60"/>
      <c r="D8" s="52"/>
      <c r="E8" s="53"/>
      <c r="F8" s="52" t="s">
        <v>435</v>
      </c>
      <c r="G8" s="52" t="s">
        <v>436</v>
      </c>
      <c r="H8" s="69">
        <v>3.6</v>
      </c>
      <c r="I8" s="70" t="s">
        <v>437</v>
      </c>
      <c r="J8" s="70" t="s">
        <v>432</v>
      </c>
      <c r="K8" s="70" t="s">
        <v>433</v>
      </c>
      <c r="L8" s="70" t="s">
        <v>438</v>
      </c>
      <c r="M8" s="52"/>
    </row>
    <row r="9" ht="37.65" customHeight="1" spans="1:13">
      <c r="A9" s="52"/>
      <c r="B9" s="52"/>
      <c r="C9" s="60"/>
      <c r="D9" s="52"/>
      <c r="E9" s="53"/>
      <c r="F9" s="52" t="s">
        <v>439</v>
      </c>
      <c r="G9" s="52" t="s">
        <v>440</v>
      </c>
      <c r="H9" s="69" t="s">
        <v>441</v>
      </c>
      <c r="I9" s="70" t="s">
        <v>442</v>
      </c>
      <c r="J9" s="70" t="s">
        <v>432</v>
      </c>
      <c r="K9" s="70" t="s">
        <v>443</v>
      </c>
      <c r="L9" s="70" t="s">
        <v>434</v>
      </c>
      <c r="M9" s="52"/>
    </row>
    <row r="10" ht="37.65" customHeight="1" spans="1:13">
      <c r="A10" s="52"/>
      <c r="B10" s="52"/>
      <c r="C10" s="60"/>
      <c r="D10" s="52"/>
      <c r="E10" s="53" t="s">
        <v>444</v>
      </c>
      <c r="F10" s="52" t="s">
        <v>445</v>
      </c>
      <c r="G10" s="52" t="s">
        <v>446</v>
      </c>
      <c r="H10" s="69" t="s">
        <v>441</v>
      </c>
      <c r="I10" s="70" t="s">
        <v>447</v>
      </c>
      <c r="J10" s="70" t="s">
        <v>432</v>
      </c>
      <c r="K10" s="70"/>
      <c r="L10" s="70" t="s">
        <v>448</v>
      </c>
      <c r="M10" s="52"/>
    </row>
    <row r="11" ht="37.65" customHeight="1" spans="1:13">
      <c r="A11" s="52"/>
      <c r="B11" s="52"/>
      <c r="C11" s="60"/>
      <c r="D11" s="52"/>
      <c r="E11" s="53"/>
      <c r="F11" s="52" t="s">
        <v>449</v>
      </c>
      <c r="G11" s="52" t="s">
        <v>450</v>
      </c>
      <c r="H11" s="69" t="s">
        <v>441</v>
      </c>
      <c r="I11" s="70" t="s">
        <v>442</v>
      </c>
      <c r="J11" s="70" t="s">
        <v>432</v>
      </c>
      <c r="K11" s="70" t="s">
        <v>443</v>
      </c>
      <c r="L11" s="70" t="s">
        <v>434</v>
      </c>
      <c r="M11" s="52"/>
    </row>
    <row r="12" ht="37.65" customHeight="1" spans="1:13">
      <c r="A12" s="52"/>
      <c r="B12" s="52"/>
      <c r="C12" s="60"/>
      <c r="D12" s="52"/>
      <c r="E12" s="53"/>
      <c r="F12" s="52" t="s">
        <v>451</v>
      </c>
      <c r="G12" s="52" t="s">
        <v>452</v>
      </c>
      <c r="H12" s="69" t="s">
        <v>453</v>
      </c>
      <c r="I12" s="70" t="s">
        <v>452</v>
      </c>
      <c r="J12" s="70" t="s">
        <v>432</v>
      </c>
      <c r="K12" s="70"/>
      <c r="L12" s="70" t="s">
        <v>448</v>
      </c>
      <c r="M12" s="52"/>
    </row>
    <row r="13" ht="37.65" customHeight="1" spans="1:13">
      <c r="A13" s="52"/>
      <c r="B13" s="52"/>
      <c r="C13" s="60"/>
      <c r="D13" s="52"/>
      <c r="E13" s="53" t="s">
        <v>454</v>
      </c>
      <c r="F13" s="52" t="s">
        <v>455</v>
      </c>
      <c r="G13" s="52" t="s">
        <v>456</v>
      </c>
      <c r="H13" s="69" t="s">
        <v>441</v>
      </c>
      <c r="I13" s="70" t="s">
        <v>457</v>
      </c>
      <c r="J13" s="70" t="s">
        <v>432</v>
      </c>
      <c r="K13" s="70" t="s">
        <v>443</v>
      </c>
      <c r="L13" s="70" t="s">
        <v>434</v>
      </c>
      <c r="M13" s="52"/>
    </row>
    <row r="14" ht="37.65" customHeight="1" spans="1:13">
      <c r="A14" s="52"/>
      <c r="B14" s="52"/>
      <c r="C14" s="60"/>
      <c r="D14" s="52"/>
      <c r="E14" s="53" t="s">
        <v>458</v>
      </c>
      <c r="F14" s="52" t="s">
        <v>459</v>
      </c>
      <c r="G14" s="52" t="s">
        <v>460</v>
      </c>
      <c r="H14" s="69" t="s">
        <v>441</v>
      </c>
      <c r="I14" s="70" t="s">
        <v>442</v>
      </c>
      <c r="J14" s="70" t="s">
        <v>432</v>
      </c>
      <c r="K14" s="70"/>
      <c r="L14" s="70" t="s">
        <v>448</v>
      </c>
      <c r="M14" s="52"/>
    </row>
    <row r="15" ht="37.65" customHeight="1" spans="1:13">
      <c r="A15" s="52"/>
      <c r="B15" s="52"/>
      <c r="C15" s="60"/>
      <c r="D15" s="52"/>
      <c r="E15" s="53"/>
      <c r="F15" s="52" t="s">
        <v>461</v>
      </c>
      <c r="G15" s="52" t="s">
        <v>462</v>
      </c>
      <c r="H15" s="69" t="s">
        <v>463</v>
      </c>
      <c r="I15" s="70" t="s">
        <v>442</v>
      </c>
      <c r="J15" s="70" t="s">
        <v>432</v>
      </c>
      <c r="K15" s="70"/>
      <c r="L15" s="70" t="s">
        <v>448</v>
      </c>
      <c r="M15" s="52"/>
    </row>
    <row r="16" ht="37.65" customHeight="1" spans="1:13">
      <c r="A16" s="52"/>
      <c r="B16" s="52"/>
      <c r="C16" s="60"/>
      <c r="D16" s="52"/>
      <c r="E16" s="53"/>
      <c r="F16" s="52" t="s">
        <v>464</v>
      </c>
      <c r="G16" s="52" t="s">
        <v>465</v>
      </c>
      <c r="H16" s="69" t="s">
        <v>466</v>
      </c>
      <c r="I16" s="70" t="s">
        <v>442</v>
      </c>
      <c r="J16" s="70" t="s">
        <v>432</v>
      </c>
      <c r="K16" s="70"/>
      <c r="L16" s="70" t="s">
        <v>448</v>
      </c>
      <c r="M16" s="52"/>
    </row>
    <row r="17" ht="37.65" customHeight="1" spans="1:13">
      <c r="A17" s="52"/>
      <c r="B17" s="52"/>
      <c r="C17" s="60"/>
      <c r="D17" s="52"/>
      <c r="E17" s="53"/>
      <c r="F17" s="52" t="s">
        <v>467</v>
      </c>
      <c r="G17" s="52" t="s">
        <v>468</v>
      </c>
      <c r="H17" s="69" t="s">
        <v>441</v>
      </c>
      <c r="I17" s="70" t="s">
        <v>469</v>
      </c>
      <c r="J17" s="70" t="s">
        <v>432</v>
      </c>
      <c r="K17" s="70" t="s">
        <v>443</v>
      </c>
      <c r="L17" s="70" t="s">
        <v>434</v>
      </c>
      <c r="M17" s="52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opLeftCell="J1" workbookViewId="0">
      <pane ySplit="7" topLeftCell="A19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6"/>
      <c r="S1" s="46" t="s">
        <v>470</v>
      </c>
    </row>
    <row r="2" ht="36.9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56" t="s">
        <v>376</v>
      </c>
      <c r="B5" s="56" t="s">
        <v>377</v>
      </c>
      <c r="C5" s="56" t="s">
        <v>471</v>
      </c>
      <c r="D5" s="56"/>
      <c r="E5" s="56"/>
      <c r="F5" s="56"/>
      <c r="G5" s="56"/>
      <c r="H5" s="56"/>
      <c r="I5" s="56"/>
      <c r="J5" s="56" t="s">
        <v>472</v>
      </c>
      <c r="K5" s="56" t="s">
        <v>473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415</v>
      </c>
      <c r="D6" s="56" t="s">
        <v>474</v>
      </c>
      <c r="E6" s="56"/>
      <c r="F6" s="56"/>
      <c r="G6" s="56"/>
      <c r="H6" s="56" t="s">
        <v>475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476</v>
      </c>
      <c r="F7" s="56" t="s">
        <v>146</v>
      </c>
      <c r="G7" s="56" t="s">
        <v>477</v>
      </c>
      <c r="H7" s="56" t="s">
        <v>163</v>
      </c>
      <c r="I7" s="56" t="s">
        <v>164</v>
      </c>
      <c r="J7" s="56"/>
      <c r="K7" s="56" t="s">
        <v>418</v>
      </c>
      <c r="L7" s="56" t="s">
        <v>419</v>
      </c>
      <c r="M7" s="56" t="s">
        <v>420</v>
      </c>
      <c r="N7" s="56" t="s">
        <v>425</v>
      </c>
      <c r="O7" s="56" t="s">
        <v>421</v>
      </c>
      <c r="P7" s="56" t="s">
        <v>478</v>
      </c>
      <c r="Q7" s="56" t="s">
        <v>479</v>
      </c>
      <c r="R7" s="56" t="s">
        <v>480</v>
      </c>
      <c r="S7" s="56" t="s">
        <v>426</v>
      </c>
    </row>
    <row r="8" ht="14.3" customHeight="1" spans="1:19">
      <c r="A8" s="65" t="s">
        <v>481</v>
      </c>
      <c r="B8" s="65"/>
      <c r="C8" s="60">
        <v>1613.33607</v>
      </c>
      <c r="D8" s="60">
        <v>1613.33607</v>
      </c>
      <c r="E8" s="60">
        <v>0</v>
      </c>
      <c r="F8" s="60">
        <v>0</v>
      </c>
      <c r="G8" s="60">
        <v>0</v>
      </c>
      <c r="H8" s="60">
        <v>1082.33607</v>
      </c>
      <c r="I8" s="60">
        <v>531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52" t="s">
        <v>2</v>
      </c>
      <c r="B9" s="52" t="s">
        <v>4</v>
      </c>
      <c r="C9" s="60">
        <v>1613.33607</v>
      </c>
      <c r="D9" s="60">
        <v>1613.33607</v>
      </c>
      <c r="E9" s="60"/>
      <c r="F9" s="60"/>
      <c r="G9" s="60"/>
      <c r="H9" s="60">
        <v>1082.33607</v>
      </c>
      <c r="I9" s="60">
        <v>531</v>
      </c>
      <c r="J9" s="52" t="s">
        <v>482</v>
      </c>
      <c r="K9" s="66" t="s">
        <v>444</v>
      </c>
      <c r="L9" s="66" t="s">
        <v>445</v>
      </c>
      <c r="M9" s="52" t="s">
        <v>483</v>
      </c>
      <c r="N9" s="66" t="s">
        <v>448</v>
      </c>
      <c r="O9" s="52" t="s">
        <v>484</v>
      </c>
      <c r="P9" s="66"/>
      <c r="Q9" s="52" t="s">
        <v>485</v>
      </c>
      <c r="R9" s="66" t="s">
        <v>432</v>
      </c>
      <c r="S9" s="52" t="s">
        <v>486</v>
      </c>
    </row>
    <row r="10" ht="17.05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487</v>
      </c>
      <c r="N10" s="66" t="s">
        <v>438</v>
      </c>
      <c r="O10" s="52" t="s">
        <v>488</v>
      </c>
      <c r="P10" s="66" t="s">
        <v>489</v>
      </c>
      <c r="Q10" s="52" t="s">
        <v>490</v>
      </c>
      <c r="R10" s="66" t="s">
        <v>432</v>
      </c>
      <c r="S10" s="52" t="s">
        <v>486</v>
      </c>
    </row>
    <row r="11" ht="17.05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491</v>
      </c>
      <c r="N11" s="66" t="s">
        <v>438</v>
      </c>
      <c r="O11" s="52" t="s">
        <v>488</v>
      </c>
      <c r="P11" s="66" t="s">
        <v>492</v>
      </c>
      <c r="Q11" s="52" t="s">
        <v>493</v>
      </c>
      <c r="R11" s="66" t="s">
        <v>432</v>
      </c>
      <c r="S11" s="52" t="s">
        <v>486</v>
      </c>
    </row>
    <row r="12" ht="17.0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 t="s">
        <v>449</v>
      </c>
      <c r="M12" s="52" t="s">
        <v>494</v>
      </c>
      <c r="N12" s="66" t="s">
        <v>448</v>
      </c>
      <c r="O12" s="52" t="s">
        <v>495</v>
      </c>
      <c r="P12" s="66"/>
      <c r="Q12" s="52" t="s">
        <v>496</v>
      </c>
      <c r="R12" s="66" t="s">
        <v>432</v>
      </c>
      <c r="S12" s="52" t="s">
        <v>486</v>
      </c>
    </row>
    <row r="13" ht="17.05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/>
      <c r="M13" s="52" t="s">
        <v>497</v>
      </c>
      <c r="N13" s="66" t="s">
        <v>438</v>
      </c>
      <c r="O13" s="52" t="s">
        <v>441</v>
      </c>
      <c r="P13" s="66" t="s">
        <v>498</v>
      </c>
      <c r="Q13" s="52" t="s">
        <v>499</v>
      </c>
      <c r="R13" s="66" t="s">
        <v>432</v>
      </c>
      <c r="S13" s="52" t="s">
        <v>486</v>
      </c>
    </row>
    <row r="14" ht="17.05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/>
      <c r="M14" s="52" t="s">
        <v>500</v>
      </c>
      <c r="N14" s="66" t="s">
        <v>438</v>
      </c>
      <c r="O14" s="52" t="s">
        <v>441</v>
      </c>
      <c r="P14" s="66" t="s">
        <v>498</v>
      </c>
      <c r="Q14" s="52" t="s">
        <v>501</v>
      </c>
      <c r="R14" s="66" t="s">
        <v>432</v>
      </c>
      <c r="S14" s="52" t="s">
        <v>486</v>
      </c>
    </row>
    <row r="15" ht="17.05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/>
      <c r="L15" s="66" t="s">
        <v>451</v>
      </c>
      <c r="M15" s="52" t="s">
        <v>502</v>
      </c>
      <c r="N15" s="66" t="s">
        <v>448</v>
      </c>
      <c r="O15" s="52" t="s">
        <v>453</v>
      </c>
      <c r="P15" s="66"/>
      <c r="Q15" s="52" t="s">
        <v>503</v>
      </c>
      <c r="R15" s="66" t="s">
        <v>432</v>
      </c>
      <c r="S15" s="52" t="s">
        <v>486</v>
      </c>
    </row>
    <row r="16" ht="17.05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/>
      <c r="M16" s="52" t="s">
        <v>504</v>
      </c>
      <c r="N16" s="66" t="s">
        <v>448</v>
      </c>
      <c r="O16" s="52" t="s">
        <v>453</v>
      </c>
      <c r="P16" s="66"/>
      <c r="Q16" s="52" t="s">
        <v>505</v>
      </c>
      <c r="R16" s="66" t="s">
        <v>432</v>
      </c>
      <c r="S16" s="52" t="s">
        <v>486</v>
      </c>
    </row>
    <row r="17" ht="17.0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 t="s">
        <v>458</v>
      </c>
      <c r="L17" s="66" t="s">
        <v>459</v>
      </c>
      <c r="M17" s="52" t="s">
        <v>506</v>
      </c>
      <c r="N17" s="66" t="s">
        <v>448</v>
      </c>
      <c r="O17" s="52" t="s">
        <v>507</v>
      </c>
      <c r="P17" s="66"/>
      <c r="Q17" s="52" t="s">
        <v>508</v>
      </c>
      <c r="R17" s="66" t="s">
        <v>432</v>
      </c>
      <c r="S17" s="52" t="s">
        <v>486</v>
      </c>
    </row>
    <row r="18" ht="17.0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 t="s">
        <v>461</v>
      </c>
      <c r="M18" s="52" t="s">
        <v>509</v>
      </c>
      <c r="N18" s="66" t="s">
        <v>448</v>
      </c>
      <c r="O18" s="52" t="s">
        <v>510</v>
      </c>
      <c r="P18" s="66"/>
      <c r="Q18" s="52" t="s">
        <v>511</v>
      </c>
      <c r="R18" s="66" t="s">
        <v>432</v>
      </c>
      <c r="S18" s="52" t="s">
        <v>486</v>
      </c>
    </row>
    <row r="19" ht="17.05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/>
      <c r="L19" s="66" t="s">
        <v>464</v>
      </c>
      <c r="M19" s="52" t="s">
        <v>512</v>
      </c>
      <c r="N19" s="66" t="s">
        <v>448</v>
      </c>
      <c r="O19" s="52" t="s">
        <v>463</v>
      </c>
      <c r="P19" s="66"/>
      <c r="Q19" s="52" t="s">
        <v>513</v>
      </c>
      <c r="R19" s="66" t="s">
        <v>432</v>
      </c>
      <c r="S19" s="52" t="s">
        <v>486</v>
      </c>
    </row>
    <row r="20" ht="17.05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/>
      <c r="L20" s="66" t="s">
        <v>467</v>
      </c>
      <c r="M20" s="52" t="s">
        <v>514</v>
      </c>
      <c r="N20" s="66" t="s">
        <v>438</v>
      </c>
      <c r="O20" s="52" t="s">
        <v>441</v>
      </c>
      <c r="P20" s="66" t="s">
        <v>498</v>
      </c>
      <c r="Q20" s="52" t="s">
        <v>515</v>
      </c>
      <c r="R20" s="66" t="s">
        <v>432</v>
      </c>
      <c r="S20" s="52" t="s">
        <v>486</v>
      </c>
    </row>
    <row r="21" ht="17.0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 t="s">
        <v>454</v>
      </c>
      <c r="L21" s="66" t="s">
        <v>455</v>
      </c>
      <c r="M21" s="52" t="s">
        <v>516</v>
      </c>
      <c r="N21" s="66" t="s">
        <v>438</v>
      </c>
      <c r="O21" s="52" t="s">
        <v>517</v>
      </c>
      <c r="P21" s="66" t="s">
        <v>498</v>
      </c>
      <c r="Q21" s="52" t="s">
        <v>518</v>
      </c>
      <c r="R21" s="66" t="s">
        <v>432</v>
      </c>
      <c r="S21" s="52" t="s">
        <v>519</v>
      </c>
    </row>
    <row r="22" ht="17.05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 t="s">
        <v>429</v>
      </c>
      <c r="L22" s="66" t="s">
        <v>430</v>
      </c>
      <c r="M22" s="52" t="s">
        <v>520</v>
      </c>
      <c r="N22" s="66" t="s">
        <v>438</v>
      </c>
      <c r="O22" s="52" t="s">
        <v>521</v>
      </c>
      <c r="P22" s="66" t="s">
        <v>498</v>
      </c>
      <c r="Q22" s="52" t="s">
        <v>522</v>
      </c>
      <c r="R22" s="66" t="s">
        <v>432</v>
      </c>
      <c r="S22" s="52" t="s">
        <v>486</v>
      </c>
    </row>
    <row r="23" ht="17.05" customHeight="1" spans="1:19">
      <c r="A23" s="52"/>
      <c r="B23" s="52"/>
      <c r="C23" s="60"/>
      <c r="D23" s="60"/>
      <c r="E23" s="60"/>
      <c r="F23" s="60"/>
      <c r="G23" s="60"/>
      <c r="H23" s="60"/>
      <c r="I23" s="60"/>
      <c r="J23" s="52"/>
      <c r="K23" s="66"/>
      <c r="L23" s="66" t="s">
        <v>435</v>
      </c>
      <c r="M23" s="52" t="s">
        <v>523</v>
      </c>
      <c r="N23" s="66" t="s">
        <v>434</v>
      </c>
      <c r="O23" s="52" t="s">
        <v>524</v>
      </c>
      <c r="P23" s="66" t="s">
        <v>489</v>
      </c>
      <c r="Q23" s="52" t="s">
        <v>525</v>
      </c>
      <c r="R23" s="66" t="s">
        <v>432</v>
      </c>
      <c r="S23" s="52" t="s">
        <v>486</v>
      </c>
    </row>
    <row r="24" ht="17.05" customHeight="1" spans="1:19">
      <c r="A24" s="52"/>
      <c r="B24" s="52"/>
      <c r="C24" s="60"/>
      <c r="D24" s="60"/>
      <c r="E24" s="60"/>
      <c r="F24" s="60"/>
      <c r="G24" s="60"/>
      <c r="H24" s="60"/>
      <c r="I24" s="60"/>
      <c r="J24" s="52"/>
      <c r="K24" s="66"/>
      <c r="L24" s="66" t="s">
        <v>439</v>
      </c>
      <c r="M24" s="52" t="s">
        <v>526</v>
      </c>
      <c r="N24" s="66" t="s">
        <v>438</v>
      </c>
      <c r="O24" s="52" t="s">
        <v>441</v>
      </c>
      <c r="P24" s="66" t="s">
        <v>498</v>
      </c>
      <c r="Q24" s="52" t="s">
        <v>527</v>
      </c>
      <c r="R24" s="66" t="s">
        <v>432</v>
      </c>
      <c r="S24" s="52" t="s">
        <v>486</v>
      </c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46" t="s">
        <v>528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6"/>
    <mergeCell ref="K17:K20"/>
    <mergeCell ref="K22:K24"/>
    <mergeCell ref="L9:L11"/>
    <mergeCell ref="L12:L14"/>
    <mergeCell ref="L15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529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261</v>
      </c>
      <c r="H5" s="51"/>
      <c r="I5" s="51" t="s">
        <v>262</v>
      </c>
    </row>
    <row r="6" ht="21.1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239</v>
      </c>
      <c r="H6" s="51" t="s">
        <v>231</v>
      </c>
      <c r="I6" s="51"/>
    </row>
    <row r="7" ht="19.9" customHeight="1" spans="1:9">
      <c r="A7" s="52"/>
      <c r="B7" s="52"/>
      <c r="C7" s="52"/>
      <c r="D7" s="53"/>
      <c r="E7" s="53" t="s">
        <v>139</v>
      </c>
      <c r="F7" s="54">
        <v>1082.33607</v>
      </c>
      <c r="G7" s="54">
        <v>908.41667</v>
      </c>
      <c r="H7" s="54">
        <v>58.7194</v>
      </c>
      <c r="I7" s="54">
        <v>115.2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1082.33607</v>
      </c>
      <c r="G8" s="54">
        <v>908.41667</v>
      </c>
      <c r="H8" s="54">
        <v>58.7194</v>
      </c>
      <c r="I8" s="54">
        <v>115.2</v>
      </c>
    </row>
    <row r="9" ht="19.9" customHeight="1" spans="1:9">
      <c r="A9" s="56" t="s">
        <v>202</v>
      </c>
      <c r="B9" s="56"/>
      <c r="C9" s="56"/>
      <c r="D9" s="53" t="s">
        <v>263</v>
      </c>
      <c r="E9" s="53" t="s">
        <v>264</v>
      </c>
      <c r="F9" s="54">
        <v>883.2419</v>
      </c>
      <c r="G9" s="54">
        <v>714.3225</v>
      </c>
      <c r="H9" s="54">
        <v>58.7194</v>
      </c>
      <c r="I9" s="54">
        <v>110.2</v>
      </c>
    </row>
    <row r="10" ht="19.9" customHeight="1" spans="1:9">
      <c r="A10" s="56" t="s">
        <v>202</v>
      </c>
      <c r="B10" s="57" t="s">
        <v>173</v>
      </c>
      <c r="C10" s="56"/>
      <c r="D10" s="53" t="s">
        <v>265</v>
      </c>
      <c r="E10" s="53" t="s">
        <v>266</v>
      </c>
      <c r="F10" s="54">
        <v>883.2419</v>
      </c>
      <c r="G10" s="54">
        <v>714.3225</v>
      </c>
      <c r="H10" s="54">
        <v>58.7194</v>
      </c>
      <c r="I10" s="54">
        <v>110.2</v>
      </c>
    </row>
    <row r="11" ht="19.9" customHeight="1" spans="1:9">
      <c r="A11" s="58" t="s">
        <v>202</v>
      </c>
      <c r="B11" s="58" t="s">
        <v>173</v>
      </c>
      <c r="C11" s="58" t="s">
        <v>173</v>
      </c>
      <c r="D11" s="59" t="s">
        <v>267</v>
      </c>
      <c r="E11" s="52" t="s">
        <v>268</v>
      </c>
      <c r="F11" s="60">
        <v>883.2419</v>
      </c>
      <c r="G11" s="61">
        <v>714.3225</v>
      </c>
      <c r="H11" s="61">
        <v>58.7194</v>
      </c>
      <c r="I11" s="61">
        <v>110.2</v>
      </c>
    </row>
    <row r="12" ht="19.9" customHeight="1" spans="1:9">
      <c r="A12" s="56" t="s">
        <v>202</v>
      </c>
      <c r="B12" s="57" t="s">
        <v>181</v>
      </c>
      <c r="C12" s="56"/>
      <c r="D12" s="53" t="s">
        <v>269</v>
      </c>
      <c r="E12" s="53" t="s">
        <v>211</v>
      </c>
      <c r="F12" s="54">
        <v>0</v>
      </c>
      <c r="G12" s="54">
        <v>0</v>
      </c>
      <c r="H12" s="54">
        <v>0</v>
      </c>
      <c r="I12" s="54">
        <v>0</v>
      </c>
    </row>
    <row r="13" ht="19.9" customHeight="1" spans="1:9">
      <c r="A13" s="58" t="s">
        <v>202</v>
      </c>
      <c r="B13" s="58" t="s">
        <v>181</v>
      </c>
      <c r="C13" s="58" t="s">
        <v>173</v>
      </c>
      <c r="D13" s="59" t="s">
        <v>270</v>
      </c>
      <c r="E13" s="52" t="s">
        <v>271</v>
      </c>
      <c r="F13" s="60"/>
      <c r="G13" s="61"/>
      <c r="H13" s="61"/>
      <c r="I13" s="61"/>
    </row>
    <row r="14" ht="19.9" customHeight="1" spans="1:9">
      <c r="A14" s="56" t="s">
        <v>179</v>
      </c>
      <c r="B14" s="56"/>
      <c r="C14" s="56"/>
      <c r="D14" s="53" t="s">
        <v>272</v>
      </c>
      <c r="E14" s="53" t="s">
        <v>273</v>
      </c>
      <c r="F14" s="54">
        <v>94.563968</v>
      </c>
      <c r="G14" s="54">
        <v>94.563968</v>
      </c>
      <c r="H14" s="54">
        <v>0</v>
      </c>
      <c r="I14" s="54">
        <v>0</v>
      </c>
    </row>
    <row r="15" ht="19.9" customHeight="1" spans="1:9">
      <c r="A15" s="56" t="s">
        <v>179</v>
      </c>
      <c r="B15" s="57" t="s">
        <v>181</v>
      </c>
      <c r="C15" s="56"/>
      <c r="D15" s="53" t="s">
        <v>274</v>
      </c>
      <c r="E15" s="53" t="s">
        <v>275</v>
      </c>
      <c r="F15" s="54">
        <v>86.815232</v>
      </c>
      <c r="G15" s="54">
        <v>86.815232</v>
      </c>
      <c r="H15" s="54">
        <v>0</v>
      </c>
      <c r="I15" s="54">
        <v>0</v>
      </c>
    </row>
    <row r="16" ht="19.9" customHeight="1" spans="1:9">
      <c r="A16" s="58" t="s">
        <v>179</v>
      </c>
      <c r="B16" s="58" t="s">
        <v>181</v>
      </c>
      <c r="C16" s="58" t="s">
        <v>181</v>
      </c>
      <c r="D16" s="59" t="s">
        <v>276</v>
      </c>
      <c r="E16" s="52" t="s">
        <v>277</v>
      </c>
      <c r="F16" s="60">
        <v>86.815232</v>
      </c>
      <c r="G16" s="61">
        <v>86.815232</v>
      </c>
      <c r="H16" s="61"/>
      <c r="I16" s="61"/>
    </row>
    <row r="17" ht="19.9" customHeight="1" spans="1:9">
      <c r="A17" s="56" t="s">
        <v>179</v>
      </c>
      <c r="B17" s="57" t="s">
        <v>186</v>
      </c>
      <c r="C17" s="56"/>
      <c r="D17" s="53" t="s">
        <v>278</v>
      </c>
      <c r="E17" s="53" t="s">
        <v>279</v>
      </c>
      <c r="F17" s="54">
        <v>3.699468</v>
      </c>
      <c r="G17" s="54">
        <v>3.699468</v>
      </c>
      <c r="H17" s="54">
        <v>0</v>
      </c>
      <c r="I17" s="54">
        <v>0</v>
      </c>
    </row>
    <row r="18" ht="19.9" customHeight="1" spans="1:9">
      <c r="A18" s="58" t="s">
        <v>179</v>
      </c>
      <c r="B18" s="58" t="s">
        <v>186</v>
      </c>
      <c r="C18" s="58" t="s">
        <v>189</v>
      </c>
      <c r="D18" s="59" t="s">
        <v>280</v>
      </c>
      <c r="E18" s="52" t="s">
        <v>281</v>
      </c>
      <c r="F18" s="60">
        <v>3.699468</v>
      </c>
      <c r="G18" s="61">
        <v>3.699468</v>
      </c>
      <c r="H18" s="61"/>
      <c r="I18" s="61"/>
    </row>
    <row r="19" ht="19.9" customHeight="1" spans="1:9">
      <c r="A19" s="56" t="s">
        <v>179</v>
      </c>
      <c r="B19" s="57" t="s">
        <v>189</v>
      </c>
      <c r="C19" s="56"/>
      <c r="D19" s="53" t="s">
        <v>282</v>
      </c>
      <c r="E19" s="53" t="s">
        <v>195</v>
      </c>
      <c r="F19" s="54">
        <v>4.049268</v>
      </c>
      <c r="G19" s="54">
        <v>4.049268</v>
      </c>
      <c r="H19" s="54">
        <v>0</v>
      </c>
      <c r="I19" s="54">
        <v>0</v>
      </c>
    </row>
    <row r="20" ht="19.9" customHeight="1" spans="1:9">
      <c r="A20" s="58" t="s">
        <v>179</v>
      </c>
      <c r="B20" s="58" t="s">
        <v>189</v>
      </c>
      <c r="C20" s="58" t="s">
        <v>189</v>
      </c>
      <c r="D20" s="59" t="s">
        <v>283</v>
      </c>
      <c r="E20" s="52" t="s">
        <v>284</v>
      </c>
      <c r="F20" s="60">
        <v>4.049268</v>
      </c>
      <c r="G20" s="61">
        <v>4.049268</v>
      </c>
      <c r="H20" s="61"/>
      <c r="I20" s="61"/>
    </row>
    <row r="21" ht="19.9" customHeight="1" spans="1:9">
      <c r="A21" s="56" t="s">
        <v>196</v>
      </c>
      <c r="B21" s="56"/>
      <c r="C21" s="56"/>
      <c r="D21" s="53" t="s">
        <v>285</v>
      </c>
      <c r="E21" s="53" t="s">
        <v>286</v>
      </c>
      <c r="F21" s="54">
        <v>34.418778</v>
      </c>
      <c r="G21" s="54">
        <v>34.418778</v>
      </c>
      <c r="H21" s="54">
        <v>0</v>
      </c>
      <c r="I21" s="54">
        <v>0</v>
      </c>
    </row>
    <row r="22" ht="19.9" customHeight="1" spans="1:9">
      <c r="A22" s="56" t="s">
        <v>196</v>
      </c>
      <c r="B22" s="57" t="s">
        <v>186</v>
      </c>
      <c r="C22" s="56"/>
      <c r="D22" s="53" t="s">
        <v>287</v>
      </c>
      <c r="E22" s="53" t="s">
        <v>288</v>
      </c>
      <c r="F22" s="54">
        <v>34.418778</v>
      </c>
      <c r="G22" s="54">
        <v>34.418778</v>
      </c>
      <c r="H22" s="54">
        <v>0</v>
      </c>
      <c r="I22" s="54">
        <v>0</v>
      </c>
    </row>
    <row r="23" ht="19.9" customHeight="1" spans="1:9">
      <c r="A23" s="58" t="s">
        <v>196</v>
      </c>
      <c r="B23" s="58" t="s">
        <v>186</v>
      </c>
      <c r="C23" s="58" t="s">
        <v>173</v>
      </c>
      <c r="D23" s="59" t="s">
        <v>289</v>
      </c>
      <c r="E23" s="52" t="s">
        <v>290</v>
      </c>
      <c r="F23" s="60">
        <v>34.418778</v>
      </c>
      <c r="G23" s="61">
        <v>34.418778</v>
      </c>
      <c r="H23" s="61"/>
      <c r="I23" s="61"/>
    </row>
    <row r="24" ht="19.9" customHeight="1" spans="1:9">
      <c r="A24" s="56" t="s">
        <v>212</v>
      </c>
      <c r="B24" s="56"/>
      <c r="C24" s="56"/>
      <c r="D24" s="53" t="s">
        <v>291</v>
      </c>
      <c r="E24" s="53" t="s">
        <v>292</v>
      </c>
      <c r="F24" s="54">
        <v>65.111424</v>
      </c>
      <c r="G24" s="54">
        <v>65.111424</v>
      </c>
      <c r="H24" s="54">
        <v>0</v>
      </c>
      <c r="I24" s="54">
        <v>0</v>
      </c>
    </row>
    <row r="25" ht="19.9" customHeight="1" spans="1:9">
      <c r="A25" s="56" t="s">
        <v>212</v>
      </c>
      <c r="B25" s="57" t="s">
        <v>214</v>
      </c>
      <c r="C25" s="56"/>
      <c r="D25" s="53" t="s">
        <v>293</v>
      </c>
      <c r="E25" s="53" t="s">
        <v>294</v>
      </c>
      <c r="F25" s="54">
        <v>65.111424</v>
      </c>
      <c r="G25" s="54">
        <v>65.111424</v>
      </c>
      <c r="H25" s="54">
        <v>0</v>
      </c>
      <c r="I25" s="54">
        <v>0</v>
      </c>
    </row>
    <row r="26" ht="19.9" customHeight="1" spans="1:9">
      <c r="A26" s="58" t="s">
        <v>212</v>
      </c>
      <c r="B26" s="58" t="s">
        <v>214</v>
      </c>
      <c r="C26" s="58" t="s">
        <v>173</v>
      </c>
      <c r="D26" s="59" t="s">
        <v>295</v>
      </c>
      <c r="E26" s="52" t="s">
        <v>296</v>
      </c>
      <c r="F26" s="60">
        <v>65.111424</v>
      </c>
      <c r="G26" s="61">
        <v>65.111424</v>
      </c>
      <c r="H26" s="61"/>
      <c r="I26" s="61"/>
    </row>
    <row r="27" ht="19.9" customHeight="1" spans="1:9">
      <c r="A27" s="56" t="s">
        <v>171</v>
      </c>
      <c r="B27" s="56"/>
      <c r="C27" s="56"/>
      <c r="D27" s="53" t="s">
        <v>297</v>
      </c>
      <c r="E27" s="53" t="s">
        <v>298</v>
      </c>
      <c r="F27" s="54">
        <v>5</v>
      </c>
      <c r="G27" s="54">
        <v>0</v>
      </c>
      <c r="H27" s="54">
        <v>0</v>
      </c>
      <c r="I27" s="54">
        <v>5</v>
      </c>
    </row>
    <row r="28" ht="19.9" customHeight="1" spans="1:9">
      <c r="A28" s="56" t="s">
        <v>171</v>
      </c>
      <c r="B28" s="57" t="s">
        <v>173</v>
      </c>
      <c r="C28" s="56"/>
      <c r="D28" s="53" t="s">
        <v>299</v>
      </c>
      <c r="E28" s="53" t="s">
        <v>300</v>
      </c>
      <c r="F28" s="54">
        <v>5</v>
      </c>
      <c r="G28" s="54">
        <v>0</v>
      </c>
      <c r="H28" s="54">
        <v>0</v>
      </c>
      <c r="I28" s="54">
        <v>5</v>
      </c>
    </row>
    <row r="29" ht="19.9" customHeight="1" spans="1:9">
      <c r="A29" s="58" t="s">
        <v>171</v>
      </c>
      <c r="B29" s="58" t="s">
        <v>173</v>
      </c>
      <c r="C29" s="58" t="s">
        <v>176</v>
      </c>
      <c r="D29" s="59" t="s">
        <v>301</v>
      </c>
      <c r="E29" s="52" t="s">
        <v>302</v>
      </c>
      <c r="F29" s="60">
        <v>5</v>
      </c>
      <c r="G29" s="61"/>
      <c r="H29" s="61"/>
      <c r="I29" s="61">
        <v>5</v>
      </c>
    </row>
    <row r="30" ht="14.3" customHeight="1" spans="1:9">
      <c r="A30" s="62"/>
      <c r="B30" s="62"/>
      <c r="C30" s="62"/>
      <c r="D30" s="62"/>
      <c r="E30" s="62"/>
      <c r="F30" s="62"/>
    </row>
    <row r="31" ht="14.3" customHeight="1" spans="1:9">
      <c r="A31" s="62"/>
      <c r="B31" s="62"/>
      <c r="C31" s="62"/>
      <c r="D31" s="62"/>
      <c r="E31" s="62"/>
      <c r="F31" s="62"/>
    </row>
  </sheetData>
  <mergeCells count="11">
    <mergeCell ref="A2:I2"/>
    <mergeCell ref="A3:H3"/>
    <mergeCell ref="F4:I4"/>
    <mergeCell ref="G5:H5"/>
    <mergeCell ref="A30:F30"/>
    <mergeCell ref="A31:F31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6" customWidth="1"/>
    <col min="2" max="4" width="14.4444444444444" style="26" customWidth="1"/>
    <col min="5" max="5" width="10.3333333333333" style="26"/>
    <col min="6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5">
      <c r="D1" s="6" t="s">
        <v>530</v>
      </c>
    </row>
    <row r="2" s="26" customFormat="1" ht="46.95" customHeight="1" spans="1:5">
      <c r="A2" s="28" t="s">
        <v>531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532</v>
      </c>
      <c r="B4" s="32" t="s">
        <v>533</v>
      </c>
      <c r="C4" s="32" t="s">
        <v>534</v>
      </c>
      <c r="D4" s="32" t="s">
        <v>535</v>
      </c>
    </row>
    <row r="5" s="27" customFormat="1" customHeight="1" spans="1:5">
      <c r="A5" s="33" t="s">
        <v>536</v>
      </c>
      <c r="B5" s="33"/>
      <c r="C5" s="33"/>
      <c r="D5" s="33"/>
    </row>
    <row r="6" s="27" customFormat="1" customHeight="1" spans="1:5">
      <c r="A6" s="33" t="s">
        <v>537</v>
      </c>
      <c r="B6" s="34">
        <v>1</v>
      </c>
      <c r="C6" s="35"/>
      <c r="D6" s="36">
        <f>D7+D18</f>
        <v>865.937384</v>
      </c>
    </row>
    <row r="7" s="27" customFormat="1" customHeight="1" spans="1:5">
      <c r="A7" s="37" t="s">
        <v>538</v>
      </c>
      <c r="B7" s="34">
        <v>2</v>
      </c>
      <c r="C7" s="35"/>
      <c r="D7" s="36">
        <f>D8+D10+D13+D15+D16</f>
        <v>865.937384</v>
      </c>
    </row>
    <row r="8" s="26" customFormat="1" customHeight="1" spans="1:5">
      <c r="A8" s="38" t="s">
        <v>539</v>
      </c>
      <c r="B8" s="34">
        <v>3</v>
      </c>
      <c r="C8" s="39">
        <v>2</v>
      </c>
      <c r="D8" s="40">
        <v>627.737384</v>
      </c>
      <c r="E8" s="41"/>
    </row>
    <row r="9" s="26" customFormat="1" customHeight="1" spans="1:5">
      <c r="A9" s="38" t="s">
        <v>540</v>
      </c>
      <c r="B9" s="34">
        <v>4</v>
      </c>
      <c r="C9" s="39">
        <v>9600.76</v>
      </c>
      <c r="D9" s="40">
        <v>598.641999</v>
      </c>
      <c r="E9" s="41"/>
    </row>
    <row r="10" s="26" customFormat="1" customHeight="1" spans="1:5">
      <c r="A10" s="38" t="s">
        <v>541</v>
      </c>
      <c r="B10" s="34">
        <v>5</v>
      </c>
      <c r="C10" s="39">
        <v>238</v>
      </c>
      <c r="D10" s="40">
        <v>124.79</v>
      </c>
      <c r="E10" s="41"/>
    </row>
    <row r="11" s="26" customFormat="1" customHeight="1" spans="1:5">
      <c r="A11" s="38" t="s">
        <v>542</v>
      </c>
      <c r="B11" s="34">
        <v>6</v>
      </c>
      <c r="C11" s="35"/>
      <c r="D11" s="35"/>
      <c r="E11" s="41"/>
    </row>
    <row r="12" s="26" customFormat="1" customHeight="1" spans="1:5">
      <c r="A12" s="38" t="s">
        <v>543</v>
      </c>
      <c r="B12" s="34">
        <v>7</v>
      </c>
      <c r="C12" s="35"/>
      <c r="D12" s="35"/>
      <c r="E12" s="41"/>
    </row>
    <row r="13" s="26" customFormat="1" customHeight="1" spans="1:5">
      <c r="A13" s="38" t="s">
        <v>544</v>
      </c>
      <c r="B13" s="34">
        <v>8</v>
      </c>
      <c r="C13" s="35"/>
      <c r="D13" s="35"/>
      <c r="E13" s="41"/>
    </row>
    <row r="14" s="26" customFormat="1" customHeight="1" spans="1:5">
      <c r="A14" s="38" t="s">
        <v>545</v>
      </c>
      <c r="B14" s="34">
        <v>9</v>
      </c>
      <c r="C14" s="35"/>
      <c r="D14" s="35"/>
      <c r="E14" s="41"/>
    </row>
    <row r="15" s="26" customFormat="1" customHeight="1" spans="1:5">
      <c r="A15" s="38" t="s">
        <v>546</v>
      </c>
      <c r="B15" s="34">
        <v>10</v>
      </c>
      <c r="C15" s="35"/>
      <c r="D15" s="35"/>
      <c r="E15" s="41"/>
    </row>
    <row r="16" s="26" customFormat="1" customHeight="1" spans="1:5">
      <c r="A16" s="38" t="s">
        <v>547</v>
      </c>
      <c r="B16" s="34">
        <v>11</v>
      </c>
      <c r="C16" s="39">
        <v>1312</v>
      </c>
      <c r="D16" s="42">
        <v>113.41</v>
      </c>
      <c r="E16" s="41"/>
    </row>
    <row r="17" s="26" customFormat="1" customHeight="1" spans="1:5">
      <c r="A17" s="43" t="s">
        <v>548</v>
      </c>
      <c r="B17" s="34">
        <v>12</v>
      </c>
      <c r="C17" s="44">
        <v>1312</v>
      </c>
      <c r="D17" s="42">
        <v>113.41</v>
      </c>
      <c r="E17" s="41"/>
    </row>
    <row r="18" s="26" customFormat="1" customHeight="1" spans="1:5">
      <c r="A18" s="45" t="s">
        <v>549</v>
      </c>
      <c r="B18" s="34">
        <v>13</v>
      </c>
      <c r="C18" s="35">
        <v>0</v>
      </c>
      <c r="D18" s="36">
        <v>0</v>
      </c>
      <c r="E18" s="41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2"/>
  <sheetViews>
    <sheetView workbookViewId="0">
      <selection activeCell="E39" sqref="E3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2.6666666666667" style="1" customWidth="1"/>
    <col min="7" max="7" width="26.1111111111111" style="3" customWidth="1"/>
    <col min="8" max="8" width="50.6666666666667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550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220</v>
      </c>
      <c r="E4" s="13" t="s">
        <v>377</v>
      </c>
      <c r="F4" s="13" t="s">
        <v>551</v>
      </c>
      <c r="G4" s="13" t="s">
        <v>552</v>
      </c>
      <c r="H4" s="13" t="s">
        <v>553</v>
      </c>
      <c r="I4" s="13" t="s">
        <v>554</v>
      </c>
      <c r="J4" s="13" t="s">
        <v>555</v>
      </c>
      <c r="K4" s="13" t="s">
        <v>556</v>
      </c>
      <c r="L4" s="13" t="s">
        <v>478</v>
      </c>
      <c r="M4" s="14" t="s">
        <v>557</v>
      </c>
      <c r="N4" s="14" t="s">
        <v>558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426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326</v>
      </c>
      <c r="O5" s="14" t="s">
        <v>559</v>
      </c>
      <c r="P5" s="14"/>
      <c r="Q5" s="14"/>
      <c r="R5" s="14" t="s">
        <v>476</v>
      </c>
      <c r="S5" s="14" t="s">
        <v>144</v>
      </c>
      <c r="T5" s="14" t="s">
        <v>560</v>
      </c>
      <c r="U5" s="14" t="s">
        <v>561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562</v>
      </c>
      <c r="P6" s="14" t="s">
        <v>406</v>
      </c>
      <c r="Q6" s="14" t="s">
        <v>563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6"/>
      <c r="J7" s="16"/>
      <c r="K7" s="16"/>
      <c r="L7" s="16"/>
      <c r="M7" s="17">
        <f t="shared" ref="M7:Q7" si="0">SUM(M8:M32)</f>
        <v>208</v>
      </c>
      <c r="N7" s="17">
        <f t="shared" si="0"/>
        <v>208</v>
      </c>
      <c r="O7" s="17">
        <f t="shared" si="0"/>
        <v>208</v>
      </c>
      <c r="P7" s="17">
        <f t="shared" si="0"/>
        <v>128</v>
      </c>
      <c r="Q7" s="17">
        <f t="shared" si="0"/>
        <v>80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>
        <v>212</v>
      </c>
      <c r="B8" s="102" t="s">
        <v>173</v>
      </c>
      <c r="C8" s="102" t="s">
        <v>173</v>
      </c>
      <c r="D8" s="20">
        <v>800020</v>
      </c>
      <c r="E8" s="20" t="s">
        <v>4</v>
      </c>
      <c r="F8" s="21" t="s">
        <v>564</v>
      </c>
      <c r="G8" s="21" t="s">
        <v>565</v>
      </c>
      <c r="H8" s="21" t="s">
        <v>566</v>
      </c>
      <c r="I8" s="21" t="s">
        <v>567</v>
      </c>
      <c r="J8" s="21" t="s">
        <v>568</v>
      </c>
      <c r="K8" s="21">
        <v>7</v>
      </c>
      <c r="L8" s="21" t="s">
        <v>569</v>
      </c>
      <c r="M8" s="22">
        <v>3.5</v>
      </c>
      <c r="N8" s="22">
        <v>3.5</v>
      </c>
      <c r="O8" s="23">
        <v>3.5</v>
      </c>
      <c r="P8" s="23">
        <v>3.5</v>
      </c>
      <c r="Q8" s="23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="2" customFormat="1" ht="20" customHeight="1" spans="1:30">
      <c r="A9" s="19">
        <v>212</v>
      </c>
      <c r="B9" s="102" t="s">
        <v>173</v>
      </c>
      <c r="C9" s="102" t="s">
        <v>173</v>
      </c>
      <c r="D9" s="20">
        <v>800020</v>
      </c>
      <c r="E9" s="20" t="s">
        <v>4</v>
      </c>
      <c r="F9" s="21" t="s">
        <v>564</v>
      </c>
      <c r="G9" s="21" t="s">
        <v>570</v>
      </c>
      <c r="H9" s="21" t="s">
        <v>571</v>
      </c>
      <c r="I9" s="21" t="s">
        <v>567</v>
      </c>
      <c r="J9" s="21" t="s">
        <v>568</v>
      </c>
      <c r="K9" s="21">
        <v>15</v>
      </c>
      <c r="L9" s="21" t="s">
        <v>569</v>
      </c>
      <c r="M9" s="22">
        <v>3</v>
      </c>
      <c r="N9" s="22">
        <v>3</v>
      </c>
      <c r="O9" s="23">
        <v>3</v>
      </c>
      <c r="P9" s="23">
        <v>3</v>
      </c>
      <c r="Q9" s="23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/>
    </row>
    <row r="10" s="2" customFormat="1" ht="20" customHeight="1" spans="1:30">
      <c r="A10" s="19">
        <v>212</v>
      </c>
      <c r="B10" s="102" t="s">
        <v>173</v>
      </c>
      <c r="C10" s="102" t="s">
        <v>173</v>
      </c>
      <c r="D10" s="20">
        <v>800020</v>
      </c>
      <c r="E10" s="20" t="s">
        <v>4</v>
      </c>
      <c r="F10" s="21" t="s">
        <v>564</v>
      </c>
      <c r="G10" s="21" t="s">
        <v>572</v>
      </c>
      <c r="H10" s="21" t="s">
        <v>573</v>
      </c>
      <c r="I10" s="21" t="s">
        <v>567</v>
      </c>
      <c r="J10" s="21" t="s">
        <v>568</v>
      </c>
      <c r="K10" s="21">
        <v>30</v>
      </c>
      <c r="L10" s="21" t="s">
        <v>574</v>
      </c>
      <c r="M10" s="22">
        <v>3</v>
      </c>
      <c r="N10" s="22">
        <v>3</v>
      </c>
      <c r="O10" s="23">
        <v>3</v>
      </c>
      <c r="P10" s="23">
        <v>3</v>
      </c>
      <c r="Q10" s="23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</row>
    <row r="11" s="2" customFormat="1" ht="20" customHeight="1" spans="1:30">
      <c r="A11" s="19">
        <v>212</v>
      </c>
      <c r="B11" s="102" t="s">
        <v>173</v>
      </c>
      <c r="C11" s="102" t="s">
        <v>173</v>
      </c>
      <c r="D11" s="20">
        <v>800020</v>
      </c>
      <c r="E11" s="20" t="s">
        <v>4</v>
      </c>
      <c r="F11" s="21" t="s">
        <v>564</v>
      </c>
      <c r="G11" s="21" t="s">
        <v>575</v>
      </c>
      <c r="H11" s="21" t="s">
        <v>576</v>
      </c>
      <c r="I11" s="21" t="s">
        <v>567</v>
      </c>
      <c r="J11" s="21" t="s">
        <v>568</v>
      </c>
      <c r="K11" s="21">
        <v>40</v>
      </c>
      <c r="L11" s="21" t="s">
        <v>577</v>
      </c>
      <c r="M11" s="22">
        <v>6</v>
      </c>
      <c r="N11" s="22">
        <v>6</v>
      </c>
      <c r="O11" s="23">
        <v>6</v>
      </c>
      <c r="P11" s="23">
        <v>6</v>
      </c>
      <c r="Q11" s="2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5"/>
    </row>
    <row r="12" s="2" customFormat="1" ht="20" customHeight="1" spans="1:30">
      <c r="A12" s="19">
        <v>212</v>
      </c>
      <c r="B12" s="102" t="s">
        <v>173</v>
      </c>
      <c r="C12" s="102" t="s">
        <v>173</v>
      </c>
      <c r="D12" s="20">
        <v>800020</v>
      </c>
      <c r="E12" s="20" t="s">
        <v>4</v>
      </c>
      <c r="F12" s="21" t="s">
        <v>564</v>
      </c>
      <c r="G12" s="21" t="s">
        <v>578</v>
      </c>
      <c r="H12" s="21" t="s">
        <v>579</v>
      </c>
      <c r="I12" s="21" t="s">
        <v>567</v>
      </c>
      <c r="J12" s="21" t="s">
        <v>568</v>
      </c>
      <c r="K12" s="21">
        <v>6</v>
      </c>
      <c r="L12" s="21" t="s">
        <v>577</v>
      </c>
      <c r="M12" s="22">
        <v>2</v>
      </c>
      <c r="N12" s="22">
        <v>2</v>
      </c>
      <c r="O12" s="23">
        <v>2</v>
      </c>
      <c r="P12" s="23">
        <v>2</v>
      </c>
      <c r="Q12" s="23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/>
    </row>
    <row r="13" s="2" customFormat="1" ht="20" customHeight="1" spans="1:30">
      <c r="A13" s="19">
        <v>212</v>
      </c>
      <c r="B13" s="102" t="s">
        <v>173</v>
      </c>
      <c r="C13" s="102" t="s">
        <v>173</v>
      </c>
      <c r="D13" s="20">
        <v>800020</v>
      </c>
      <c r="E13" s="20" t="s">
        <v>4</v>
      </c>
      <c r="F13" s="21" t="s">
        <v>564</v>
      </c>
      <c r="G13" s="21" t="s">
        <v>580</v>
      </c>
      <c r="H13" s="21" t="s">
        <v>581</v>
      </c>
      <c r="I13" s="21" t="s">
        <v>567</v>
      </c>
      <c r="J13" s="21" t="s">
        <v>568</v>
      </c>
      <c r="K13" s="21">
        <v>8</v>
      </c>
      <c r="L13" s="21" t="s">
        <v>577</v>
      </c>
      <c r="M13" s="22">
        <v>3</v>
      </c>
      <c r="N13" s="22">
        <v>3</v>
      </c>
      <c r="O13" s="23">
        <v>3</v>
      </c>
      <c r="P13" s="23">
        <v>3</v>
      </c>
      <c r="Q13" s="23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="2" customFormat="1" ht="20" customHeight="1" spans="1:30">
      <c r="A14" s="19">
        <v>212</v>
      </c>
      <c r="B14" s="102" t="s">
        <v>173</v>
      </c>
      <c r="C14" s="102" t="s">
        <v>173</v>
      </c>
      <c r="D14" s="20">
        <v>800020</v>
      </c>
      <c r="E14" s="20" t="s">
        <v>4</v>
      </c>
      <c r="F14" s="21" t="s">
        <v>564</v>
      </c>
      <c r="G14" s="21" t="s">
        <v>582</v>
      </c>
      <c r="H14" s="21" t="s">
        <v>583</v>
      </c>
      <c r="I14" s="21" t="s">
        <v>567</v>
      </c>
      <c r="J14" s="21" t="s">
        <v>568</v>
      </c>
      <c r="K14" s="21">
        <v>70</v>
      </c>
      <c r="L14" s="21" t="s">
        <v>584</v>
      </c>
      <c r="M14" s="22">
        <v>0.7</v>
      </c>
      <c r="N14" s="22">
        <v>0.7</v>
      </c>
      <c r="O14" s="23">
        <v>0.7</v>
      </c>
      <c r="P14" s="23">
        <v>0.7</v>
      </c>
      <c r="Q14" s="23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5"/>
    </row>
    <row r="15" s="2" customFormat="1" ht="20" customHeight="1" spans="1:30">
      <c r="A15" s="19">
        <v>212</v>
      </c>
      <c r="B15" s="102" t="s">
        <v>173</v>
      </c>
      <c r="C15" s="102" t="s">
        <v>173</v>
      </c>
      <c r="D15" s="20">
        <v>800020</v>
      </c>
      <c r="E15" s="20" t="s">
        <v>4</v>
      </c>
      <c r="F15" s="21" t="s">
        <v>564</v>
      </c>
      <c r="G15" s="21" t="s">
        <v>585</v>
      </c>
      <c r="H15" s="21" t="s">
        <v>586</v>
      </c>
      <c r="I15" s="21" t="s">
        <v>567</v>
      </c>
      <c r="J15" s="21" t="s">
        <v>568</v>
      </c>
      <c r="K15" s="21">
        <v>4</v>
      </c>
      <c r="L15" s="21" t="s">
        <v>569</v>
      </c>
      <c r="M15" s="22">
        <v>1</v>
      </c>
      <c r="N15" s="22">
        <v>1</v>
      </c>
      <c r="O15" s="23">
        <v>1</v>
      </c>
      <c r="P15" s="23">
        <v>1</v>
      </c>
      <c r="Q15" s="23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5"/>
    </row>
    <row r="16" s="2" customFormat="1" ht="20" customHeight="1" spans="1:30">
      <c r="A16" s="19">
        <v>212</v>
      </c>
      <c r="B16" s="102" t="s">
        <v>173</v>
      </c>
      <c r="C16" s="102" t="s">
        <v>173</v>
      </c>
      <c r="D16" s="20">
        <v>800020</v>
      </c>
      <c r="E16" s="20" t="s">
        <v>4</v>
      </c>
      <c r="F16" s="21" t="s">
        <v>564</v>
      </c>
      <c r="G16" s="21" t="s">
        <v>587</v>
      </c>
      <c r="H16" s="21" t="s">
        <v>588</v>
      </c>
      <c r="I16" s="21" t="s">
        <v>567</v>
      </c>
      <c r="J16" s="21" t="s">
        <v>568</v>
      </c>
      <c r="K16" s="21">
        <v>15</v>
      </c>
      <c r="L16" s="21" t="s">
        <v>589</v>
      </c>
      <c r="M16" s="22">
        <v>7</v>
      </c>
      <c r="N16" s="22">
        <v>7</v>
      </c>
      <c r="O16" s="23">
        <v>7</v>
      </c>
      <c r="P16" s="23">
        <v>7</v>
      </c>
      <c r="Q16" s="23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</row>
    <row r="17" s="2" customFormat="1" ht="20" customHeight="1" spans="1:30">
      <c r="A17" s="19">
        <v>212</v>
      </c>
      <c r="B17" s="102" t="s">
        <v>173</v>
      </c>
      <c r="C17" s="102" t="s">
        <v>173</v>
      </c>
      <c r="D17" s="20">
        <v>800020</v>
      </c>
      <c r="E17" s="20" t="s">
        <v>4</v>
      </c>
      <c r="F17" s="21" t="s">
        <v>564</v>
      </c>
      <c r="G17" s="21" t="s">
        <v>590</v>
      </c>
      <c r="H17" s="21" t="s">
        <v>591</v>
      </c>
      <c r="I17" s="21" t="s">
        <v>567</v>
      </c>
      <c r="J17" s="21" t="s">
        <v>568</v>
      </c>
      <c r="K17" s="21">
        <v>10</v>
      </c>
      <c r="L17" s="21" t="s">
        <v>574</v>
      </c>
      <c r="M17" s="22">
        <v>0.3</v>
      </c>
      <c r="N17" s="22">
        <v>0.3</v>
      </c>
      <c r="O17" s="23">
        <v>0.3</v>
      </c>
      <c r="P17" s="23">
        <v>0.3</v>
      </c>
      <c r="Q17" s="23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5"/>
    </row>
    <row r="18" s="2" customFormat="1" ht="20" customHeight="1" spans="1:30">
      <c r="A18" s="19">
        <v>212</v>
      </c>
      <c r="B18" s="102" t="s">
        <v>173</v>
      </c>
      <c r="C18" s="102" t="s">
        <v>173</v>
      </c>
      <c r="D18" s="20">
        <v>800020</v>
      </c>
      <c r="E18" s="20" t="s">
        <v>4</v>
      </c>
      <c r="F18" s="21" t="s">
        <v>564</v>
      </c>
      <c r="G18" s="21" t="s">
        <v>592</v>
      </c>
      <c r="H18" s="21" t="s">
        <v>593</v>
      </c>
      <c r="I18" s="21" t="s">
        <v>567</v>
      </c>
      <c r="J18" s="21" t="s">
        <v>568</v>
      </c>
      <c r="K18" s="21">
        <v>7</v>
      </c>
      <c r="L18" s="21" t="s">
        <v>569</v>
      </c>
      <c r="M18" s="22">
        <v>2.5</v>
      </c>
      <c r="N18" s="22">
        <v>2.5</v>
      </c>
      <c r="O18" s="23">
        <v>2.5</v>
      </c>
      <c r="P18" s="23">
        <v>2.5</v>
      </c>
      <c r="Q18" s="23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5"/>
    </row>
    <row r="19" s="2" customFormat="1" ht="20" customHeight="1" spans="1:30">
      <c r="A19" s="19">
        <v>212</v>
      </c>
      <c r="B19" s="102" t="s">
        <v>173</v>
      </c>
      <c r="C19" s="102" t="s">
        <v>173</v>
      </c>
      <c r="D19" s="20">
        <v>800020</v>
      </c>
      <c r="E19" s="20" t="s">
        <v>4</v>
      </c>
      <c r="F19" s="21" t="s">
        <v>564</v>
      </c>
      <c r="G19" s="21" t="s">
        <v>594</v>
      </c>
      <c r="H19" s="21" t="s">
        <v>595</v>
      </c>
      <c r="I19" s="21" t="s">
        <v>567</v>
      </c>
      <c r="J19" s="21" t="s">
        <v>568</v>
      </c>
      <c r="K19" s="21">
        <v>10</v>
      </c>
      <c r="L19" s="21" t="s">
        <v>569</v>
      </c>
      <c r="M19" s="22">
        <v>0.2</v>
      </c>
      <c r="N19" s="22">
        <v>0.2</v>
      </c>
      <c r="O19" s="23">
        <v>0.2</v>
      </c>
      <c r="P19" s="23">
        <v>0.2</v>
      </c>
      <c r="Q19" s="23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5"/>
    </row>
    <row r="20" s="2" customFormat="1" ht="20" customHeight="1" spans="1:30">
      <c r="A20" s="19">
        <v>212</v>
      </c>
      <c r="B20" s="102" t="s">
        <v>173</v>
      </c>
      <c r="C20" s="102" t="s">
        <v>173</v>
      </c>
      <c r="D20" s="20">
        <v>800020</v>
      </c>
      <c r="E20" s="20" t="s">
        <v>4</v>
      </c>
      <c r="F20" s="21" t="s">
        <v>564</v>
      </c>
      <c r="G20" s="21" t="s">
        <v>596</v>
      </c>
      <c r="H20" s="21" t="s">
        <v>597</v>
      </c>
      <c r="I20" s="21" t="s">
        <v>567</v>
      </c>
      <c r="J20" s="21" t="s">
        <v>568</v>
      </c>
      <c r="K20" s="21">
        <v>15</v>
      </c>
      <c r="L20" s="21" t="s">
        <v>598</v>
      </c>
      <c r="M20" s="22">
        <v>3</v>
      </c>
      <c r="N20" s="22">
        <v>3</v>
      </c>
      <c r="O20" s="23">
        <v>3</v>
      </c>
      <c r="P20" s="23">
        <v>3</v>
      </c>
      <c r="Q20" s="23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5"/>
    </row>
    <row r="21" s="2" customFormat="1" ht="20" customHeight="1" spans="1:30">
      <c r="A21" s="19">
        <v>212</v>
      </c>
      <c r="B21" s="102" t="s">
        <v>173</v>
      </c>
      <c r="C21" s="102" t="s">
        <v>173</v>
      </c>
      <c r="D21" s="20">
        <v>800020</v>
      </c>
      <c r="E21" s="20" t="s">
        <v>4</v>
      </c>
      <c r="F21" s="21" t="s">
        <v>564</v>
      </c>
      <c r="G21" s="21" t="s">
        <v>599</v>
      </c>
      <c r="H21" s="21" t="s">
        <v>600</v>
      </c>
      <c r="I21" s="21" t="s">
        <v>567</v>
      </c>
      <c r="J21" s="21" t="s">
        <v>568</v>
      </c>
      <c r="K21" s="21">
        <v>400</v>
      </c>
      <c r="L21" s="21" t="s">
        <v>601</v>
      </c>
      <c r="M21" s="22">
        <v>10</v>
      </c>
      <c r="N21" s="22">
        <v>10</v>
      </c>
      <c r="O21" s="23">
        <v>10</v>
      </c>
      <c r="P21" s="23">
        <v>10</v>
      </c>
      <c r="Q21" s="23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5"/>
    </row>
    <row r="22" s="2" customFormat="1" ht="20" customHeight="1" spans="1:30">
      <c r="A22" s="19">
        <v>212</v>
      </c>
      <c r="B22" s="102" t="s">
        <v>173</v>
      </c>
      <c r="C22" s="102" t="s">
        <v>173</v>
      </c>
      <c r="D22" s="20">
        <v>800020</v>
      </c>
      <c r="E22" s="20" t="s">
        <v>4</v>
      </c>
      <c r="F22" s="21" t="s">
        <v>564</v>
      </c>
      <c r="G22" s="21" t="s">
        <v>602</v>
      </c>
      <c r="H22" s="21" t="s">
        <v>603</v>
      </c>
      <c r="I22" s="21" t="s">
        <v>567</v>
      </c>
      <c r="J22" s="21" t="s">
        <v>568</v>
      </c>
      <c r="K22" s="21">
        <v>150</v>
      </c>
      <c r="L22" s="21" t="s">
        <v>574</v>
      </c>
      <c r="M22" s="22">
        <v>5</v>
      </c>
      <c r="N22" s="22">
        <v>5</v>
      </c>
      <c r="O22" s="23">
        <v>5</v>
      </c>
      <c r="P22" s="23">
        <v>5</v>
      </c>
      <c r="Q22" s="23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5"/>
    </row>
    <row r="23" s="2" customFormat="1" ht="20" customHeight="1" spans="1:30">
      <c r="A23" s="19">
        <v>212</v>
      </c>
      <c r="B23" s="102" t="s">
        <v>173</v>
      </c>
      <c r="C23" s="102" t="s">
        <v>173</v>
      </c>
      <c r="D23" s="20">
        <v>800020</v>
      </c>
      <c r="E23" s="20" t="s">
        <v>4</v>
      </c>
      <c r="F23" s="21" t="s">
        <v>564</v>
      </c>
      <c r="G23" s="21" t="s">
        <v>604</v>
      </c>
      <c r="H23" s="21" t="s">
        <v>605</v>
      </c>
      <c r="I23" s="21" t="s">
        <v>567</v>
      </c>
      <c r="J23" s="21" t="s">
        <v>568</v>
      </c>
      <c r="K23" s="21">
        <v>150</v>
      </c>
      <c r="L23" s="21" t="s">
        <v>574</v>
      </c>
      <c r="M23" s="22">
        <v>1.5</v>
      </c>
      <c r="N23" s="22">
        <v>1.5</v>
      </c>
      <c r="O23" s="23">
        <v>1.5</v>
      </c>
      <c r="P23" s="23">
        <v>1.5</v>
      </c>
      <c r="Q23" s="23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/>
    </row>
    <row r="24" s="2" customFormat="1" ht="20" customHeight="1" spans="1:30">
      <c r="A24" s="19">
        <v>212</v>
      </c>
      <c r="B24" s="102" t="s">
        <v>173</v>
      </c>
      <c r="C24" s="102" t="s">
        <v>173</v>
      </c>
      <c r="D24" s="20">
        <v>800020</v>
      </c>
      <c r="E24" s="20" t="s">
        <v>4</v>
      </c>
      <c r="F24" s="21" t="s">
        <v>564</v>
      </c>
      <c r="G24" s="21" t="s">
        <v>606</v>
      </c>
      <c r="H24" s="21" t="s">
        <v>607</v>
      </c>
      <c r="I24" s="21" t="s">
        <v>567</v>
      </c>
      <c r="J24" s="21" t="s">
        <v>568</v>
      </c>
      <c r="K24" s="21">
        <v>100</v>
      </c>
      <c r="L24" s="21" t="s">
        <v>574</v>
      </c>
      <c r="M24" s="22">
        <v>3.5</v>
      </c>
      <c r="N24" s="22">
        <v>3.5</v>
      </c>
      <c r="O24" s="23">
        <v>3.5</v>
      </c>
      <c r="P24" s="23">
        <v>3.5</v>
      </c>
      <c r="Q24" s="23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5"/>
    </row>
    <row r="25" s="2" customFormat="1" ht="20" customHeight="1" spans="1:30">
      <c r="A25" s="19">
        <v>212</v>
      </c>
      <c r="B25" s="102" t="s">
        <v>173</v>
      </c>
      <c r="C25" s="102" t="s">
        <v>173</v>
      </c>
      <c r="D25" s="20">
        <v>800020</v>
      </c>
      <c r="E25" s="20" t="s">
        <v>4</v>
      </c>
      <c r="F25" s="21" t="s">
        <v>608</v>
      </c>
      <c r="G25" s="21" t="s">
        <v>609</v>
      </c>
      <c r="H25" s="21" t="s">
        <v>610</v>
      </c>
      <c r="I25" s="21" t="s">
        <v>567</v>
      </c>
      <c r="J25" s="21" t="s">
        <v>568</v>
      </c>
      <c r="K25" s="21">
        <v>3</v>
      </c>
      <c r="L25" s="21" t="s">
        <v>170</v>
      </c>
      <c r="M25" s="22">
        <v>40</v>
      </c>
      <c r="N25" s="22">
        <v>40</v>
      </c>
      <c r="O25" s="23">
        <v>40</v>
      </c>
      <c r="P25" s="23">
        <v>40</v>
      </c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5"/>
    </row>
    <row r="26" s="2" customFormat="1" ht="20" customHeight="1" spans="1:30">
      <c r="A26" s="19">
        <v>212</v>
      </c>
      <c r="B26" s="102" t="s">
        <v>173</v>
      </c>
      <c r="C26" s="102" t="s">
        <v>173</v>
      </c>
      <c r="D26" s="20">
        <v>800020</v>
      </c>
      <c r="E26" s="20" t="s">
        <v>4</v>
      </c>
      <c r="F26" s="21" t="s">
        <v>608</v>
      </c>
      <c r="G26" s="21" t="s">
        <v>611</v>
      </c>
      <c r="H26" s="21" t="s">
        <v>612</v>
      </c>
      <c r="I26" s="21" t="s">
        <v>567</v>
      </c>
      <c r="J26" s="21" t="s">
        <v>568</v>
      </c>
      <c r="K26" s="21">
        <v>6</v>
      </c>
      <c r="L26" s="21" t="s">
        <v>170</v>
      </c>
      <c r="M26" s="22">
        <v>30</v>
      </c>
      <c r="N26" s="22">
        <v>30</v>
      </c>
      <c r="O26" s="23">
        <v>30</v>
      </c>
      <c r="P26" s="23"/>
      <c r="Q26" s="23">
        <v>30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</row>
    <row r="27" s="2" customFormat="1" ht="20" customHeight="1" spans="1:30">
      <c r="A27" s="19">
        <v>212</v>
      </c>
      <c r="B27" s="102" t="s">
        <v>173</v>
      </c>
      <c r="C27" s="102" t="s">
        <v>173</v>
      </c>
      <c r="D27" s="20">
        <v>800020</v>
      </c>
      <c r="E27" s="20" t="s">
        <v>4</v>
      </c>
      <c r="F27" s="21" t="s">
        <v>613</v>
      </c>
      <c r="G27" s="21" t="s">
        <v>614</v>
      </c>
      <c r="H27" s="21" t="s">
        <v>615</v>
      </c>
      <c r="I27" s="21" t="s">
        <v>567</v>
      </c>
      <c r="J27" s="21" t="s">
        <v>568</v>
      </c>
      <c r="K27" s="21">
        <v>5</v>
      </c>
      <c r="L27" s="21" t="s">
        <v>489</v>
      </c>
      <c r="M27" s="22">
        <v>20</v>
      </c>
      <c r="N27" s="22">
        <v>20</v>
      </c>
      <c r="O27" s="23">
        <v>20</v>
      </c>
      <c r="P27" s="23"/>
      <c r="Q27" s="23">
        <v>20</v>
      </c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5"/>
    </row>
    <row r="28" s="2" customFormat="1" ht="20" customHeight="1" spans="1:30">
      <c r="A28" s="19">
        <v>212</v>
      </c>
      <c r="B28" s="102" t="s">
        <v>173</v>
      </c>
      <c r="C28" s="102" t="s">
        <v>173</v>
      </c>
      <c r="D28" s="20">
        <v>800020</v>
      </c>
      <c r="E28" s="20" t="s">
        <v>4</v>
      </c>
      <c r="F28" s="21" t="s">
        <v>613</v>
      </c>
      <c r="G28" s="21" t="s">
        <v>616</v>
      </c>
      <c r="H28" s="21" t="s">
        <v>617</v>
      </c>
      <c r="I28" s="21" t="s">
        <v>567</v>
      </c>
      <c r="J28" s="21" t="s">
        <v>568</v>
      </c>
      <c r="K28" s="21">
        <v>5</v>
      </c>
      <c r="L28" s="21" t="s">
        <v>489</v>
      </c>
      <c r="M28" s="22">
        <v>10</v>
      </c>
      <c r="N28" s="22">
        <v>10</v>
      </c>
      <c r="O28" s="23">
        <v>10</v>
      </c>
      <c r="P28" s="23"/>
      <c r="Q28" s="23">
        <v>10</v>
      </c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5"/>
    </row>
    <row r="29" s="2" customFormat="1" ht="20" customHeight="1" spans="1:30">
      <c r="A29" s="19">
        <v>212</v>
      </c>
      <c r="B29" s="102" t="s">
        <v>173</v>
      </c>
      <c r="C29" s="102" t="s">
        <v>173</v>
      </c>
      <c r="D29" s="20">
        <v>800020</v>
      </c>
      <c r="E29" s="20" t="s">
        <v>4</v>
      </c>
      <c r="F29" s="21" t="s">
        <v>613</v>
      </c>
      <c r="G29" s="21" t="s">
        <v>618</v>
      </c>
      <c r="H29" s="21" t="s">
        <v>619</v>
      </c>
      <c r="I29" s="21" t="s">
        <v>567</v>
      </c>
      <c r="J29" s="21" t="s">
        <v>568</v>
      </c>
      <c r="K29" s="21">
        <v>2</v>
      </c>
      <c r="L29" s="21" t="s">
        <v>489</v>
      </c>
      <c r="M29" s="22">
        <v>20</v>
      </c>
      <c r="N29" s="22">
        <v>20</v>
      </c>
      <c r="O29" s="23">
        <v>20</v>
      </c>
      <c r="P29" s="23">
        <v>20</v>
      </c>
      <c r="Q29" s="23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5"/>
    </row>
    <row r="30" s="2" customFormat="1" ht="20" customHeight="1" spans="1:30">
      <c r="A30" s="19">
        <v>212</v>
      </c>
      <c r="B30" s="102" t="s">
        <v>173</v>
      </c>
      <c r="C30" s="102" t="s">
        <v>173</v>
      </c>
      <c r="D30" s="20">
        <v>800020</v>
      </c>
      <c r="E30" s="20" t="s">
        <v>4</v>
      </c>
      <c r="F30" s="21" t="s">
        <v>613</v>
      </c>
      <c r="G30" s="21" t="s">
        <v>620</v>
      </c>
      <c r="H30" s="21" t="s">
        <v>621</v>
      </c>
      <c r="I30" s="21" t="s">
        <v>567</v>
      </c>
      <c r="J30" s="21" t="s">
        <v>568</v>
      </c>
      <c r="K30" s="21">
        <v>15</v>
      </c>
      <c r="L30" s="21" t="s">
        <v>589</v>
      </c>
      <c r="M30" s="22">
        <v>15</v>
      </c>
      <c r="N30" s="22">
        <v>15</v>
      </c>
      <c r="O30" s="23">
        <v>15</v>
      </c>
      <c r="P30" s="23"/>
      <c r="Q30" s="23">
        <v>15</v>
      </c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5"/>
    </row>
    <row r="31" s="2" customFormat="1" ht="20" customHeight="1" spans="1:30">
      <c r="A31" s="19">
        <v>212</v>
      </c>
      <c r="B31" s="102" t="s">
        <v>173</v>
      </c>
      <c r="C31" s="102" t="s">
        <v>173</v>
      </c>
      <c r="D31" s="20">
        <v>800020</v>
      </c>
      <c r="E31" s="20" t="s">
        <v>4</v>
      </c>
      <c r="F31" s="21" t="s">
        <v>613</v>
      </c>
      <c r="G31" s="21" t="s">
        <v>620</v>
      </c>
      <c r="H31" s="21" t="s">
        <v>622</v>
      </c>
      <c r="I31" s="21" t="s">
        <v>567</v>
      </c>
      <c r="J31" s="21" t="s">
        <v>568</v>
      </c>
      <c r="K31" s="21">
        <v>5</v>
      </c>
      <c r="L31" s="21" t="s">
        <v>589</v>
      </c>
      <c r="M31" s="22">
        <v>5</v>
      </c>
      <c r="N31" s="22">
        <v>5</v>
      </c>
      <c r="O31" s="23">
        <v>5</v>
      </c>
      <c r="P31" s="23"/>
      <c r="Q31" s="23">
        <v>5</v>
      </c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5"/>
    </row>
    <row r="32" s="2" customFormat="1" ht="20" customHeight="1" spans="1:30">
      <c r="A32" s="19">
        <v>212</v>
      </c>
      <c r="B32" s="102" t="s">
        <v>173</v>
      </c>
      <c r="C32" s="102" t="s">
        <v>173</v>
      </c>
      <c r="D32" s="20">
        <v>800020</v>
      </c>
      <c r="E32" s="20" t="s">
        <v>4</v>
      </c>
      <c r="F32" s="21" t="s">
        <v>613</v>
      </c>
      <c r="G32" s="21" t="s">
        <v>623</v>
      </c>
      <c r="H32" s="21" t="s">
        <v>624</v>
      </c>
      <c r="I32" s="21" t="s">
        <v>567</v>
      </c>
      <c r="J32" s="21" t="s">
        <v>568</v>
      </c>
      <c r="K32" s="21">
        <v>1</v>
      </c>
      <c r="L32" s="21" t="s">
        <v>489</v>
      </c>
      <c r="M32" s="22">
        <v>12.8</v>
      </c>
      <c r="N32" s="22">
        <v>12.8</v>
      </c>
      <c r="O32" s="23">
        <v>12.8</v>
      </c>
      <c r="P32" s="23">
        <v>12.8</v>
      </c>
      <c r="Q32" s="23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5"/>
    </row>
  </sheetData>
  <autoFilter xmlns:etc="http://www.wps.cn/officeDocument/2017/etCustomData" ref="A6:AD3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D13" sqref="D1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3" t="s">
        <v>42</v>
      </c>
      <c r="B6" s="60">
        <v>1613.33607</v>
      </c>
      <c r="C6" s="52" t="s">
        <v>43</v>
      </c>
      <c r="D6" s="61">
        <v>5</v>
      </c>
      <c r="E6" s="53" t="s">
        <v>44</v>
      </c>
      <c r="F6" s="54">
        <v>1082.33607</v>
      </c>
      <c r="G6" s="52" t="s">
        <v>45</v>
      </c>
      <c r="H6" s="60">
        <v>908.41667</v>
      </c>
    </row>
    <row r="7" ht="14.2" customHeight="1" spans="1:8">
      <c r="A7" s="52" t="s">
        <v>46</v>
      </c>
      <c r="B7" s="60">
        <v>1613.33607</v>
      </c>
      <c r="C7" s="52" t="s">
        <v>47</v>
      </c>
      <c r="D7" s="61"/>
      <c r="E7" s="52" t="s">
        <v>48</v>
      </c>
      <c r="F7" s="60">
        <v>908.41667</v>
      </c>
      <c r="G7" s="52" t="s">
        <v>49</v>
      </c>
      <c r="H7" s="60">
        <v>646.2</v>
      </c>
    </row>
    <row r="8" ht="14.2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>
        <v>115.2</v>
      </c>
      <c r="G8" s="52" t="s">
        <v>53</v>
      </c>
      <c r="H8" s="60"/>
    </row>
    <row r="9" ht="14.2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>
        <v>58.7194</v>
      </c>
      <c r="G9" s="52" t="s">
        <v>57</v>
      </c>
      <c r="H9" s="60"/>
    </row>
    <row r="10" ht="14.2" customHeight="1" spans="1:8">
      <c r="A10" s="52" t="s">
        <v>58</v>
      </c>
      <c r="B10" s="60"/>
      <c r="C10" s="52" t="s">
        <v>59</v>
      </c>
      <c r="D10" s="61"/>
      <c r="E10" s="53" t="s">
        <v>60</v>
      </c>
      <c r="F10" s="54">
        <v>531</v>
      </c>
      <c r="G10" s="52" t="s">
        <v>61</v>
      </c>
      <c r="H10" s="60"/>
    </row>
    <row r="11" ht="14.2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4.2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531</v>
      </c>
      <c r="G12" s="52" t="s">
        <v>69</v>
      </c>
      <c r="H12" s="60"/>
    </row>
    <row r="13" ht="14.2" customHeight="1" spans="1:8">
      <c r="A13" s="52" t="s">
        <v>70</v>
      </c>
      <c r="B13" s="60"/>
      <c r="C13" s="52" t="s">
        <v>71</v>
      </c>
      <c r="D13" s="61">
        <v>94.565</v>
      </c>
      <c r="E13" s="52" t="s">
        <v>72</v>
      </c>
      <c r="F13" s="60"/>
      <c r="G13" s="52" t="s">
        <v>73</v>
      </c>
      <c r="H13" s="60"/>
    </row>
    <row r="14" ht="14.2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>
        <v>58.7194</v>
      </c>
    </row>
    <row r="15" ht="14.2" customHeight="1" spans="1:8">
      <c r="A15" s="52" t="s">
        <v>78</v>
      </c>
      <c r="B15" s="60"/>
      <c r="C15" s="52" t="s">
        <v>79</v>
      </c>
      <c r="D15" s="61">
        <v>34.418778</v>
      </c>
      <c r="E15" s="52" t="s">
        <v>80</v>
      </c>
      <c r="F15" s="60"/>
      <c r="G15" s="52" t="s">
        <v>81</v>
      </c>
      <c r="H15" s="60"/>
    </row>
    <row r="16" ht="14.2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4.2" customHeight="1" spans="1:8">
      <c r="A17" s="52" t="s">
        <v>86</v>
      </c>
      <c r="B17" s="60"/>
      <c r="C17" s="52" t="s">
        <v>87</v>
      </c>
      <c r="D17" s="61">
        <v>1414.2419</v>
      </c>
      <c r="E17" s="52" t="s">
        <v>88</v>
      </c>
      <c r="F17" s="60"/>
      <c r="G17" s="52" t="s">
        <v>89</v>
      </c>
      <c r="H17" s="60"/>
    </row>
    <row r="18" ht="14.2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4.2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4.2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4.2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4.2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4.2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4.2" customHeight="1" spans="1:8">
      <c r="A24" s="53" t="s">
        <v>108</v>
      </c>
      <c r="B24" s="54"/>
      <c r="C24" s="52" t="s">
        <v>109</v>
      </c>
      <c r="D24" s="61"/>
      <c r="E24" s="52"/>
      <c r="F24" s="52"/>
      <c r="G24" s="52"/>
      <c r="H24" s="60"/>
    </row>
    <row r="25" ht="14.2" customHeight="1" spans="1:8">
      <c r="A25" s="52" t="s">
        <v>110</v>
      </c>
      <c r="B25" s="60"/>
      <c r="C25" s="52" t="s">
        <v>111</v>
      </c>
      <c r="D25" s="61">
        <v>65.111424</v>
      </c>
      <c r="E25" s="52"/>
      <c r="F25" s="52"/>
      <c r="G25" s="52"/>
      <c r="H25" s="60"/>
    </row>
    <row r="26" ht="14.2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4.2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4.2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4.2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4.2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4.2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4.2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4.2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4.2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4.2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129</v>
      </c>
      <c r="B37" s="54">
        <v>1613.33607</v>
      </c>
      <c r="C37" s="53" t="s">
        <v>130</v>
      </c>
      <c r="D37" s="54">
        <v>1613.33607</v>
      </c>
      <c r="E37" s="53" t="s">
        <v>130</v>
      </c>
      <c r="F37" s="54">
        <v>1613.33607</v>
      </c>
      <c r="G37" s="53" t="s">
        <v>130</v>
      </c>
      <c r="H37" s="54">
        <v>1613.33607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52"/>
      <c r="B39" s="60"/>
      <c r="C39" s="52"/>
      <c r="D39" s="60"/>
      <c r="E39" s="53"/>
      <c r="F39" s="54"/>
      <c r="G39" s="53"/>
      <c r="H39" s="54"/>
    </row>
    <row r="40" ht="14.2" customHeight="1" spans="1:8">
      <c r="A40" s="53" t="s">
        <v>133</v>
      </c>
      <c r="B40" s="54">
        <v>1613.33607</v>
      </c>
      <c r="C40" s="53" t="s">
        <v>134</v>
      </c>
      <c r="D40" s="54">
        <v>1613.33607</v>
      </c>
      <c r="E40" s="53" t="s">
        <v>134</v>
      </c>
      <c r="F40" s="54">
        <v>1613.33607</v>
      </c>
      <c r="G40" s="53" t="s">
        <v>134</v>
      </c>
      <c r="H40" s="54">
        <v>1613.33607</v>
      </c>
    </row>
    <row r="41" ht="15.65" customHeight="1" spans="1:8">
      <c r="A41" s="90" t="s">
        <v>135</v>
      </c>
      <c r="B41" s="90"/>
      <c r="C41" s="90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53"/>
      <c r="B7" s="53" t="s">
        <v>139</v>
      </c>
      <c r="C7" s="72">
        <v>1613.33607</v>
      </c>
      <c r="D7" s="72">
        <v>1613.33607</v>
      </c>
      <c r="E7" s="72">
        <v>1613.33607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75" t="s">
        <v>157</v>
      </c>
      <c r="B8" s="75" t="s">
        <v>158</v>
      </c>
      <c r="C8" s="61">
        <v>1613.33607</v>
      </c>
      <c r="D8" s="61">
        <v>1613.33607</v>
      </c>
      <c r="E8" s="60">
        <v>1613.33607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F20" sqref="F20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6"/>
      <c r="D1" s="77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65"/>
      <c r="B6" s="65"/>
      <c r="C6" s="65"/>
      <c r="D6" s="79" t="s">
        <v>139</v>
      </c>
      <c r="E6" s="79"/>
      <c r="F6" s="80">
        <v>1613.34</v>
      </c>
      <c r="G6" s="80">
        <v>1082.34</v>
      </c>
      <c r="H6" s="80">
        <v>531</v>
      </c>
      <c r="I6" s="80"/>
      <c r="J6" s="79"/>
      <c r="K6" s="79"/>
    </row>
    <row r="7" ht="19.9" customHeight="1" spans="1:11">
      <c r="A7" s="81"/>
      <c r="B7" s="81"/>
      <c r="C7" s="81"/>
      <c r="D7" s="82" t="s">
        <v>157</v>
      </c>
      <c r="E7" s="82" t="s">
        <v>158</v>
      </c>
      <c r="F7" s="83">
        <v>1613.34</v>
      </c>
      <c r="G7" s="83">
        <v>1082.34</v>
      </c>
      <c r="H7" s="83">
        <v>531</v>
      </c>
      <c r="I7" s="83"/>
      <c r="J7" s="84"/>
      <c r="K7" s="84"/>
    </row>
    <row r="8" ht="19.9" customHeight="1" spans="1:11">
      <c r="A8" s="56" t="s">
        <v>171</v>
      </c>
      <c r="B8" s="56"/>
      <c r="C8" s="56"/>
      <c r="D8" s="68" t="s">
        <v>171</v>
      </c>
      <c r="E8" s="68" t="s">
        <v>172</v>
      </c>
      <c r="F8" s="72">
        <v>5</v>
      </c>
      <c r="G8" s="72">
        <v>5</v>
      </c>
      <c r="H8" s="72">
        <v>0</v>
      </c>
      <c r="I8" s="72">
        <v>0</v>
      </c>
      <c r="J8" s="71"/>
      <c r="K8" s="71"/>
    </row>
    <row r="9" ht="19.9" customHeight="1" spans="1:1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>
        <v>5</v>
      </c>
      <c r="G9" s="72">
        <v>5</v>
      </c>
      <c r="H9" s="72">
        <v>0</v>
      </c>
      <c r="I9" s="72">
        <v>0</v>
      </c>
      <c r="J9" s="71"/>
      <c r="K9" s="71"/>
    </row>
    <row r="10" ht="19.9" customHeight="1" spans="1:11">
      <c r="A10" s="85" t="s">
        <v>171</v>
      </c>
      <c r="B10" s="85" t="s">
        <v>173</v>
      </c>
      <c r="C10" s="85" t="s">
        <v>176</v>
      </c>
      <c r="D10" s="86" t="s">
        <v>177</v>
      </c>
      <c r="E10" s="86" t="s">
        <v>178</v>
      </c>
      <c r="F10" s="87">
        <v>5</v>
      </c>
      <c r="G10" s="87">
        <v>5</v>
      </c>
      <c r="H10" s="87"/>
      <c r="I10" s="87"/>
      <c r="J10" s="88"/>
      <c r="K10" s="88"/>
    </row>
    <row r="11" ht="19.9" customHeight="1" spans="1:11">
      <c r="A11" s="56" t="s">
        <v>179</v>
      </c>
      <c r="B11" s="56"/>
      <c r="C11" s="56"/>
      <c r="D11" s="68" t="s">
        <v>179</v>
      </c>
      <c r="E11" s="68" t="s">
        <v>180</v>
      </c>
      <c r="F11" s="72">
        <v>94.565</v>
      </c>
      <c r="G11" s="72">
        <v>94.565</v>
      </c>
      <c r="H11" s="72">
        <v>0</v>
      </c>
      <c r="I11" s="72">
        <v>0</v>
      </c>
      <c r="J11" s="71"/>
      <c r="K11" s="71"/>
    </row>
    <row r="12" ht="19.9" customHeight="1" spans="1:11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2">
        <v>86.815232</v>
      </c>
      <c r="G12" s="72">
        <v>86.815232</v>
      </c>
      <c r="H12" s="72">
        <v>0</v>
      </c>
      <c r="I12" s="72">
        <v>0</v>
      </c>
      <c r="J12" s="71"/>
      <c r="K12" s="71"/>
    </row>
    <row r="13" ht="19.9" customHeight="1" spans="1:11">
      <c r="A13" s="85" t="s">
        <v>179</v>
      </c>
      <c r="B13" s="85" t="s">
        <v>181</v>
      </c>
      <c r="C13" s="85" t="s">
        <v>181</v>
      </c>
      <c r="D13" s="86" t="s">
        <v>184</v>
      </c>
      <c r="E13" s="86" t="s">
        <v>185</v>
      </c>
      <c r="F13" s="87">
        <v>86.815232</v>
      </c>
      <c r="G13" s="87">
        <v>86.815232</v>
      </c>
      <c r="H13" s="87"/>
      <c r="I13" s="87"/>
      <c r="J13" s="88"/>
      <c r="K13" s="88"/>
    </row>
    <row r="14" ht="19.9" customHeight="1" spans="1:11">
      <c r="A14" s="56" t="s">
        <v>179</v>
      </c>
      <c r="B14" s="56" t="s">
        <v>186</v>
      </c>
      <c r="C14" s="56"/>
      <c r="D14" s="68" t="s">
        <v>187</v>
      </c>
      <c r="E14" s="68" t="s">
        <v>188</v>
      </c>
      <c r="F14" s="72">
        <v>3.699468</v>
      </c>
      <c r="G14" s="72">
        <v>3.699468</v>
      </c>
      <c r="H14" s="72">
        <v>0</v>
      </c>
      <c r="I14" s="72">
        <v>0</v>
      </c>
      <c r="J14" s="71"/>
      <c r="K14" s="71"/>
    </row>
    <row r="15" ht="19.9" customHeight="1" spans="1:11">
      <c r="A15" s="85" t="s">
        <v>179</v>
      </c>
      <c r="B15" s="85" t="s">
        <v>186</v>
      </c>
      <c r="C15" s="85" t="s">
        <v>189</v>
      </c>
      <c r="D15" s="86" t="s">
        <v>190</v>
      </c>
      <c r="E15" s="86" t="s">
        <v>191</v>
      </c>
      <c r="F15" s="87">
        <v>3.699468</v>
      </c>
      <c r="G15" s="87">
        <v>3.699468</v>
      </c>
      <c r="H15" s="87"/>
      <c r="I15" s="87"/>
      <c r="J15" s="88"/>
      <c r="K15" s="88"/>
    </row>
    <row r="16" ht="19.9" customHeight="1" spans="1:11">
      <c r="A16" s="56" t="s">
        <v>179</v>
      </c>
      <c r="B16" s="56" t="s">
        <v>189</v>
      </c>
      <c r="C16" s="56"/>
      <c r="D16" s="68" t="s">
        <v>192</v>
      </c>
      <c r="E16" s="68" t="s">
        <v>193</v>
      </c>
      <c r="F16" s="72">
        <v>4.049268</v>
      </c>
      <c r="G16" s="72">
        <v>4.049268</v>
      </c>
      <c r="H16" s="72">
        <v>0</v>
      </c>
      <c r="I16" s="72">
        <v>0</v>
      </c>
      <c r="J16" s="71"/>
      <c r="K16" s="71"/>
    </row>
    <row r="17" ht="19.9" customHeight="1" spans="1:11">
      <c r="A17" s="85" t="s">
        <v>179</v>
      </c>
      <c r="B17" s="85" t="s">
        <v>189</v>
      </c>
      <c r="C17" s="85" t="s">
        <v>189</v>
      </c>
      <c r="D17" s="86" t="s">
        <v>194</v>
      </c>
      <c r="E17" s="86" t="s">
        <v>195</v>
      </c>
      <c r="F17" s="87">
        <v>4.049268</v>
      </c>
      <c r="G17" s="87">
        <v>4.049268</v>
      </c>
      <c r="H17" s="87"/>
      <c r="I17" s="87"/>
      <c r="J17" s="88"/>
      <c r="K17" s="88"/>
    </row>
    <row r="18" ht="19.9" customHeight="1" spans="1:11">
      <c r="A18" s="56" t="s">
        <v>196</v>
      </c>
      <c r="B18" s="56"/>
      <c r="C18" s="56"/>
      <c r="D18" s="68" t="s">
        <v>196</v>
      </c>
      <c r="E18" s="68" t="s">
        <v>197</v>
      </c>
      <c r="F18" s="72">
        <v>34.418778</v>
      </c>
      <c r="G18" s="72">
        <v>34.418778</v>
      </c>
      <c r="H18" s="72">
        <v>0</v>
      </c>
      <c r="I18" s="72">
        <v>0</v>
      </c>
      <c r="J18" s="71"/>
      <c r="K18" s="71"/>
    </row>
    <row r="19" ht="19.9" customHeight="1" spans="1:11">
      <c r="A19" s="56" t="s">
        <v>196</v>
      </c>
      <c r="B19" s="56" t="s">
        <v>186</v>
      </c>
      <c r="C19" s="56"/>
      <c r="D19" s="68" t="s">
        <v>198</v>
      </c>
      <c r="E19" s="68" t="s">
        <v>199</v>
      </c>
      <c r="F19" s="72">
        <v>34.418778</v>
      </c>
      <c r="G19" s="72">
        <v>34.418778</v>
      </c>
      <c r="H19" s="72">
        <v>0</v>
      </c>
      <c r="I19" s="72">
        <v>0</v>
      </c>
      <c r="J19" s="71"/>
      <c r="K19" s="71"/>
    </row>
    <row r="20" ht="19.9" customHeight="1" spans="1:11">
      <c r="A20" s="85" t="s">
        <v>196</v>
      </c>
      <c r="B20" s="85" t="s">
        <v>186</v>
      </c>
      <c r="C20" s="85" t="s">
        <v>173</v>
      </c>
      <c r="D20" s="86" t="s">
        <v>200</v>
      </c>
      <c r="E20" s="86" t="s">
        <v>201</v>
      </c>
      <c r="F20" s="87">
        <v>34.418778</v>
      </c>
      <c r="G20" s="87">
        <v>34.418778</v>
      </c>
      <c r="H20" s="87"/>
      <c r="I20" s="87"/>
      <c r="J20" s="88"/>
      <c r="K20" s="88"/>
    </row>
    <row r="21" ht="19.9" customHeight="1" spans="1:11">
      <c r="A21" s="56" t="s">
        <v>202</v>
      </c>
      <c r="B21" s="56"/>
      <c r="C21" s="56"/>
      <c r="D21" s="68" t="s">
        <v>202</v>
      </c>
      <c r="E21" s="68" t="s">
        <v>203</v>
      </c>
      <c r="F21" s="72">
        <v>1414.2419</v>
      </c>
      <c r="G21" s="72">
        <v>883.2419</v>
      </c>
      <c r="H21" s="72">
        <v>531</v>
      </c>
      <c r="I21" s="72">
        <v>0</v>
      </c>
      <c r="J21" s="71"/>
      <c r="K21" s="71"/>
    </row>
    <row r="22" ht="19.9" customHeight="1" spans="1:11">
      <c r="A22" s="56" t="s">
        <v>202</v>
      </c>
      <c r="B22" s="56" t="s">
        <v>173</v>
      </c>
      <c r="C22" s="56"/>
      <c r="D22" s="68" t="s">
        <v>204</v>
      </c>
      <c r="E22" s="68" t="s">
        <v>205</v>
      </c>
      <c r="F22" s="72">
        <v>883.2419</v>
      </c>
      <c r="G22" s="72">
        <v>883.2419</v>
      </c>
      <c r="H22" s="72">
        <v>0</v>
      </c>
      <c r="I22" s="72">
        <v>0</v>
      </c>
      <c r="J22" s="71"/>
      <c r="K22" s="71"/>
    </row>
    <row r="23" ht="19.9" customHeight="1" spans="1:11">
      <c r="A23" s="85" t="s">
        <v>202</v>
      </c>
      <c r="B23" s="85" t="s">
        <v>173</v>
      </c>
      <c r="C23" s="85" t="s">
        <v>173</v>
      </c>
      <c r="D23" s="86" t="s">
        <v>206</v>
      </c>
      <c r="E23" s="86" t="s">
        <v>207</v>
      </c>
      <c r="F23" s="87">
        <v>883.2419</v>
      </c>
      <c r="G23" s="87">
        <v>883.2419</v>
      </c>
      <c r="H23" s="87"/>
      <c r="I23" s="87"/>
      <c r="J23" s="88"/>
      <c r="K23" s="88"/>
    </row>
    <row r="24" ht="19.9" customHeight="1" spans="1:11">
      <c r="A24" s="56" t="s">
        <v>202</v>
      </c>
      <c r="B24" s="56" t="s">
        <v>181</v>
      </c>
      <c r="C24" s="56"/>
      <c r="D24" s="68" t="s">
        <v>208</v>
      </c>
      <c r="E24" s="68" t="s">
        <v>209</v>
      </c>
      <c r="F24" s="72">
        <v>531</v>
      </c>
      <c r="G24" s="72">
        <v>0</v>
      </c>
      <c r="H24" s="72">
        <v>531</v>
      </c>
      <c r="I24" s="72">
        <v>0</v>
      </c>
      <c r="J24" s="71"/>
      <c r="K24" s="71"/>
    </row>
    <row r="25" ht="19.9" customHeight="1" spans="1:11">
      <c r="A25" s="85" t="s">
        <v>202</v>
      </c>
      <c r="B25" s="85" t="s">
        <v>181</v>
      </c>
      <c r="C25" s="85" t="s">
        <v>173</v>
      </c>
      <c r="D25" s="86" t="s">
        <v>210</v>
      </c>
      <c r="E25" s="86" t="s">
        <v>211</v>
      </c>
      <c r="F25" s="87">
        <v>531</v>
      </c>
      <c r="G25" s="87"/>
      <c r="H25" s="87">
        <v>531</v>
      </c>
      <c r="I25" s="87"/>
      <c r="J25" s="88"/>
      <c r="K25" s="88"/>
    </row>
    <row r="26" ht="19.9" customHeight="1" spans="1:11">
      <c r="A26" s="56" t="s">
        <v>212</v>
      </c>
      <c r="B26" s="56"/>
      <c r="C26" s="56"/>
      <c r="D26" s="68" t="s">
        <v>212</v>
      </c>
      <c r="E26" s="68" t="s">
        <v>213</v>
      </c>
      <c r="F26" s="72">
        <v>65.111424</v>
      </c>
      <c r="G26" s="72">
        <v>65.111424</v>
      </c>
      <c r="H26" s="72">
        <v>0</v>
      </c>
      <c r="I26" s="72">
        <v>0</v>
      </c>
      <c r="J26" s="71"/>
      <c r="K26" s="71"/>
    </row>
    <row r="27" ht="19.9" customHeight="1" spans="1:11">
      <c r="A27" s="56" t="s">
        <v>212</v>
      </c>
      <c r="B27" s="56" t="s">
        <v>214</v>
      </c>
      <c r="C27" s="56"/>
      <c r="D27" s="68" t="s">
        <v>215</v>
      </c>
      <c r="E27" s="68" t="s">
        <v>216</v>
      </c>
      <c r="F27" s="72">
        <v>65.111424</v>
      </c>
      <c r="G27" s="72">
        <v>65.111424</v>
      </c>
      <c r="H27" s="72">
        <v>0</v>
      </c>
      <c r="I27" s="72">
        <v>0</v>
      </c>
      <c r="J27" s="71"/>
      <c r="K27" s="71"/>
    </row>
    <row r="28" ht="19.9" customHeight="1" spans="1:11">
      <c r="A28" s="85" t="s">
        <v>212</v>
      </c>
      <c r="B28" s="85" t="s">
        <v>214</v>
      </c>
      <c r="C28" s="85" t="s">
        <v>173</v>
      </c>
      <c r="D28" s="86" t="s">
        <v>217</v>
      </c>
      <c r="E28" s="86" t="s">
        <v>218</v>
      </c>
      <c r="F28" s="87">
        <v>65.111424</v>
      </c>
      <c r="G28" s="87">
        <v>65.111424</v>
      </c>
      <c r="H28" s="87"/>
      <c r="I28" s="87"/>
      <c r="J28" s="88"/>
      <c r="K28" s="88"/>
    </row>
    <row r="29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F11" sqref="F11:G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6"/>
      <c r="S1" s="47" t="s">
        <v>219</v>
      </c>
      <c r="T1" s="47"/>
    </row>
    <row r="2" ht="36.9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0">
      <c r="A4" s="56" t="s">
        <v>160</v>
      </c>
      <c r="B4" s="56"/>
      <c r="C4" s="56"/>
      <c r="D4" s="56" t="s">
        <v>220</v>
      </c>
      <c r="E4" s="56" t="s">
        <v>221</v>
      </c>
      <c r="F4" s="56" t="s">
        <v>222</v>
      </c>
      <c r="G4" s="56" t="s">
        <v>223</v>
      </c>
      <c r="H4" s="56" t="s">
        <v>224</v>
      </c>
      <c r="I4" s="56" t="s">
        <v>225</v>
      </c>
      <c r="J4" s="56" t="s">
        <v>226</v>
      </c>
      <c r="K4" s="56" t="s">
        <v>227</v>
      </c>
      <c r="L4" s="56" t="s">
        <v>228</v>
      </c>
      <c r="M4" s="56" t="s">
        <v>229</v>
      </c>
      <c r="N4" s="56" t="s">
        <v>230</v>
      </c>
      <c r="O4" s="56" t="s">
        <v>231</v>
      </c>
      <c r="P4" s="56" t="s">
        <v>232</v>
      </c>
      <c r="Q4" s="56" t="s">
        <v>233</v>
      </c>
      <c r="R4" s="56" t="s">
        <v>234</v>
      </c>
      <c r="S4" s="56" t="s">
        <v>235</v>
      </c>
      <c r="T4" s="56" t="s">
        <v>236</v>
      </c>
    </row>
    <row r="5" ht="18.05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53"/>
      <c r="B6" s="53"/>
      <c r="C6" s="53"/>
      <c r="D6" s="53"/>
      <c r="E6" s="53" t="s">
        <v>139</v>
      </c>
      <c r="F6" s="54">
        <v>1613.33607</v>
      </c>
      <c r="G6" s="54">
        <v>908.41667</v>
      </c>
      <c r="H6" s="54">
        <v>646.2</v>
      </c>
      <c r="I6" s="54"/>
      <c r="J6" s="54"/>
      <c r="K6" s="54"/>
      <c r="L6" s="54"/>
      <c r="M6" s="54"/>
      <c r="N6" s="54"/>
      <c r="O6" s="54">
        <v>58.7194</v>
      </c>
      <c r="P6" s="54"/>
      <c r="Q6" s="54"/>
      <c r="R6" s="54"/>
      <c r="S6" s="54"/>
      <c r="T6" s="54"/>
    </row>
    <row r="7" ht="19.9" customHeight="1" spans="1:20">
      <c r="A7" s="71"/>
      <c r="B7" s="71"/>
      <c r="C7" s="71"/>
      <c r="D7" s="55" t="s">
        <v>157</v>
      </c>
      <c r="E7" s="55" t="s">
        <v>158</v>
      </c>
      <c r="F7" s="76">
        <v>1613.33607</v>
      </c>
      <c r="G7" s="76">
        <v>908.41667</v>
      </c>
      <c r="H7" s="76">
        <v>646.2</v>
      </c>
      <c r="I7" s="76"/>
      <c r="J7" s="76"/>
      <c r="K7" s="76"/>
      <c r="L7" s="76"/>
      <c r="M7" s="76"/>
      <c r="N7" s="76"/>
      <c r="O7" s="76">
        <v>58.7194</v>
      </c>
      <c r="P7" s="76"/>
      <c r="Q7" s="76"/>
      <c r="R7" s="76"/>
      <c r="S7" s="76"/>
      <c r="T7" s="76"/>
    </row>
    <row r="8" ht="19.9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2">
        <v>5</v>
      </c>
      <c r="G8" s="72"/>
      <c r="H8" s="72">
        <v>5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>
        <v>5</v>
      </c>
      <c r="G9" s="72"/>
      <c r="H9" s="72">
        <v>5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74">
        <v>5</v>
      </c>
      <c r="G10" s="74"/>
      <c r="H10" s="74">
        <v>5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9.9" customHeight="1" spans="1:20">
      <c r="A11" s="56" t="s">
        <v>179</v>
      </c>
      <c r="B11" s="56"/>
      <c r="C11" s="56"/>
      <c r="D11" s="68" t="s">
        <v>179</v>
      </c>
      <c r="E11" s="68" t="s">
        <v>180</v>
      </c>
      <c r="F11" s="72">
        <v>94.565</v>
      </c>
      <c r="G11" s="72">
        <v>94.565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ht="19.9" customHeight="1" spans="1:20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2">
        <v>86.815232</v>
      </c>
      <c r="G12" s="72">
        <v>86.815232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8" t="s">
        <v>179</v>
      </c>
      <c r="B13" s="58" t="s">
        <v>181</v>
      </c>
      <c r="C13" s="58" t="s">
        <v>181</v>
      </c>
      <c r="D13" s="59" t="s">
        <v>184</v>
      </c>
      <c r="E13" s="59" t="s">
        <v>185</v>
      </c>
      <c r="F13" s="74">
        <v>86.815232</v>
      </c>
      <c r="G13" s="74">
        <v>86.815232</v>
      </c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</row>
    <row r="14" ht="19.9" customHeight="1" spans="1:20">
      <c r="A14" s="56" t="s">
        <v>179</v>
      </c>
      <c r="B14" s="56" t="s">
        <v>186</v>
      </c>
      <c r="C14" s="56"/>
      <c r="D14" s="68" t="s">
        <v>187</v>
      </c>
      <c r="E14" s="68" t="s">
        <v>188</v>
      </c>
      <c r="F14" s="72">
        <v>3.699468</v>
      </c>
      <c r="G14" s="72">
        <v>3.699468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8" t="s">
        <v>179</v>
      </c>
      <c r="B15" s="58" t="s">
        <v>186</v>
      </c>
      <c r="C15" s="58" t="s">
        <v>189</v>
      </c>
      <c r="D15" s="59" t="s">
        <v>190</v>
      </c>
      <c r="E15" s="59" t="s">
        <v>191</v>
      </c>
      <c r="F15" s="74">
        <v>3.699468</v>
      </c>
      <c r="G15" s="74">
        <v>3.699468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6" t="s">
        <v>179</v>
      </c>
      <c r="B16" s="56" t="s">
        <v>189</v>
      </c>
      <c r="C16" s="56"/>
      <c r="D16" s="68" t="s">
        <v>192</v>
      </c>
      <c r="E16" s="68" t="s">
        <v>193</v>
      </c>
      <c r="F16" s="72">
        <v>4.049268</v>
      </c>
      <c r="G16" s="72">
        <v>4.049268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58" t="s">
        <v>179</v>
      </c>
      <c r="B17" s="58" t="s">
        <v>189</v>
      </c>
      <c r="C17" s="58" t="s">
        <v>189</v>
      </c>
      <c r="D17" s="59" t="s">
        <v>194</v>
      </c>
      <c r="E17" s="59" t="s">
        <v>195</v>
      </c>
      <c r="F17" s="74">
        <v>4.049268</v>
      </c>
      <c r="G17" s="74">
        <v>4.049268</v>
      </c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56" t="s">
        <v>196</v>
      </c>
      <c r="B18" s="56"/>
      <c r="C18" s="56"/>
      <c r="D18" s="68" t="s">
        <v>196</v>
      </c>
      <c r="E18" s="68" t="s">
        <v>197</v>
      </c>
      <c r="F18" s="72">
        <v>34.418778</v>
      </c>
      <c r="G18" s="72">
        <v>34.418778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56" t="s">
        <v>196</v>
      </c>
      <c r="B19" s="56" t="s">
        <v>186</v>
      </c>
      <c r="C19" s="56"/>
      <c r="D19" s="68" t="s">
        <v>198</v>
      </c>
      <c r="E19" s="68" t="s">
        <v>199</v>
      </c>
      <c r="F19" s="72">
        <v>34.418778</v>
      </c>
      <c r="G19" s="72">
        <v>34.418778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58" t="s">
        <v>196</v>
      </c>
      <c r="B20" s="58" t="s">
        <v>186</v>
      </c>
      <c r="C20" s="58" t="s">
        <v>173</v>
      </c>
      <c r="D20" s="59" t="s">
        <v>200</v>
      </c>
      <c r="E20" s="59" t="s">
        <v>201</v>
      </c>
      <c r="F20" s="74">
        <v>34.418778</v>
      </c>
      <c r="G20" s="74">
        <v>34.418778</v>
      </c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6" t="s">
        <v>202</v>
      </c>
      <c r="B21" s="56"/>
      <c r="C21" s="56"/>
      <c r="D21" s="68" t="s">
        <v>202</v>
      </c>
      <c r="E21" s="68" t="s">
        <v>203</v>
      </c>
      <c r="F21" s="72">
        <v>1414.2419</v>
      </c>
      <c r="G21" s="72">
        <v>714.3225</v>
      </c>
      <c r="H21" s="72">
        <v>641.2</v>
      </c>
      <c r="I21" s="72"/>
      <c r="J21" s="72"/>
      <c r="K21" s="72"/>
      <c r="L21" s="72"/>
      <c r="M21" s="72"/>
      <c r="N21" s="72"/>
      <c r="O21" s="72">
        <v>58.7194</v>
      </c>
      <c r="P21" s="72"/>
      <c r="Q21" s="72"/>
      <c r="R21" s="72"/>
      <c r="S21" s="72"/>
      <c r="T21" s="72"/>
    </row>
    <row r="22" ht="19.9" customHeight="1" spans="1:20">
      <c r="A22" s="56" t="s">
        <v>202</v>
      </c>
      <c r="B22" s="56" t="s">
        <v>173</v>
      </c>
      <c r="C22" s="56"/>
      <c r="D22" s="68" t="s">
        <v>204</v>
      </c>
      <c r="E22" s="68" t="s">
        <v>205</v>
      </c>
      <c r="F22" s="72">
        <v>883.2419</v>
      </c>
      <c r="G22" s="72">
        <v>714.3225</v>
      </c>
      <c r="H22" s="72">
        <v>110.2</v>
      </c>
      <c r="I22" s="72"/>
      <c r="J22" s="72"/>
      <c r="K22" s="72"/>
      <c r="L22" s="72"/>
      <c r="M22" s="72"/>
      <c r="N22" s="72"/>
      <c r="O22" s="72">
        <v>58.7194</v>
      </c>
      <c r="P22" s="72"/>
      <c r="Q22" s="72"/>
      <c r="R22" s="72"/>
      <c r="S22" s="72"/>
      <c r="T22" s="72"/>
    </row>
    <row r="23" ht="19.9" customHeight="1" spans="1:20">
      <c r="A23" s="58" t="s">
        <v>202</v>
      </c>
      <c r="B23" s="58" t="s">
        <v>173</v>
      </c>
      <c r="C23" s="58" t="s">
        <v>173</v>
      </c>
      <c r="D23" s="59" t="s">
        <v>206</v>
      </c>
      <c r="E23" s="59" t="s">
        <v>207</v>
      </c>
      <c r="F23" s="74">
        <v>883.2419</v>
      </c>
      <c r="G23" s="74">
        <v>714.3225</v>
      </c>
      <c r="H23" s="74">
        <v>110.2</v>
      </c>
      <c r="I23" s="74"/>
      <c r="J23" s="74"/>
      <c r="K23" s="74"/>
      <c r="L23" s="74"/>
      <c r="M23" s="74"/>
      <c r="N23" s="74"/>
      <c r="O23" s="74">
        <v>58.7194</v>
      </c>
      <c r="P23" s="74"/>
      <c r="Q23" s="74"/>
      <c r="R23" s="74"/>
      <c r="S23" s="74"/>
      <c r="T23" s="74"/>
    </row>
    <row r="24" ht="19.9" customHeight="1" spans="1:20">
      <c r="A24" s="56" t="s">
        <v>202</v>
      </c>
      <c r="B24" s="56" t="s">
        <v>181</v>
      </c>
      <c r="C24" s="56"/>
      <c r="D24" s="68" t="s">
        <v>208</v>
      </c>
      <c r="E24" s="68" t="s">
        <v>209</v>
      </c>
      <c r="F24" s="72">
        <v>531</v>
      </c>
      <c r="G24" s="72"/>
      <c r="H24" s="72">
        <v>531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ht="19.9" customHeight="1" spans="1:20">
      <c r="A25" s="58" t="s">
        <v>202</v>
      </c>
      <c r="B25" s="58" t="s">
        <v>181</v>
      </c>
      <c r="C25" s="58" t="s">
        <v>173</v>
      </c>
      <c r="D25" s="59" t="s">
        <v>210</v>
      </c>
      <c r="E25" s="59" t="s">
        <v>211</v>
      </c>
      <c r="F25" s="74">
        <v>531</v>
      </c>
      <c r="G25" s="74"/>
      <c r="H25" s="74">
        <v>531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</row>
    <row r="26" ht="19.9" customHeight="1" spans="1:20">
      <c r="A26" s="56" t="s">
        <v>212</v>
      </c>
      <c r="B26" s="56"/>
      <c r="C26" s="56"/>
      <c r="D26" s="68" t="s">
        <v>212</v>
      </c>
      <c r="E26" s="68" t="s">
        <v>213</v>
      </c>
      <c r="F26" s="72">
        <v>65.111424</v>
      </c>
      <c r="G26" s="72">
        <v>65.111424</v>
      </c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ht="19.9" customHeight="1" spans="1:20">
      <c r="A27" s="56" t="s">
        <v>212</v>
      </c>
      <c r="B27" s="56" t="s">
        <v>214</v>
      </c>
      <c r="C27" s="56"/>
      <c r="D27" s="68" t="s">
        <v>215</v>
      </c>
      <c r="E27" s="68" t="s">
        <v>216</v>
      </c>
      <c r="F27" s="72">
        <v>65.111424</v>
      </c>
      <c r="G27" s="72">
        <v>65.111424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ht="19.9" customHeight="1" spans="1:20">
      <c r="A28" s="58" t="s">
        <v>212</v>
      </c>
      <c r="B28" s="58" t="s">
        <v>214</v>
      </c>
      <c r="C28" s="58" t="s">
        <v>173</v>
      </c>
      <c r="D28" s="59" t="s">
        <v>217</v>
      </c>
      <c r="E28" s="59" t="s">
        <v>218</v>
      </c>
      <c r="F28" s="74">
        <v>65.111424</v>
      </c>
      <c r="G28" s="74">
        <v>65.111424</v>
      </c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F11" sqref="F11:H1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6"/>
      <c r="T1" s="47" t="s">
        <v>237</v>
      </c>
      <c r="U1" s="47"/>
    </row>
    <row r="2" ht="32.4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1">
      <c r="A4" s="56" t="s">
        <v>160</v>
      </c>
      <c r="B4" s="56"/>
      <c r="C4" s="56"/>
      <c r="D4" s="56" t="s">
        <v>220</v>
      </c>
      <c r="E4" s="56" t="s">
        <v>221</v>
      </c>
      <c r="F4" s="56" t="s">
        <v>238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239</v>
      </c>
      <c r="I5" s="56" t="s">
        <v>240</v>
      </c>
      <c r="J5" s="56" t="s">
        <v>231</v>
      </c>
      <c r="K5" s="56" t="s">
        <v>139</v>
      </c>
      <c r="L5" s="56" t="s">
        <v>241</v>
      </c>
      <c r="M5" s="56" t="s">
        <v>242</v>
      </c>
      <c r="N5" s="56" t="s">
        <v>243</v>
      </c>
      <c r="O5" s="56" t="s">
        <v>233</v>
      </c>
      <c r="P5" s="56" t="s">
        <v>244</v>
      </c>
      <c r="Q5" s="56" t="s">
        <v>245</v>
      </c>
      <c r="R5" s="56" t="s">
        <v>246</v>
      </c>
      <c r="S5" s="56" t="s">
        <v>229</v>
      </c>
      <c r="T5" s="56" t="s">
        <v>232</v>
      </c>
      <c r="U5" s="56" t="s">
        <v>236</v>
      </c>
    </row>
    <row r="6" ht="19.9" customHeight="1" spans="1:21">
      <c r="A6" s="53"/>
      <c r="B6" s="53"/>
      <c r="C6" s="53"/>
      <c r="D6" s="53"/>
      <c r="E6" s="53" t="s">
        <v>139</v>
      </c>
      <c r="F6" s="54">
        <v>1613.33607</v>
      </c>
      <c r="G6" s="54">
        <v>1082.33607</v>
      </c>
      <c r="H6" s="54">
        <v>908.41667</v>
      </c>
      <c r="I6" s="54">
        <v>115.2</v>
      </c>
      <c r="J6" s="54">
        <v>58.7194</v>
      </c>
      <c r="K6" s="54">
        <v>531</v>
      </c>
      <c r="L6" s="54"/>
      <c r="M6" s="54">
        <v>531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71"/>
      <c r="B7" s="71"/>
      <c r="C7" s="71"/>
      <c r="D7" s="55" t="s">
        <v>157</v>
      </c>
      <c r="E7" s="55" t="s">
        <v>158</v>
      </c>
      <c r="F7" s="72">
        <v>1613.33607</v>
      </c>
      <c r="G7" s="72">
        <v>1082.33607</v>
      </c>
      <c r="H7" s="72">
        <v>908.41667</v>
      </c>
      <c r="I7" s="72">
        <v>115.2</v>
      </c>
      <c r="J7" s="72">
        <v>58.7194</v>
      </c>
      <c r="K7" s="72">
        <v>531</v>
      </c>
      <c r="L7" s="72"/>
      <c r="M7" s="72">
        <v>531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56" t="s">
        <v>171</v>
      </c>
      <c r="B8" s="56"/>
      <c r="C8" s="56"/>
      <c r="D8" s="68" t="s">
        <v>171</v>
      </c>
      <c r="E8" s="68" t="s">
        <v>172</v>
      </c>
      <c r="F8" s="72">
        <v>5</v>
      </c>
      <c r="G8" s="72">
        <v>5</v>
      </c>
      <c r="H8" s="72"/>
      <c r="I8" s="72">
        <v>5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2">
        <v>5</v>
      </c>
      <c r="G9" s="72">
        <v>5</v>
      </c>
      <c r="H9" s="72"/>
      <c r="I9" s="72">
        <v>5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61">
        <v>5</v>
      </c>
      <c r="G10" s="60">
        <v>5</v>
      </c>
      <c r="H10" s="60"/>
      <c r="I10" s="60">
        <v>5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19.9" customHeight="1" spans="1:21">
      <c r="A11" s="56" t="s">
        <v>179</v>
      </c>
      <c r="B11" s="56"/>
      <c r="C11" s="56"/>
      <c r="D11" s="68" t="s">
        <v>179</v>
      </c>
      <c r="E11" s="68" t="s">
        <v>180</v>
      </c>
      <c r="F11" s="72">
        <v>94.565</v>
      </c>
      <c r="G11" s="72">
        <v>94.565</v>
      </c>
      <c r="H11" s="72">
        <v>94.565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19.9" customHeight="1" spans="1:21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2">
        <v>86.815232</v>
      </c>
      <c r="G12" s="72">
        <v>86.815232</v>
      </c>
      <c r="H12" s="72">
        <v>86.815232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58" t="s">
        <v>179</v>
      </c>
      <c r="B13" s="58" t="s">
        <v>181</v>
      </c>
      <c r="C13" s="58" t="s">
        <v>181</v>
      </c>
      <c r="D13" s="59" t="s">
        <v>184</v>
      </c>
      <c r="E13" s="59" t="s">
        <v>185</v>
      </c>
      <c r="F13" s="61">
        <v>86.815232</v>
      </c>
      <c r="G13" s="60">
        <v>86.815232</v>
      </c>
      <c r="H13" s="60">
        <v>86.815232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ht="19.9" customHeight="1" spans="1:21">
      <c r="A14" s="56" t="s">
        <v>179</v>
      </c>
      <c r="B14" s="56" t="s">
        <v>186</v>
      </c>
      <c r="C14" s="56"/>
      <c r="D14" s="68" t="s">
        <v>187</v>
      </c>
      <c r="E14" s="68" t="s">
        <v>188</v>
      </c>
      <c r="F14" s="72">
        <v>3.699468</v>
      </c>
      <c r="G14" s="72">
        <v>3.699468</v>
      </c>
      <c r="H14" s="72">
        <v>3.699468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19.9" customHeight="1" spans="1:21">
      <c r="A15" s="58" t="s">
        <v>179</v>
      </c>
      <c r="B15" s="58" t="s">
        <v>186</v>
      </c>
      <c r="C15" s="58" t="s">
        <v>189</v>
      </c>
      <c r="D15" s="59" t="s">
        <v>190</v>
      </c>
      <c r="E15" s="59" t="s">
        <v>191</v>
      </c>
      <c r="F15" s="61">
        <v>3.699468</v>
      </c>
      <c r="G15" s="60">
        <v>3.699468</v>
      </c>
      <c r="H15" s="60">
        <v>3.699468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ht="19.9" customHeight="1" spans="1:21">
      <c r="A16" s="56" t="s">
        <v>179</v>
      </c>
      <c r="B16" s="56" t="s">
        <v>189</v>
      </c>
      <c r="C16" s="56"/>
      <c r="D16" s="68" t="s">
        <v>192</v>
      </c>
      <c r="E16" s="68" t="s">
        <v>193</v>
      </c>
      <c r="F16" s="72">
        <v>4.049268</v>
      </c>
      <c r="G16" s="72">
        <v>4.049268</v>
      </c>
      <c r="H16" s="72">
        <v>4.049268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19.9" customHeight="1" spans="1:21">
      <c r="A17" s="58" t="s">
        <v>179</v>
      </c>
      <c r="B17" s="58" t="s">
        <v>189</v>
      </c>
      <c r="C17" s="58" t="s">
        <v>189</v>
      </c>
      <c r="D17" s="59" t="s">
        <v>194</v>
      </c>
      <c r="E17" s="59" t="s">
        <v>195</v>
      </c>
      <c r="F17" s="61">
        <v>4.049268</v>
      </c>
      <c r="G17" s="60">
        <v>4.049268</v>
      </c>
      <c r="H17" s="60">
        <v>4.049268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19.9" customHeight="1" spans="1:21">
      <c r="A18" s="56" t="s">
        <v>196</v>
      </c>
      <c r="B18" s="56"/>
      <c r="C18" s="56"/>
      <c r="D18" s="68" t="s">
        <v>196</v>
      </c>
      <c r="E18" s="68" t="s">
        <v>197</v>
      </c>
      <c r="F18" s="72">
        <v>34.418778</v>
      </c>
      <c r="G18" s="72">
        <v>34.418778</v>
      </c>
      <c r="H18" s="72">
        <v>34.418778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 ht="19.9" customHeight="1" spans="1:21">
      <c r="A19" s="56" t="s">
        <v>196</v>
      </c>
      <c r="B19" s="56" t="s">
        <v>186</v>
      </c>
      <c r="C19" s="56"/>
      <c r="D19" s="68" t="s">
        <v>198</v>
      </c>
      <c r="E19" s="68" t="s">
        <v>199</v>
      </c>
      <c r="F19" s="72">
        <v>34.418778</v>
      </c>
      <c r="G19" s="72">
        <v>34.418778</v>
      </c>
      <c r="H19" s="72">
        <v>34.418778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58" t="s">
        <v>196</v>
      </c>
      <c r="B20" s="58" t="s">
        <v>186</v>
      </c>
      <c r="C20" s="58" t="s">
        <v>173</v>
      </c>
      <c r="D20" s="59" t="s">
        <v>200</v>
      </c>
      <c r="E20" s="59" t="s">
        <v>201</v>
      </c>
      <c r="F20" s="61">
        <v>34.418778</v>
      </c>
      <c r="G20" s="60">
        <v>34.418778</v>
      </c>
      <c r="H20" s="60">
        <v>34.418778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ht="19.9" customHeight="1" spans="1:21">
      <c r="A21" s="56" t="s">
        <v>202</v>
      </c>
      <c r="B21" s="56"/>
      <c r="C21" s="56"/>
      <c r="D21" s="68" t="s">
        <v>202</v>
      </c>
      <c r="E21" s="68" t="s">
        <v>203</v>
      </c>
      <c r="F21" s="72">
        <v>1414.2419</v>
      </c>
      <c r="G21" s="72">
        <v>883.2419</v>
      </c>
      <c r="H21" s="72">
        <v>714.3225</v>
      </c>
      <c r="I21" s="72">
        <v>110.2</v>
      </c>
      <c r="J21" s="72">
        <v>58.7194</v>
      </c>
      <c r="K21" s="72">
        <v>531</v>
      </c>
      <c r="L21" s="72"/>
      <c r="M21" s="72">
        <v>531</v>
      </c>
      <c r="N21" s="72"/>
      <c r="O21" s="72"/>
      <c r="P21" s="72"/>
      <c r="Q21" s="72"/>
      <c r="R21" s="72"/>
      <c r="S21" s="72"/>
      <c r="T21" s="72"/>
      <c r="U21" s="72"/>
    </row>
    <row r="22" ht="19.9" customHeight="1" spans="1:21">
      <c r="A22" s="56" t="s">
        <v>202</v>
      </c>
      <c r="B22" s="56" t="s">
        <v>173</v>
      </c>
      <c r="C22" s="56"/>
      <c r="D22" s="68" t="s">
        <v>204</v>
      </c>
      <c r="E22" s="68" t="s">
        <v>205</v>
      </c>
      <c r="F22" s="72">
        <v>883.2419</v>
      </c>
      <c r="G22" s="72">
        <v>883.2419</v>
      </c>
      <c r="H22" s="72">
        <v>714.3225</v>
      </c>
      <c r="I22" s="72">
        <v>110.2</v>
      </c>
      <c r="J22" s="72">
        <v>58.7194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58" t="s">
        <v>202</v>
      </c>
      <c r="B23" s="58" t="s">
        <v>173</v>
      </c>
      <c r="C23" s="58" t="s">
        <v>173</v>
      </c>
      <c r="D23" s="59" t="s">
        <v>206</v>
      </c>
      <c r="E23" s="59" t="s">
        <v>207</v>
      </c>
      <c r="F23" s="61">
        <v>883.2419</v>
      </c>
      <c r="G23" s="60">
        <v>883.2419</v>
      </c>
      <c r="H23" s="60">
        <v>714.3225</v>
      </c>
      <c r="I23" s="60">
        <v>110.2</v>
      </c>
      <c r="J23" s="60">
        <v>58.7194</v>
      </c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ht="19.9" customHeight="1" spans="1:21">
      <c r="A24" s="56" t="s">
        <v>202</v>
      </c>
      <c r="B24" s="56" t="s">
        <v>181</v>
      </c>
      <c r="C24" s="56"/>
      <c r="D24" s="68" t="s">
        <v>208</v>
      </c>
      <c r="E24" s="68" t="s">
        <v>209</v>
      </c>
      <c r="F24" s="72">
        <v>531</v>
      </c>
      <c r="G24" s="72"/>
      <c r="H24" s="72"/>
      <c r="I24" s="72"/>
      <c r="J24" s="72"/>
      <c r="K24" s="72">
        <v>531</v>
      </c>
      <c r="L24" s="72"/>
      <c r="M24" s="72">
        <v>531</v>
      </c>
      <c r="N24" s="72"/>
      <c r="O24" s="72"/>
      <c r="P24" s="72"/>
      <c r="Q24" s="72"/>
      <c r="R24" s="72"/>
      <c r="S24" s="72"/>
      <c r="T24" s="72"/>
      <c r="U24" s="72"/>
    </row>
    <row r="25" ht="19.9" customHeight="1" spans="1:21">
      <c r="A25" s="58" t="s">
        <v>202</v>
      </c>
      <c r="B25" s="58" t="s">
        <v>181</v>
      </c>
      <c r="C25" s="58" t="s">
        <v>173</v>
      </c>
      <c r="D25" s="59" t="s">
        <v>210</v>
      </c>
      <c r="E25" s="59" t="s">
        <v>211</v>
      </c>
      <c r="F25" s="61">
        <v>531</v>
      </c>
      <c r="G25" s="60"/>
      <c r="H25" s="60"/>
      <c r="I25" s="60"/>
      <c r="J25" s="60"/>
      <c r="K25" s="60">
        <v>531</v>
      </c>
      <c r="L25" s="60"/>
      <c r="M25" s="60">
        <v>531</v>
      </c>
      <c r="N25" s="60"/>
      <c r="O25" s="60"/>
      <c r="P25" s="60"/>
      <c r="Q25" s="60"/>
      <c r="R25" s="60"/>
      <c r="S25" s="60"/>
      <c r="T25" s="60"/>
      <c r="U25" s="60"/>
    </row>
    <row r="26" ht="19.9" customHeight="1" spans="1:21">
      <c r="A26" s="56" t="s">
        <v>212</v>
      </c>
      <c r="B26" s="56"/>
      <c r="C26" s="56"/>
      <c r="D26" s="68" t="s">
        <v>212</v>
      </c>
      <c r="E26" s="68" t="s">
        <v>213</v>
      </c>
      <c r="F26" s="72">
        <v>65.111424</v>
      </c>
      <c r="G26" s="72">
        <v>65.111424</v>
      </c>
      <c r="H26" s="72">
        <v>65.111424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</row>
    <row r="27" ht="19.9" customHeight="1" spans="1:21">
      <c r="A27" s="56" t="s">
        <v>212</v>
      </c>
      <c r="B27" s="56" t="s">
        <v>214</v>
      </c>
      <c r="C27" s="56"/>
      <c r="D27" s="68" t="s">
        <v>215</v>
      </c>
      <c r="E27" s="68" t="s">
        <v>216</v>
      </c>
      <c r="F27" s="72">
        <v>65.111424</v>
      </c>
      <c r="G27" s="72">
        <v>65.111424</v>
      </c>
      <c r="H27" s="72">
        <v>65.111424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</row>
    <row r="28" ht="19.9" customHeight="1" spans="1:21">
      <c r="A28" s="58" t="s">
        <v>212</v>
      </c>
      <c r="B28" s="58" t="s">
        <v>214</v>
      </c>
      <c r="C28" s="58" t="s">
        <v>173</v>
      </c>
      <c r="D28" s="59" t="s">
        <v>217</v>
      </c>
      <c r="E28" s="59" t="s">
        <v>218</v>
      </c>
      <c r="F28" s="61">
        <v>65.111424</v>
      </c>
      <c r="G28" s="60">
        <v>65.111424</v>
      </c>
      <c r="H28" s="60">
        <v>65.111424</v>
      </c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14" sqref="D14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247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51" t="s">
        <v>35</v>
      </c>
      <c r="B4" s="51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3" t="s">
        <v>248</v>
      </c>
      <c r="B6" s="54">
        <v>1613.33607</v>
      </c>
      <c r="C6" s="53" t="s">
        <v>249</v>
      </c>
      <c r="D6" s="72">
        <v>1613.33607</v>
      </c>
    </row>
    <row r="7" ht="17.65" customHeight="1" spans="1:4">
      <c r="A7" s="52" t="s">
        <v>250</v>
      </c>
      <c r="B7" s="60">
        <v>1613.33607</v>
      </c>
      <c r="C7" s="52" t="s">
        <v>43</v>
      </c>
      <c r="D7" s="61">
        <v>5</v>
      </c>
    </row>
    <row r="8" ht="17.65" customHeight="1" spans="1:4">
      <c r="A8" s="52" t="s">
        <v>251</v>
      </c>
      <c r="B8" s="60">
        <v>1613.33607</v>
      </c>
      <c r="C8" s="52" t="s">
        <v>47</v>
      </c>
      <c r="D8" s="61"/>
    </row>
    <row r="9" ht="27.1" customHeight="1" spans="1:4">
      <c r="A9" s="52" t="s">
        <v>50</v>
      </c>
      <c r="B9" s="60"/>
      <c r="C9" s="52" t="s">
        <v>51</v>
      </c>
      <c r="D9" s="61"/>
    </row>
    <row r="10" ht="17.65" customHeight="1" spans="1:4">
      <c r="A10" s="52" t="s">
        <v>252</v>
      </c>
      <c r="B10" s="60"/>
      <c r="C10" s="52" t="s">
        <v>55</v>
      </c>
      <c r="D10" s="61"/>
    </row>
    <row r="11" ht="17.65" customHeight="1" spans="1:4">
      <c r="A11" s="52" t="s">
        <v>253</v>
      </c>
      <c r="B11" s="60"/>
      <c r="C11" s="52" t="s">
        <v>59</v>
      </c>
      <c r="D11" s="61"/>
    </row>
    <row r="12" ht="17.65" customHeight="1" spans="1:4">
      <c r="A12" s="52" t="s">
        <v>254</v>
      </c>
      <c r="B12" s="60"/>
      <c r="C12" s="52" t="s">
        <v>63</v>
      </c>
      <c r="D12" s="61"/>
    </row>
    <row r="13" ht="17.65" customHeight="1" spans="1:4">
      <c r="A13" s="53" t="s">
        <v>255</v>
      </c>
      <c r="B13" s="54"/>
      <c r="C13" s="52" t="s">
        <v>67</v>
      </c>
      <c r="D13" s="61"/>
    </row>
    <row r="14" ht="17.65" customHeight="1" spans="1:4">
      <c r="A14" s="52" t="s">
        <v>250</v>
      </c>
      <c r="B14" s="60"/>
      <c r="C14" s="52" t="s">
        <v>71</v>
      </c>
      <c r="D14" s="61">
        <v>94.565</v>
      </c>
    </row>
    <row r="15" ht="17.65" customHeight="1" spans="1:4">
      <c r="A15" s="52" t="s">
        <v>252</v>
      </c>
      <c r="B15" s="60"/>
      <c r="C15" s="52" t="s">
        <v>75</v>
      </c>
      <c r="D15" s="61"/>
    </row>
    <row r="16" ht="17.65" customHeight="1" spans="1:4">
      <c r="A16" s="52" t="s">
        <v>253</v>
      </c>
      <c r="B16" s="60"/>
      <c r="C16" s="52" t="s">
        <v>79</v>
      </c>
      <c r="D16" s="61">
        <v>34.418778</v>
      </c>
    </row>
    <row r="17" ht="17.65" customHeight="1" spans="1:4">
      <c r="A17" s="52" t="s">
        <v>254</v>
      </c>
      <c r="B17" s="60"/>
      <c r="C17" s="52" t="s">
        <v>83</v>
      </c>
      <c r="D17" s="61"/>
    </row>
    <row r="18" ht="17.65" customHeight="1" spans="1:4">
      <c r="A18" s="52"/>
      <c r="B18" s="60"/>
      <c r="C18" s="52" t="s">
        <v>87</v>
      </c>
      <c r="D18" s="61">
        <v>1414.2419</v>
      </c>
    </row>
    <row r="19" ht="17.65" customHeight="1" spans="1:4">
      <c r="A19" s="52"/>
      <c r="B19" s="52"/>
      <c r="C19" s="52" t="s">
        <v>91</v>
      </c>
      <c r="D19" s="61"/>
    </row>
    <row r="20" ht="17.65" customHeight="1" spans="1:4">
      <c r="A20" s="52"/>
      <c r="B20" s="52"/>
      <c r="C20" s="52" t="s">
        <v>95</v>
      </c>
      <c r="D20" s="61"/>
    </row>
    <row r="21" ht="17.65" customHeight="1" spans="1:4">
      <c r="A21" s="52"/>
      <c r="B21" s="52"/>
      <c r="C21" s="52" t="s">
        <v>99</v>
      </c>
      <c r="D21" s="61"/>
    </row>
    <row r="22" ht="17.65" customHeight="1" spans="1:4">
      <c r="A22" s="52"/>
      <c r="B22" s="52"/>
      <c r="C22" s="52" t="s">
        <v>102</v>
      </c>
      <c r="D22" s="61"/>
    </row>
    <row r="23" ht="17.65" customHeight="1" spans="1:4">
      <c r="A23" s="52"/>
      <c r="B23" s="52"/>
      <c r="C23" s="52" t="s">
        <v>105</v>
      </c>
      <c r="D23" s="61"/>
    </row>
    <row r="24" ht="17.65" customHeight="1" spans="1:4">
      <c r="A24" s="52"/>
      <c r="B24" s="52"/>
      <c r="C24" s="52" t="s">
        <v>107</v>
      </c>
      <c r="D24" s="61"/>
    </row>
    <row r="25" ht="17.65" customHeight="1" spans="1:4">
      <c r="A25" s="52"/>
      <c r="B25" s="52"/>
      <c r="C25" s="52" t="s">
        <v>109</v>
      </c>
      <c r="D25" s="61"/>
    </row>
    <row r="26" ht="17.65" customHeight="1" spans="1:4">
      <c r="A26" s="52"/>
      <c r="B26" s="52"/>
      <c r="C26" s="52" t="s">
        <v>111</v>
      </c>
      <c r="D26" s="61">
        <v>65.111424</v>
      </c>
    </row>
    <row r="27" ht="17.65" customHeight="1" spans="1:4">
      <c r="A27" s="52"/>
      <c r="B27" s="52"/>
      <c r="C27" s="52" t="s">
        <v>113</v>
      </c>
      <c r="D27" s="61"/>
    </row>
    <row r="28" ht="17.65" customHeight="1" spans="1:4">
      <c r="A28" s="52"/>
      <c r="B28" s="52"/>
      <c r="C28" s="52" t="s">
        <v>115</v>
      </c>
      <c r="D28" s="61"/>
    </row>
    <row r="29" ht="17.65" customHeight="1" spans="1:4">
      <c r="A29" s="52"/>
      <c r="B29" s="52"/>
      <c r="C29" s="52" t="s">
        <v>117</v>
      </c>
      <c r="D29" s="61"/>
    </row>
    <row r="30" ht="17.65" customHeight="1" spans="1:4">
      <c r="A30" s="52"/>
      <c r="B30" s="52"/>
      <c r="C30" s="52" t="s">
        <v>119</v>
      </c>
      <c r="D30" s="61"/>
    </row>
    <row r="31" ht="17.65" customHeight="1" spans="1:4">
      <c r="A31" s="52"/>
      <c r="B31" s="52"/>
      <c r="C31" s="52" t="s">
        <v>121</v>
      </c>
      <c r="D31" s="61"/>
    </row>
    <row r="32" ht="17.65" customHeight="1" spans="1:4">
      <c r="A32" s="52"/>
      <c r="B32" s="52"/>
      <c r="C32" s="52" t="s">
        <v>123</v>
      </c>
      <c r="D32" s="61"/>
    </row>
    <row r="33" ht="17.65" customHeight="1" spans="1:4">
      <c r="A33" s="52"/>
      <c r="B33" s="52"/>
      <c r="C33" s="52" t="s">
        <v>125</v>
      </c>
      <c r="D33" s="61"/>
    </row>
    <row r="34" ht="17.65" customHeight="1" spans="1:4">
      <c r="A34" s="52"/>
      <c r="B34" s="52"/>
      <c r="C34" s="52" t="s">
        <v>126</v>
      </c>
      <c r="D34" s="61"/>
    </row>
    <row r="35" ht="17.65" customHeight="1" spans="1:4">
      <c r="A35" s="52"/>
      <c r="B35" s="52"/>
      <c r="C35" s="52" t="s">
        <v>127</v>
      </c>
      <c r="D35" s="61"/>
    </row>
    <row r="36" ht="17.65" customHeight="1" spans="1:4">
      <c r="A36" s="52"/>
      <c r="B36" s="52"/>
      <c r="C36" s="52" t="s">
        <v>128</v>
      </c>
      <c r="D36" s="61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256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56" t="s">
        <v>257</v>
      </c>
      <c r="B40" s="54">
        <v>1613.33607</v>
      </c>
      <c r="C40" s="56" t="s">
        <v>258</v>
      </c>
      <c r="D40" s="72">
        <v>1613.33607</v>
      </c>
    </row>
    <row r="41" ht="14.3" customHeight="1" spans="1:4">
      <c r="A41" s="49" t="s">
        <v>259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E1"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6"/>
      <c r="D1" s="46"/>
      <c r="K1" s="47" t="s">
        <v>260</v>
      </c>
    </row>
    <row r="2" ht="37.65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1">
      <c r="A5" s="51"/>
      <c r="B5" s="51"/>
      <c r="C5" s="51"/>
      <c r="D5" s="51"/>
      <c r="E5" s="51"/>
      <c r="F5" s="51"/>
      <c r="G5" s="51" t="s">
        <v>141</v>
      </c>
      <c r="H5" s="51" t="s">
        <v>261</v>
      </c>
      <c r="I5" s="51"/>
      <c r="J5" s="51" t="s">
        <v>262</v>
      </c>
      <c r="K5" s="51"/>
    </row>
    <row r="6" ht="21.1" customHeight="1" spans="1:11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239</v>
      </c>
      <c r="I6" s="51" t="s">
        <v>231</v>
      </c>
      <c r="J6" s="51"/>
      <c r="K6" s="51"/>
    </row>
    <row r="7" ht="19.9" customHeight="1" spans="1:11">
      <c r="A7" s="52"/>
      <c r="B7" s="52"/>
      <c r="C7" s="52"/>
      <c r="D7" s="53"/>
      <c r="E7" s="53" t="s">
        <v>139</v>
      </c>
      <c r="F7" s="54">
        <v>1613.33607</v>
      </c>
      <c r="G7" s="54">
        <v>1082.33607</v>
      </c>
      <c r="H7" s="54">
        <v>908.41667</v>
      </c>
      <c r="I7" s="54">
        <v>58.7194</v>
      </c>
      <c r="J7" s="54">
        <v>115.2</v>
      </c>
      <c r="K7" s="54">
        <v>531</v>
      </c>
    </row>
    <row r="8" ht="19.9" customHeight="1" spans="1:11">
      <c r="A8" s="52"/>
      <c r="B8" s="52"/>
      <c r="C8" s="52"/>
      <c r="D8" s="55" t="s">
        <v>157</v>
      </c>
      <c r="E8" s="55" t="s">
        <v>158</v>
      </c>
      <c r="F8" s="54">
        <v>1613.33607</v>
      </c>
      <c r="G8" s="54">
        <v>1082.33607</v>
      </c>
      <c r="H8" s="54">
        <v>908.41667</v>
      </c>
      <c r="I8" s="54">
        <v>58.7194</v>
      </c>
      <c r="J8" s="54">
        <v>115.2</v>
      </c>
      <c r="K8" s="54">
        <v>531</v>
      </c>
    </row>
    <row r="9" ht="19.9" customHeight="1" spans="1:11">
      <c r="A9" s="56" t="s">
        <v>202</v>
      </c>
      <c r="B9" s="56"/>
      <c r="C9" s="56"/>
      <c r="D9" s="53" t="s">
        <v>263</v>
      </c>
      <c r="E9" s="53" t="s">
        <v>264</v>
      </c>
      <c r="F9" s="54">
        <v>1414.2419</v>
      </c>
      <c r="G9" s="54">
        <v>883.2419</v>
      </c>
      <c r="H9" s="54">
        <v>714.3225</v>
      </c>
      <c r="I9" s="54">
        <v>58.7194</v>
      </c>
      <c r="J9" s="54">
        <v>110.2</v>
      </c>
      <c r="K9" s="54">
        <v>531</v>
      </c>
    </row>
    <row r="10" ht="19.9" customHeight="1" spans="1:11">
      <c r="A10" s="56" t="s">
        <v>202</v>
      </c>
      <c r="B10" s="57" t="s">
        <v>173</v>
      </c>
      <c r="C10" s="56"/>
      <c r="D10" s="53" t="s">
        <v>265</v>
      </c>
      <c r="E10" s="53" t="s">
        <v>266</v>
      </c>
      <c r="F10" s="54">
        <v>883.2419</v>
      </c>
      <c r="G10" s="54">
        <v>883.2419</v>
      </c>
      <c r="H10" s="54">
        <v>714.3225</v>
      </c>
      <c r="I10" s="54">
        <v>58.7194</v>
      </c>
      <c r="J10" s="54">
        <v>110.2</v>
      </c>
      <c r="K10" s="54">
        <v>0</v>
      </c>
    </row>
    <row r="11" ht="19.9" customHeight="1" spans="1:11">
      <c r="A11" s="58" t="s">
        <v>202</v>
      </c>
      <c r="B11" s="58" t="s">
        <v>173</v>
      </c>
      <c r="C11" s="58" t="s">
        <v>173</v>
      </c>
      <c r="D11" s="59" t="s">
        <v>267</v>
      </c>
      <c r="E11" s="52" t="s">
        <v>268</v>
      </c>
      <c r="F11" s="60">
        <v>883.2419</v>
      </c>
      <c r="G11" s="60">
        <v>883.2419</v>
      </c>
      <c r="H11" s="61">
        <v>714.3225</v>
      </c>
      <c r="I11" s="61">
        <v>58.7194</v>
      </c>
      <c r="J11" s="61">
        <v>110.2</v>
      </c>
      <c r="K11" s="61"/>
    </row>
    <row r="12" ht="19.9" customHeight="1" spans="1:11">
      <c r="A12" s="56" t="s">
        <v>202</v>
      </c>
      <c r="B12" s="57" t="s">
        <v>181</v>
      </c>
      <c r="C12" s="56"/>
      <c r="D12" s="53" t="s">
        <v>269</v>
      </c>
      <c r="E12" s="53" t="s">
        <v>211</v>
      </c>
      <c r="F12" s="54">
        <v>531</v>
      </c>
      <c r="G12" s="54">
        <v>0</v>
      </c>
      <c r="H12" s="54">
        <v>0</v>
      </c>
      <c r="I12" s="54">
        <v>0</v>
      </c>
      <c r="J12" s="54">
        <v>0</v>
      </c>
      <c r="K12" s="54">
        <v>531</v>
      </c>
    </row>
    <row r="13" ht="19.9" customHeight="1" spans="1:11">
      <c r="A13" s="58" t="s">
        <v>202</v>
      </c>
      <c r="B13" s="58" t="s">
        <v>181</v>
      </c>
      <c r="C13" s="58" t="s">
        <v>173</v>
      </c>
      <c r="D13" s="59" t="s">
        <v>270</v>
      </c>
      <c r="E13" s="52" t="s">
        <v>271</v>
      </c>
      <c r="F13" s="60">
        <v>531</v>
      </c>
      <c r="G13" s="60"/>
      <c r="H13" s="61"/>
      <c r="I13" s="61"/>
      <c r="J13" s="61"/>
      <c r="K13" s="61">
        <v>531</v>
      </c>
    </row>
    <row r="14" ht="19.9" customHeight="1" spans="1:11">
      <c r="A14" s="56" t="s">
        <v>179</v>
      </c>
      <c r="B14" s="56"/>
      <c r="C14" s="56"/>
      <c r="D14" s="53" t="s">
        <v>272</v>
      </c>
      <c r="E14" s="53" t="s">
        <v>273</v>
      </c>
      <c r="F14" s="54">
        <v>94.565</v>
      </c>
      <c r="G14" s="54">
        <v>94.565</v>
      </c>
      <c r="H14" s="54">
        <v>94.565</v>
      </c>
      <c r="I14" s="54">
        <v>0</v>
      </c>
      <c r="J14" s="54">
        <v>0</v>
      </c>
      <c r="K14" s="54">
        <v>0</v>
      </c>
    </row>
    <row r="15" ht="19.9" customHeight="1" spans="1:11">
      <c r="A15" s="56" t="s">
        <v>179</v>
      </c>
      <c r="B15" s="57" t="s">
        <v>181</v>
      </c>
      <c r="C15" s="56"/>
      <c r="D15" s="53" t="s">
        <v>274</v>
      </c>
      <c r="E15" s="53" t="s">
        <v>275</v>
      </c>
      <c r="F15" s="54">
        <v>86.815232</v>
      </c>
      <c r="G15" s="54">
        <v>86.815232</v>
      </c>
      <c r="H15" s="54">
        <v>86.815232</v>
      </c>
      <c r="I15" s="54">
        <v>0</v>
      </c>
      <c r="J15" s="54">
        <v>0</v>
      </c>
      <c r="K15" s="54">
        <v>0</v>
      </c>
    </row>
    <row r="16" ht="19.9" customHeight="1" spans="1:11">
      <c r="A16" s="58" t="s">
        <v>179</v>
      </c>
      <c r="B16" s="58" t="s">
        <v>181</v>
      </c>
      <c r="C16" s="58" t="s">
        <v>181</v>
      </c>
      <c r="D16" s="59" t="s">
        <v>276</v>
      </c>
      <c r="E16" s="52" t="s">
        <v>277</v>
      </c>
      <c r="F16" s="60">
        <v>86.815232</v>
      </c>
      <c r="G16" s="60">
        <v>86.815232</v>
      </c>
      <c r="H16" s="61">
        <v>86.815232</v>
      </c>
      <c r="I16" s="61"/>
      <c r="J16" s="61"/>
      <c r="K16" s="61"/>
    </row>
    <row r="17" ht="19.9" customHeight="1" spans="1:11">
      <c r="A17" s="56" t="s">
        <v>179</v>
      </c>
      <c r="B17" s="57" t="s">
        <v>186</v>
      </c>
      <c r="C17" s="56"/>
      <c r="D17" s="53" t="s">
        <v>278</v>
      </c>
      <c r="E17" s="53" t="s">
        <v>279</v>
      </c>
      <c r="F17" s="54">
        <v>3.699468</v>
      </c>
      <c r="G17" s="54">
        <v>3.699468</v>
      </c>
      <c r="H17" s="54">
        <v>3.699468</v>
      </c>
      <c r="I17" s="54">
        <v>0</v>
      </c>
      <c r="J17" s="54">
        <v>0</v>
      </c>
      <c r="K17" s="54">
        <v>0</v>
      </c>
    </row>
    <row r="18" ht="19.9" customHeight="1" spans="1:11">
      <c r="A18" s="58" t="s">
        <v>179</v>
      </c>
      <c r="B18" s="58" t="s">
        <v>186</v>
      </c>
      <c r="C18" s="58" t="s">
        <v>189</v>
      </c>
      <c r="D18" s="59" t="s">
        <v>280</v>
      </c>
      <c r="E18" s="52" t="s">
        <v>281</v>
      </c>
      <c r="F18" s="60">
        <v>3.699468</v>
      </c>
      <c r="G18" s="60">
        <v>3.699468</v>
      </c>
      <c r="H18" s="61">
        <v>3.699468</v>
      </c>
      <c r="I18" s="61"/>
      <c r="J18" s="61"/>
      <c r="K18" s="61"/>
    </row>
    <row r="19" ht="19.9" customHeight="1" spans="1:11">
      <c r="A19" s="56" t="s">
        <v>179</v>
      </c>
      <c r="B19" s="57" t="s">
        <v>189</v>
      </c>
      <c r="C19" s="56"/>
      <c r="D19" s="53" t="s">
        <v>282</v>
      </c>
      <c r="E19" s="53" t="s">
        <v>195</v>
      </c>
      <c r="F19" s="54">
        <v>4.049268</v>
      </c>
      <c r="G19" s="54">
        <v>4.049268</v>
      </c>
      <c r="H19" s="54">
        <v>4.049268</v>
      </c>
      <c r="I19" s="54">
        <v>0</v>
      </c>
      <c r="J19" s="54">
        <v>0</v>
      </c>
      <c r="K19" s="54">
        <v>0</v>
      </c>
    </row>
    <row r="20" ht="19.9" customHeight="1" spans="1:11">
      <c r="A20" s="58" t="s">
        <v>179</v>
      </c>
      <c r="B20" s="58" t="s">
        <v>189</v>
      </c>
      <c r="C20" s="58" t="s">
        <v>189</v>
      </c>
      <c r="D20" s="59" t="s">
        <v>283</v>
      </c>
      <c r="E20" s="52" t="s">
        <v>284</v>
      </c>
      <c r="F20" s="60">
        <v>4.049268</v>
      </c>
      <c r="G20" s="60">
        <v>4.049268</v>
      </c>
      <c r="H20" s="61">
        <v>4.049268</v>
      </c>
      <c r="I20" s="61"/>
      <c r="J20" s="61"/>
      <c r="K20" s="61"/>
    </row>
    <row r="21" ht="19.9" customHeight="1" spans="1:11">
      <c r="A21" s="56" t="s">
        <v>196</v>
      </c>
      <c r="B21" s="56"/>
      <c r="C21" s="56"/>
      <c r="D21" s="53" t="s">
        <v>285</v>
      </c>
      <c r="E21" s="53" t="s">
        <v>286</v>
      </c>
      <c r="F21" s="54">
        <v>34.418778</v>
      </c>
      <c r="G21" s="54">
        <v>34.418778</v>
      </c>
      <c r="H21" s="54">
        <v>34.418778</v>
      </c>
      <c r="I21" s="54">
        <v>0</v>
      </c>
      <c r="J21" s="54">
        <v>0</v>
      </c>
      <c r="K21" s="54">
        <v>0</v>
      </c>
    </row>
    <row r="22" ht="19.9" customHeight="1" spans="1:11">
      <c r="A22" s="56" t="s">
        <v>196</v>
      </c>
      <c r="B22" s="57" t="s">
        <v>186</v>
      </c>
      <c r="C22" s="56"/>
      <c r="D22" s="53" t="s">
        <v>287</v>
      </c>
      <c r="E22" s="53" t="s">
        <v>288</v>
      </c>
      <c r="F22" s="54">
        <v>34.418778</v>
      </c>
      <c r="G22" s="54">
        <v>34.418778</v>
      </c>
      <c r="H22" s="54">
        <v>34.418778</v>
      </c>
      <c r="I22" s="54">
        <v>0</v>
      </c>
      <c r="J22" s="54">
        <v>0</v>
      </c>
      <c r="K22" s="54">
        <v>0</v>
      </c>
    </row>
    <row r="23" ht="19.9" customHeight="1" spans="1:11">
      <c r="A23" s="58" t="s">
        <v>196</v>
      </c>
      <c r="B23" s="58" t="s">
        <v>186</v>
      </c>
      <c r="C23" s="58" t="s">
        <v>173</v>
      </c>
      <c r="D23" s="59" t="s">
        <v>289</v>
      </c>
      <c r="E23" s="52" t="s">
        <v>290</v>
      </c>
      <c r="F23" s="60">
        <v>34.418778</v>
      </c>
      <c r="G23" s="60">
        <v>34.418778</v>
      </c>
      <c r="H23" s="61">
        <v>34.418778</v>
      </c>
      <c r="I23" s="61"/>
      <c r="J23" s="61"/>
      <c r="K23" s="61"/>
    </row>
    <row r="24" ht="19.9" customHeight="1" spans="1:11">
      <c r="A24" s="56" t="s">
        <v>212</v>
      </c>
      <c r="B24" s="56"/>
      <c r="C24" s="56"/>
      <c r="D24" s="53" t="s">
        <v>291</v>
      </c>
      <c r="E24" s="53" t="s">
        <v>292</v>
      </c>
      <c r="F24" s="54">
        <v>65.111424</v>
      </c>
      <c r="G24" s="54">
        <v>65.111424</v>
      </c>
      <c r="H24" s="54">
        <v>65.111424</v>
      </c>
      <c r="I24" s="54">
        <v>0</v>
      </c>
      <c r="J24" s="54">
        <v>0</v>
      </c>
      <c r="K24" s="54">
        <v>0</v>
      </c>
    </row>
    <row r="25" ht="19.9" customHeight="1" spans="1:11">
      <c r="A25" s="56" t="s">
        <v>212</v>
      </c>
      <c r="B25" s="57" t="s">
        <v>214</v>
      </c>
      <c r="C25" s="56"/>
      <c r="D25" s="53" t="s">
        <v>293</v>
      </c>
      <c r="E25" s="53" t="s">
        <v>294</v>
      </c>
      <c r="F25" s="54">
        <v>65.111424</v>
      </c>
      <c r="G25" s="54">
        <v>65.111424</v>
      </c>
      <c r="H25" s="54">
        <v>65.111424</v>
      </c>
      <c r="I25" s="54">
        <v>0</v>
      </c>
      <c r="J25" s="54">
        <v>0</v>
      </c>
      <c r="K25" s="54">
        <v>0</v>
      </c>
    </row>
    <row r="26" ht="19.9" customHeight="1" spans="1:11">
      <c r="A26" s="58" t="s">
        <v>212</v>
      </c>
      <c r="B26" s="58" t="s">
        <v>214</v>
      </c>
      <c r="C26" s="58" t="s">
        <v>173</v>
      </c>
      <c r="D26" s="59" t="s">
        <v>295</v>
      </c>
      <c r="E26" s="52" t="s">
        <v>296</v>
      </c>
      <c r="F26" s="60">
        <v>65.111424</v>
      </c>
      <c r="G26" s="60">
        <v>65.111424</v>
      </c>
      <c r="H26" s="61">
        <v>65.111424</v>
      </c>
      <c r="I26" s="61"/>
      <c r="J26" s="61"/>
      <c r="K26" s="61"/>
    </row>
    <row r="27" ht="19.9" customHeight="1" spans="1:11">
      <c r="A27" s="56" t="s">
        <v>171</v>
      </c>
      <c r="B27" s="56"/>
      <c r="C27" s="56"/>
      <c r="D27" s="53" t="s">
        <v>297</v>
      </c>
      <c r="E27" s="53" t="s">
        <v>298</v>
      </c>
      <c r="F27" s="54">
        <v>5</v>
      </c>
      <c r="G27" s="54">
        <v>5</v>
      </c>
      <c r="H27" s="54">
        <v>0</v>
      </c>
      <c r="I27" s="54">
        <v>0</v>
      </c>
      <c r="J27" s="54">
        <v>5</v>
      </c>
      <c r="K27" s="54">
        <v>0</v>
      </c>
    </row>
    <row r="28" ht="19.9" customHeight="1" spans="1:11">
      <c r="A28" s="56" t="s">
        <v>171</v>
      </c>
      <c r="B28" s="57" t="s">
        <v>173</v>
      </c>
      <c r="C28" s="56"/>
      <c r="D28" s="53" t="s">
        <v>299</v>
      </c>
      <c r="E28" s="53" t="s">
        <v>300</v>
      </c>
      <c r="F28" s="54">
        <v>5</v>
      </c>
      <c r="G28" s="54">
        <v>5</v>
      </c>
      <c r="H28" s="54">
        <v>0</v>
      </c>
      <c r="I28" s="54">
        <v>0</v>
      </c>
      <c r="J28" s="54">
        <v>5</v>
      </c>
      <c r="K28" s="54">
        <v>0</v>
      </c>
    </row>
    <row r="29" ht="19.9" customHeight="1" spans="1:11">
      <c r="A29" s="58" t="s">
        <v>171</v>
      </c>
      <c r="B29" s="58" t="s">
        <v>173</v>
      </c>
      <c r="C29" s="58" t="s">
        <v>176</v>
      </c>
      <c r="D29" s="59" t="s">
        <v>301</v>
      </c>
      <c r="E29" s="52" t="s">
        <v>302</v>
      </c>
      <c r="F29" s="60">
        <v>5</v>
      </c>
      <c r="G29" s="60">
        <v>5</v>
      </c>
      <c r="H29" s="61"/>
      <c r="I29" s="61"/>
      <c r="J29" s="61">
        <v>5</v>
      </c>
      <c r="K29" s="61"/>
    </row>
    <row r="30" ht="14.3" customHeight="1" spans="1:11">
      <c r="A30" s="49" t="s">
        <v>303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2026-07-06T21:32:00Z</dcterms:created>
  <dcterms:modified xsi:type="dcterms:W3CDTF">2026-07-24T07:47:51Z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AB180CF796B24020AE8D643F9B2FA984_13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