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绩效表" sheetId="2" r:id="rId1"/>
  </sheets>
  <calcPr calcId="144525"/>
</workbook>
</file>

<file path=xl/sharedStrings.xml><?xml version="1.0" encoding="utf-8"?>
<sst xmlns="http://schemas.openxmlformats.org/spreadsheetml/2006/main" count="79" uniqueCount="66">
  <si>
    <t>项目支出名称</t>
  </si>
  <si>
    <t>环卫清扫事务经费</t>
  </si>
  <si>
    <t>（PS:项目支出名称、主管部门、实施单位已填报时导入后不会覆盖）</t>
  </si>
  <si>
    <t>主管部门</t>
  </si>
  <si>
    <t>岳阳楼区人民政府</t>
  </si>
  <si>
    <t>实施单位</t>
  </si>
  <si>
    <t>岳阳市市容环境卫生收费管理所</t>
  </si>
  <si>
    <t>年初预算数</t>
  </si>
  <si>
    <t>全年预算数</t>
  </si>
  <si>
    <t>全年执行数</t>
  </si>
  <si>
    <t>分值</t>
  </si>
  <si>
    <t>执行率</t>
  </si>
  <si>
    <t>得分</t>
  </si>
  <si>
    <t>项目金额(万元)</t>
  </si>
  <si>
    <t>其中:当年财政拨款</t>
  </si>
  <si>
    <t>上年结转资金</t>
  </si>
  <si>
    <t>其他资金</t>
  </si>
  <si>
    <t>年度资金总额</t>
  </si>
  <si>
    <t>10</t>
  </si>
  <si>
    <t>年度总体目标</t>
  </si>
  <si>
    <t>预期目标</t>
  </si>
  <si>
    <t>实际完成情况</t>
  </si>
  <si>
    <t>1、征收市中心城区生活垃圾处理费完成928万元；
2、负责管辖范围主干道两侧公共区域垃圾分类点及放置的钩臂桶、塑料密封桶的垃圾转运入站工作；负责委托转运的企事业单位、学校、医院、门店、小区等生活垃圾转运入站工作。</t>
  </si>
  <si>
    <t>1、征收市中心城区生活垃圾处理费截止2025年12月31日完成1001万元；
2、负责管辖范围主干道两侧公共区域垃圾分类点及放置的钩臂桶、塑料密封桶的垃圾转运入站工作；负责委托转运的企事业单位、学校、医院、门店、小区等生活垃圾转运入站工作。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</si>
  <si>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</si>
  <si>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</si>
  <si>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</si>
  <si>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</si>
  <si>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</si>
  <si>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</si>
  <si>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</si>
  <si>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</si>
  <si>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</si>
  <si>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设备维修次数</t>
  </si>
  <si>
    <t>12次</t>
  </si>
  <si>
    <t>压缩式生产用车维修次数</t>
  </si>
  <si>
    <t>其他生产用车维修次数</t>
  </si>
  <si>
    <t>质量指标</t>
  </si>
  <si>
    <t>垃圾转运率</t>
  </si>
  <si>
    <t>95%</t>
  </si>
  <si>
    <t>时效指标</t>
  </si>
  <si>
    <t>收费工作完成时间</t>
  </si>
  <si>
    <t>2025年度</t>
  </si>
  <si>
    <t>效益指标</t>
  </si>
  <si>
    <t>经济效益指标</t>
  </si>
  <si>
    <t>非税收入指标</t>
  </si>
  <si>
    <t>928万</t>
  </si>
  <si>
    <t>1001万</t>
  </si>
  <si>
    <t>社会效益指标</t>
  </si>
  <si>
    <t>给居民提供良好的生活环境</t>
  </si>
  <si>
    <t>生态效益指标</t>
  </si>
  <si>
    <t>美化城市环境，优化生态环境</t>
  </si>
  <si>
    <t>可持续影响指标</t>
  </si>
  <si>
    <t>深化全国文明城市、国家卫生城市建设</t>
  </si>
  <si>
    <t>满意度指标</t>
  </si>
  <si>
    <t>服务对象满意度指标</t>
  </si>
  <si>
    <t>社会公众满意度指标</t>
  </si>
  <si>
    <t>成本指标</t>
  </si>
  <si>
    <t>经济成本指标</t>
  </si>
  <si>
    <t>成本控制经费</t>
  </si>
  <si>
    <t>成本控制在预算内</t>
  </si>
  <si>
    <t>社会成本指标</t>
  </si>
  <si>
    <t>减少环卫设施设备运行损耗</t>
  </si>
  <si>
    <t>下降</t>
  </si>
  <si>
    <t>生态环境成本指标</t>
  </si>
  <si>
    <t>水电节约情况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</si>
</sst>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仿宋_GB2312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9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6" fillId="21" borderId="1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27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I14" sqref="I14"/>
    </sheetView>
  </sheetViews>
  <sheetFormatPr defaultColWidth="9" defaultRowHeight="14.25"/>
  <cols>
    <col min="1" max="1" width="20.6666666666667" customWidth="1"/>
    <col min="2" max="2" width="29" customWidth="1"/>
    <col min="3" max="7" width="18.5583333333333" customWidth="1"/>
    <col min="8" max="8" width="24.3333333333333" customWidth="1"/>
    <col min="9" max="9" width="33.6666666666667" customWidth="1"/>
  </cols>
  <sheetData>
    <row r="1" ht="20.4" customHeight="1" spans="1:9">
      <c r="A1" s="2" t="s">
        <v>0</v>
      </c>
      <c r="B1" s="3" t="s">
        <v>1</v>
      </c>
      <c r="C1" s="4"/>
      <c r="D1" s="4"/>
      <c r="E1" s="4"/>
      <c r="F1" s="4"/>
      <c r="G1" s="4"/>
      <c r="H1" s="5"/>
      <c r="I1" s="26" t="s">
        <v>2</v>
      </c>
    </row>
    <row r="2" ht="20.4" customHeight="1" spans="1:9">
      <c r="A2" s="2" t="s">
        <v>3</v>
      </c>
      <c r="B2" s="3" t="s">
        <v>4</v>
      </c>
      <c r="C2" s="4"/>
      <c r="D2" s="5"/>
      <c r="E2" s="2" t="s">
        <v>5</v>
      </c>
      <c r="F2" s="3" t="s">
        <v>6</v>
      </c>
      <c r="G2" s="4"/>
      <c r="H2" s="5"/>
      <c r="I2" s="26"/>
    </row>
    <row r="3" ht="20.4" customHeight="1" spans="1:8">
      <c r="A3" s="6"/>
      <c r="B3" s="6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</row>
    <row r="4" ht="20.4" customHeight="1" spans="1:8">
      <c r="A4" s="7" t="s">
        <v>13</v>
      </c>
      <c r="B4" s="2" t="s">
        <v>14</v>
      </c>
      <c r="C4" s="2">
        <v>147</v>
      </c>
      <c r="D4" s="2">
        <v>161</v>
      </c>
      <c r="E4" s="2">
        <v>134.49</v>
      </c>
      <c r="F4" s="8"/>
      <c r="G4" s="9"/>
      <c r="H4" s="9"/>
    </row>
    <row r="5" ht="20.4" customHeight="1" spans="1:8">
      <c r="A5" s="10"/>
      <c r="B5" s="2" t="s">
        <v>15</v>
      </c>
      <c r="C5" s="2"/>
      <c r="D5" s="2"/>
      <c r="E5" s="2"/>
      <c r="F5" s="8"/>
      <c r="G5" s="9"/>
      <c r="H5" s="9"/>
    </row>
    <row r="6" ht="20.4" customHeight="1" spans="1:8">
      <c r="A6" s="10"/>
      <c r="B6" s="2" t="s">
        <v>16</v>
      </c>
      <c r="C6" s="2"/>
      <c r="D6" s="2"/>
      <c r="E6" s="2"/>
      <c r="F6" s="8"/>
      <c r="G6" s="8"/>
      <c r="H6" s="8"/>
    </row>
    <row r="7" ht="20.4" customHeight="1" spans="1:8">
      <c r="A7" s="11"/>
      <c r="B7" s="10" t="s">
        <v>17</v>
      </c>
      <c r="C7" s="2">
        <f>SUM(C4:C6)</f>
        <v>147</v>
      </c>
      <c r="D7" s="2">
        <f>SUM(D4:D6)</f>
        <v>161</v>
      </c>
      <c r="E7" s="2">
        <f t="shared" ref="E7" si="0">SUM(E4:E6)</f>
        <v>134.49</v>
      </c>
      <c r="F7" s="9" t="s">
        <v>18</v>
      </c>
      <c r="G7" s="12">
        <f>E7/D7</f>
        <v>0.835341614906832</v>
      </c>
      <c r="H7" s="13">
        <f>(E7/D7)*10</f>
        <v>8.35341614906832</v>
      </c>
    </row>
    <row r="8" ht="20.4" customHeight="1" spans="1:8">
      <c r="A8" s="2" t="s">
        <v>19</v>
      </c>
      <c r="B8" s="2" t="s">
        <v>20</v>
      </c>
      <c r="C8" s="2"/>
      <c r="D8" s="2"/>
      <c r="E8" s="2"/>
      <c r="F8" s="2" t="s">
        <v>21</v>
      </c>
      <c r="G8" s="2"/>
      <c r="H8" s="2"/>
    </row>
    <row r="9" ht="32.4" customHeight="1" spans="1:8">
      <c r="A9" s="2"/>
      <c r="B9" s="14" t="s">
        <v>22</v>
      </c>
      <c r="C9" s="15"/>
      <c r="D9" s="15"/>
      <c r="E9" s="15"/>
      <c r="F9" s="14" t="s">
        <v>23</v>
      </c>
      <c r="G9" s="15"/>
      <c r="H9" s="15"/>
    </row>
    <row r="10" ht="20.4" customHeight="1" spans="1:8">
      <c r="A10" s="2" t="s">
        <v>24</v>
      </c>
      <c r="B10" s="2"/>
      <c r="C10" s="2"/>
      <c r="D10" s="2"/>
      <c r="E10" s="2"/>
      <c r="F10" s="2"/>
      <c r="G10" s="2"/>
      <c r="H10" s="2"/>
    </row>
    <row r="11" ht="20.4" customHeight="1" spans="1:8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10</v>
      </c>
      <c r="G11" s="2" t="s">
        <v>12</v>
      </c>
      <c r="H11" s="2" t="s">
        <v>30</v>
      </c>
    </row>
    <row r="12" customFormat="1" ht="20.4" customHeight="1" spans="1:8">
      <c r="A12" s="16" t="s">
        <v>31</v>
      </c>
      <c r="B12" s="16" t="s">
        <v>32</v>
      </c>
      <c r="C12" s="17" t="s">
        <v>33</v>
      </c>
      <c r="D12" s="18" t="s">
        <v>34</v>
      </c>
      <c r="E12" s="18" t="s">
        <v>34</v>
      </c>
      <c r="F12" s="18">
        <v>10</v>
      </c>
      <c r="G12" s="18">
        <v>10</v>
      </c>
      <c r="H12" s="2"/>
    </row>
    <row r="13" customFormat="1" ht="20.4" customHeight="1" spans="1:8">
      <c r="A13" s="19"/>
      <c r="B13" s="19"/>
      <c r="C13" s="17" t="s">
        <v>35</v>
      </c>
      <c r="D13" s="18" t="s">
        <v>34</v>
      </c>
      <c r="E13" s="18" t="s">
        <v>34</v>
      </c>
      <c r="F13" s="18">
        <v>10</v>
      </c>
      <c r="G13" s="18">
        <v>10</v>
      </c>
      <c r="H13" s="2"/>
    </row>
    <row r="14" s="1" customFormat="1" ht="20.4" customHeight="1" spans="1:8">
      <c r="A14" s="19"/>
      <c r="B14" s="20"/>
      <c r="C14" s="21" t="s">
        <v>36</v>
      </c>
      <c r="D14" s="18" t="s">
        <v>34</v>
      </c>
      <c r="E14" s="18" t="s">
        <v>34</v>
      </c>
      <c r="F14" s="18">
        <v>10</v>
      </c>
      <c r="G14" s="18">
        <v>10</v>
      </c>
      <c r="H14" s="22"/>
    </row>
    <row r="15" s="1" customFormat="1" ht="20.4" customHeight="1" spans="1:8">
      <c r="A15" s="19"/>
      <c r="B15" s="22" t="s">
        <v>37</v>
      </c>
      <c r="C15" s="21" t="s">
        <v>38</v>
      </c>
      <c r="D15" s="23" t="s">
        <v>39</v>
      </c>
      <c r="E15" s="23" t="s">
        <v>39</v>
      </c>
      <c r="F15" s="18">
        <v>10</v>
      </c>
      <c r="G15" s="18">
        <v>10</v>
      </c>
      <c r="H15" s="22"/>
    </row>
    <row r="16" s="1" customFormat="1" ht="20.4" customHeight="1" spans="1:8">
      <c r="A16" s="20"/>
      <c r="B16" s="22" t="s">
        <v>40</v>
      </c>
      <c r="C16" s="21" t="s">
        <v>41</v>
      </c>
      <c r="D16" s="23" t="s">
        <v>42</v>
      </c>
      <c r="E16" s="23" t="s">
        <v>42</v>
      </c>
      <c r="F16" s="24">
        <v>10</v>
      </c>
      <c r="G16" s="24">
        <v>10</v>
      </c>
      <c r="H16" s="22"/>
    </row>
    <row r="17" s="1" customFormat="1" ht="20.4" customHeight="1" spans="1:8">
      <c r="A17" s="22" t="s">
        <v>43</v>
      </c>
      <c r="B17" s="22" t="s">
        <v>44</v>
      </c>
      <c r="C17" s="21" t="s">
        <v>45</v>
      </c>
      <c r="D17" s="23" t="s">
        <v>46</v>
      </c>
      <c r="E17" s="23" t="s">
        <v>47</v>
      </c>
      <c r="F17" s="24">
        <v>5</v>
      </c>
      <c r="G17" s="24">
        <v>5</v>
      </c>
      <c r="H17" s="22"/>
    </row>
    <row r="18" s="1" customFormat="1" ht="20.4" customHeight="1" spans="1:8">
      <c r="A18" s="22"/>
      <c r="B18" s="22" t="s">
        <v>48</v>
      </c>
      <c r="C18" s="21" t="s">
        <v>49</v>
      </c>
      <c r="D18" s="25">
        <v>0.95</v>
      </c>
      <c r="E18" s="25">
        <v>0.95</v>
      </c>
      <c r="F18" s="24">
        <v>5</v>
      </c>
      <c r="G18" s="24">
        <v>5</v>
      </c>
      <c r="H18" s="22"/>
    </row>
    <row r="19" s="1" customFormat="1" ht="20.4" customHeight="1" spans="1:8">
      <c r="A19" s="22"/>
      <c r="B19" s="22" t="s">
        <v>50</v>
      </c>
      <c r="C19" s="21" t="s">
        <v>51</v>
      </c>
      <c r="D19" s="25">
        <v>0.95</v>
      </c>
      <c r="E19" s="25">
        <v>0.95</v>
      </c>
      <c r="F19" s="18">
        <v>5</v>
      </c>
      <c r="G19" s="18">
        <v>5</v>
      </c>
      <c r="H19" s="22"/>
    </row>
    <row r="20" s="1" customFormat="1" ht="20.4" customHeight="1" spans="1:8">
      <c r="A20" s="22"/>
      <c r="B20" s="22" t="s">
        <v>52</v>
      </c>
      <c r="C20" s="21" t="s">
        <v>53</v>
      </c>
      <c r="D20" s="25">
        <v>1</v>
      </c>
      <c r="E20" s="25">
        <v>1</v>
      </c>
      <c r="F20" s="24">
        <v>5</v>
      </c>
      <c r="G20" s="24">
        <v>5</v>
      </c>
      <c r="H20" s="22"/>
    </row>
    <row r="21" s="1" customFormat="1" ht="20.4" customHeight="1" spans="1:8">
      <c r="A21" s="22" t="s">
        <v>54</v>
      </c>
      <c r="B21" s="22" t="s">
        <v>55</v>
      </c>
      <c r="C21" s="21" t="s">
        <v>56</v>
      </c>
      <c r="D21" s="25">
        <v>0.95</v>
      </c>
      <c r="E21" s="25">
        <v>0.95</v>
      </c>
      <c r="F21" s="24">
        <v>5</v>
      </c>
      <c r="G21" s="24">
        <v>5</v>
      </c>
      <c r="H21" s="22"/>
    </row>
    <row r="22" s="1" customFormat="1" ht="20.4" customHeight="1" spans="1:8">
      <c r="A22" s="22" t="s">
        <v>57</v>
      </c>
      <c r="B22" s="22" t="s">
        <v>58</v>
      </c>
      <c r="C22" s="21" t="s">
        <v>59</v>
      </c>
      <c r="D22" s="23" t="s">
        <v>60</v>
      </c>
      <c r="E22" s="23" t="s">
        <v>60</v>
      </c>
      <c r="F22" s="24">
        <v>5</v>
      </c>
      <c r="G22" s="24">
        <v>5</v>
      </c>
      <c r="H22" s="22"/>
    </row>
    <row r="23" s="1" customFormat="1" ht="20.4" customHeight="1" spans="1:8">
      <c r="A23" s="22"/>
      <c r="B23" s="22" t="s">
        <v>61</v>
      </c>
      <c r="C23" s="21" t="s">
        <v>62</v>
      </c>
      <c r="D23" s="23" t="s">
        <v>63</v>
      </c>
      <c r="E23" s="23" t="s">
        <v>63</v>
      </c>
      <c r="F23" s="24">
        <v>5</v>
      </c>
      <c r="G23" s="24">
        <v>5</v>
      </c>
      <c r="H23" s="22"/>
    </row>
    <row r="24" s="1" customFormat="1" ht="20.4" customHeight="1" spans="1:8">
      <c r="A24" s="22"/>
      <c r="B24" s="22" t="s">
        <v>64</v>
      </c>
      <c r="C24" s="21" t="s">
        <v>65</v>
      </c>
      <c r="D24" s="23" t="s">
        <v>63</v>
      </c>
      <c r="E24" s="23" t="s">
        <v>63</v>
      </c>
      <c r="F24" s="24">
        <v>5</v>
      </c>
      <c r="G24" s="24">
        <v>5</v>
      </c>
      <c r="H24" s="22"/>
    </row>
  </sheetData>
  <mergeCells count="15">
    <mergeCell ref="B1:H1"/>
    <mergeCell ref="B2:D2"/>
    <mergeCell ref="F2:H2"/>
    <mergeCell ref="B8:E8"/>
    <mergeCell ref="F8:H8"/>
    <mergeCell ref="B9:E9"/>
    <mergeCell ref="F9:H9"/>
    <mergeCell ref="A10:H10"/>
    <mergeCell ref="A4:A7"/>
    <mergeCell ref="A8:A9"/>
    <mergeCell ref="A12:A16"/>
    <mergeCell ref="A17:A20"/>
    <mergeCell ref="A22:A24"/>
    <mergeCell ref="B12:B14"/>
    <mergeCell ref="I1:I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Administrator</cp:lastModifiedBy>
  <dcterms:created xsi:type="dcterms:W3CDTF">2015-06-05T18:19:00Z</dcterms:created>
  <dcterms:modified xsi:type="dcterms:W3CDTF">2026-06-23T08:25:36Z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D4BAD4116AAD47479BC89A686998A9BA</vt:lpwstr>
  </property>
  <property fmtid="{D5CDD505-2E9C-101B-9397-08002B2CF9AE}" pid="3" name="KSOProductBuildVer">
    <vt:lpwstr>2052-11.1.0.11045</vt:lpwstr>
  </property>
</Properties>
</file>