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9" r:id="rId27"/>
    <sheet name="26政府采购预算表" sheetId="31" r:id="rId28"/>
  </sheets>
  <externalReferences>
    <externalReference r:id="rId29"/>
    <externalReference r:id="rId30"/>
  </externalReferences>
  <definedNames>
    <definedName name="_xlnm._FilterDatabase" localSheetId="6" hidden="1">'5支出分类（部门预算）'!$A$7:$U$27</definedName>
    <definedName name="_xlnm._FilterDatabase" localSheetId="8" hidden="1">'7一般公共预算支出表'!$A$6:$K$29</definedName>
    <definedName name="_xlnm._FilterDatabase" localSheetId="9" hidden="1">'8一般公共预算基本支出表'!$A$9:$I$25</definedName>
    <definedName name="_xlnm._FilterDatabase" localSheetId="11" hidden="1">'10工资福利(政府预算)'!$A$6:$N$26</definedName>
    <definedName name="_xlnm._FilterDatabase" localSheetId="12" hidden="1">'11工资福利'!$A$7:$V$23</definedName>
    <definedName name="要素或下拉框值集">[2]要素或下拉框值集!$N$2:$N$3</definedName>
    <definedName name="A01000000_">[1]财库【2022】31号!$B$2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<sst xmlns="http://schemas.openxmlformats.org/spreadsheetml/2006/main" count="1893" uniqueCount="739">
  <si>
    <t>2026年岳阳地区预算单位公开表</t>
  </si>
  <si>
    <t>单位代码：</t>
  </si>
  <si>
    <t>102007</t>
  </si>
  <si>
    <t>单位名称：</t>
  </si>
  <si>
    <t>岳阳市岳阳楼区金融业服务中心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</si>
  <si>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</si>
  <si>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</si>
  <si>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</si>
  <si>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</si>
  <si>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</si>
  <si>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</si>
  <si>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</si>
  <si>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</si>
  <si>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</si>
  <si>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</si>
  <si>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</si>
  <si>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</si>
  <si>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</si>
  <si>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</si>
  <si>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</si>
  <si>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</si>
  <si>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</si>
  <si>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</si>
  <si>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</si>
  <si>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</si>
  <si>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</si>
  <si>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</si>
  <si>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</si>
  <si>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</si>
  <si>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</si>
  <si>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</si>
  <si>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</si>
  <si>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</si>
  <si>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</si>
  <si>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预算单位公开表01</t>
  </si>
  <si>
    <t>单位：102007_岳阳市岳阳楼区金融业服务中心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</si>
  <si>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</si>
  <si>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</si>
  <si>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</si>
  <si>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</si>
  <si>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</si>
  <si>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</si>
  <si>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</si>
  <si>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</si>
  <si>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</si>
  <si>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</si>
  <si>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</si>
  <si>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</si>
  <si>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</si>
  <si>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</si>
  <si>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</si>
  <si>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</si>
  <si>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</si>
  <si>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</si>
  <si>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</si>
  <si>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</si>
  <si>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</si>
  <si>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</si>
  <si>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</si>
  <si>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</si>
  <si>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</si>
  <si>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</si>
  <si>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</si>
  <si>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</si>
  <si>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</si>
  <si>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</si>
  <si>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</si>
  <si>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</si>
  <si>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</si>
  <si>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</si>
  <si>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</si>
  <si>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</si>
  <si>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</si>
  <si>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</si>
  <si>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</si>
  <si>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</si>
  <si>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</si>
  <si>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</si>
  <si>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</si>
  <si>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</si>
  <si>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</si>
  <si>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</si>
  <si>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</si>
  <si>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</si>
  <si>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</si>
  <si>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</si>
  <si>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</si>
  <si>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</si>
  <si>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</si>
  <si>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</si>
  <si>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</si>
  <si>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</si>
  <si>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</si>
  <si>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</si>
  <si>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</si>
  <si>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</si>
  <si>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</si>
  <si>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</si>
  <si>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</si>
  <si>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</si>
  <si>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</si>
  <si>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</si>
  <si>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</si>
  <si>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</si>
  <si>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</si>
  <si>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</si>
  <si>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</si>
  <si>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</si>
  <si>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</si>
  <si>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</si>
  <si>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</si>
  <si>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</si>
  <si>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</si>
  <si>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</si>
  <si>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</si>
  <si>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</si>
  <si>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</si>
  <si>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</si>
  <si>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</si>
  <si>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</si>
  <si>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</si>
  <si>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</si>
  <si>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</si>
  <si>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</si>
  <si>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</si>
  <si>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</si>
  <si>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</si>
  <si>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</si>
  <si>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</si>
  <si>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</si>
  <si>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</si>
  <si>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</si>
  <si>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</si>
  <si>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</si>
  <si>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</si>
  <si>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</si>
  <si>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</si>
  <si>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</si>
  <si>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</si>
  <si>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</si>
  <si>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</si>
  <si>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</si>
  <si>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</si>
  <si>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</si>
  <si>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</si>
  <si>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</si>
  <si>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</si>
  <si>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</si>
  <si>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</si>
  <si>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</si>
  <si>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</si>
  <si>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</si>
  <si>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</si>
  <si>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</si>
  <si>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</si>
  <si>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</si>
  <si>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</si>
  <si>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</si>
  <si>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</si>
  <si>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102007</t>
  </si>
  <si>
    <t xml:space="preserve">  岳阳市岳阳楼区金融业服务中心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</si>
  <si>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</si>
  <si>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</si>
  <si>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</si>
  <si>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</si>
  <si>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</si>
  <si>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</si>
  <si>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</si>
  <si>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</si>
  <si>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</si>
  <si>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</si>
  <si>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</si>
  <si>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</si>
  <si>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</si>
  <si>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</si>
  <si>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</si>
  <si>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</si>
  <si>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</si>
  <si>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</si>
  <si>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</si>
  <si>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</si>
  <si>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</si>
  <si>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</si>
  <si>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</si>
  <si>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</si>
  <si>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</si>
  <si>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</si>
  <si>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</si>
  <si>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</si>
  <si>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</si>
  <si>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</si>
  <si>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</si>
  <si>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</si>
  <si>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</si>
  <si>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</si>
  <si>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</si>
  <si>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</si>
  <si>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</si>
  <si>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</si>
  <si>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</si>
  <si>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</si>
  <si>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</si>
  <si>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</si>
  <si>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</si>
  <si>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</si>
  <si>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</si>
  <si>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</si>
  <si>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</si>
  <si>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</si>
  <si>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</si>
  <si>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</si>
  <si>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</si>
  <si>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</si>
  <si>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224</t>
  </si>
  <si>
    <t>灾害防治及应急管理支出</t>
  </si>
  <si>
    <t>22401</t>
  </si>
  <si>
    <t>应急管理事务</t>
  </si>
  <si>
    <t xml:space="preserve">    2240101</t>
  </si>
  <si>
    <t xml:space="preserve">    行政运行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</si>
  <si>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</si>
  <si>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</si>
  <si>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</si>
  <si>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</si>
  <si>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</si>
  <si>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</si>
  <si>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</si>
  <si>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</si>
  <si>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</si>
  <si>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</si>
  <si>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</si>
  <si>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</si>
  <si>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</si>
  <si>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</si>
  <si>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</si>
  <si>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</si>
  <si>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</si>
  <si>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</si>
  <si>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</si>
  <si>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</si>
  <si>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</si>
  <si>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</si>
  <si>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</si>
  <si>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</si>
  <si>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</si>
  <si>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</si>
  <si>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</si>
  <si>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</si>
  <si>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岳阳市岳阳楼区人民政府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</si>
  <si>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</si>
  <si>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</si>
  <si>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</si>
  <si>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</si>
  <si>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</si>
  <si>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</si>
  <si>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</si>
  <si>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</si>
  <si>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</si>
  <si>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</si>
  <si>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</si>
  <si>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</si>
  <si>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</si>
  <si>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</si>
  <si>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</si>
  <si>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</si>
  <si>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</si>
  <si>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</si>
  <si>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</si>
  <si>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</si>
  <si>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</si>
  <si>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</si>
  <si>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</si>
  <si>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</si>
  <si>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</si>
  <si>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</si>
  <si>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</si>
  <si>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</si>
  <si>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</si>
  <si>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</si>
  <si>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</si>
  <si>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</si>
  <si>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</si>
  <si>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</si>
  <si>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</si>
  <si>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</si>
  <si>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</si>
  <si>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</si>
  <si>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</si>
  <si>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</si>
  <si>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</si>
  <si>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</si>
  <si>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</si>
  <si>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</si>
  <si>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</si>
  <si>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</si>
  <si>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</si>
  <si>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</si>
  <si>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224</t>
  </si>
  <si>
    <t xml:space="preserve">   灾害防治及应急管理支出</t>
  </si>
  <si>
    <t xml:space="preserve">    22401</t>
  </si>
  <si>
    <t xml:space="preserve">    应急管理事务</t>
  </si>
  <si>
    <t xml:space="preserve">     2240101</t>
  </si>
  <si>
    <t xml:space="preserve">     行政运行</t>
  </si>
  <si>
    <t>注：支出包括当年预算和上年结转安排的所有支出。</t>
  </si>
  <si>
    <t>预算单位公开表08</t>
  </si>
  <si>
    <t>预算单位公开表09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</si>
  <si>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</si>
  <si>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</si>
  <si>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</si>
  <si>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</si>
  <si>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</si>
  <si>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</si>
  <si>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</si>
  <si>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</si>
  <si>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</si>
  <si>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</si>
  <si>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</si>
  <si>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</si>
  <si>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</si>
  <si>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</si>
  <si>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</si>
  <si>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</si>
  <si>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</si>
  <si>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</si>
  <si>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</si>
  <si>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</si>
  <si>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</si>
  <si>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</si>
  <si>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</si>
  <si>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</si>
  <si>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</si>
  <si>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</si>
  <si>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</si>
  <si>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</si>
  <si>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</si>
  <si>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</si>
  <si>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</si>
  <si>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</si>
  <si>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</si>
  <si>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</si>
  <si>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</si>
  <si>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</si>
  <si>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</si>
  <si>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</si>
  <si>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</si>
  <si>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</si>
  <si>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30211</t>
  </si>
  <si>
    <t>差旅费</t>
  </si>
  <si>
    <t>维修（护）费</t>
  </si>
  <si>
    <t>15</t>
  </si>
  <si>
    <t>30215</t>
  </si>
  <si>
    <t>会议费</t>
  </si>
  <si>
    <t>17</t>
  </si>
  <si>
    <t>30217</t>
  </si>
  <si>
    <t>公务接待费</t>
  </si>
  <si>
    <t>30299</t>
  </si>
  <si>
    <t>其他商品和服务支出</t>
  </si>
  <si>
    <t>预算单位公开表10</t>
  </si>
  <si>
    <t>工资奖金津补贴</t>
  </si>
  <si>
    <t>社会保障缴费</t>
  </si>
  <si>
    <t>其他对事业单位补助</t>
  </si>
  <si>
    <t>预算单位公开表11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</si>
  <si>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</si>
  <si>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</si>
  <si>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</si>
  <si>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</si>
  <si>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</si>
  <si>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</si>
  <si>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预算单位公开表12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</si>
  <si>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</si>
  <si>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</si>
  <si>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</si>
  <si>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</si>
  <si>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</si>
  <si>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</si>
  <si>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说明：本单位未安排人员经费(对个人和家庭的补助)预算，因此该表为空。</t>
  </si>
  <si>
    <t>预算单位公开表13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</si>
  <si>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</si>
  <si>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</si>
  <si>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</si>
  <si>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</si>
  <si>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</si>
  <si>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</si>
  <si>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</si>
  <si>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</si>
  <si>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</si>
  <si>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预算单位公开表14</t>
  </si>
  <si>
    <t>办公经费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</si>
  <si>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</si>
  <si>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</si>
  <si>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</si>
  <si>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</si>
  <si>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</si>
  <si>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</si>
  <si>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预算单位公开表15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</si>
  <si>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</si>
  <si>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</si>
  <si>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</si>
  <si>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</si>
  <si>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</si>
  <si>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</si>
  <si>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</si>
  <si>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</si>
  <si>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</si>
  <si>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</si>
  <si>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</si>
  <si>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</si>
  <si>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</si>
  <si>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</si>
  <si>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</si>
  <si>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</si>
  <si>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</si>
  <si>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</si>
  <si>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</si>
  <si>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</si>
  <si>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</si>
  <si>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</si>
  <si>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</si>
  <si>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</si>
  <si>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预算单位公开表17</t>
  </si>
  <si>
    <t>本年政府性基金预算支出</t>
  </si>
  <si>
    <t>本单位未安排政府性基金预算，因此该表为空。</t>
  </si>
  <si>
    <t>预算单位公开表18</t>
  </si>
  <si>
    <t>预算单位公开表19</t>
  </si>
  <si>
    <t>预算单位公开表20</t>
  </si>
  <si>
    <t>国有资本经营预算支出表</t>
  </si>
  <si>
    <t>本年国有资本经营预算支出</t>
  </si>
  <si>
    <t>本单位未安排国有资本经营基金预算，因此该表为空。</t>
  </si>
  <si>
    <t>预算单位公开表21</t>
  </si>
  <si>
    <t>本年财政专户管理资金预算支出</t>
  </si>
  <si>
    <t>本单位未安排财政专户管理资金预算，因此该表为空。</t>
  </si>
  <si>
    <t>预算单位公开表22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</si>
  <si>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</si>
  <si>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</si>
  <si>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</si>
  <si>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</si>
  <si>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</si>
  <si>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</si>
  <si>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</si>
  <si>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</si>
  <si>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</si>
  <si>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</si>
  <si>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</si>
  <si>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</si>
  <si>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</si>
  <si>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102007</t>
  </si>
  <si>
    <t xml:space="preserve">   编外用工人员经费</t>
  </si>
  <si>
    <t xml:space="preserve">   非税收入执收成本</t>
  </si>
  <si>
    <t xml:space="preserve">   金融发展与服务经费</t>
  </si>
  <si>
    <t>预算单位公开表23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</si>
  <si>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</si>
  <si>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</si>
  <si>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</si>
  <si>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</si>
  <si>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</si>
  <si>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</si>
  <si>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</si>
  <si>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</si>
  <si>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</si>
  <si>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</si>
  <si>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</si>
  <si>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</si>
  <si>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</si>
  <si>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编外用工人员经费</t>
  </si>
  <si>
    <t>三性人员保障单位空缺岗位的工作正常开展运行</t>
  </si>
  <si>
    <t>效益指标</t>
  </si>
  <si>
    <t>经济效益指标</t>
  </si>
  <si>
    <t>提高单位业务效果</t>
  </si>
  <si>
    <t>有所提高</t>
  </si>
  <si>
    <t>定性</t>
  </si>
  <si>
    <t>产出指标</t>
  </si>
  <si>
    <t>时效指标</t>
  </si>
  <si>
    <t>用工人员合约期限</t>
  </si>
  <si>
    <t>1</t>
  </si>
  <si>
    <t>年</t>
  </si>
  <si>
    <t>≤</t>
  </si>
  <si>
    <t>数量指标</t>
  </si>
  <si>
    <t>用工人数</t>
  </si>
  <si>
    <t>2</t>
  </si>
  <si>
    <t>人</t>
  </si>
  <si>
    <t>质量指标</t>
  </si>
  <si>
    <t>用工人员工作完成度</t>
  </si>
  <si>
    <t>较好</t>
  </si>
  <si>
    <t>满意度指标</t>
  </si>
  <si>
    <t>服务对象满意度指标</t>
  </si>
  <si>
    <t>服务满意度</t>
  </si>
  <si>
    <t>95%</t>
  </si>
  <si>
    <t>成本指标</t>
  </si>
  <si>
    <t>经济成本指标</t>
  </si>
  <si>
    <t>预算控制</t>
  </si>
  <si>
    <t>5</t>
  </si>
  <si>
    <t>万元</t>
  </si>
  <si>
    <t xml:space="preserve">  非税收入执收成本</t>
  </si>
  <si>
    <t>非税收入执收成本</t>
  </si>
  <si>
    <t>预算执行控制数</t>
  </si>
  <si>
    <t>100</t>
  </si>
  <si>
    <t>总分10分，不超过预算得满分，超过不得分</t>
  </si>
  <si>
    <t>%</t>
  </si>
  <si>
    <t>服务对象满意度</t>
  </si>
  <si>
    <t>95</t>
  </si>
  <si>
    <t>总分10分发放补贴人员满意度100%，每降低5%，扣1分</t>
  </si>
  <si>
    <t>≥</t>
  </si>
  <si>
    <t>社会效益指标</t>
  </si>
  <si>
    <t>提升社会发展</t>
  </si>
  <si>
    <t>有所提升</t>
  </si>
  <si>
    <t>提升岳阳楼区社会发展</t>
  </si>
  <si>
    <t>总分10分，提升岳阳楼区社会发展得满分</t>
  </si>
  <si>
    <t>2025年12月31日前</t>
  </si>
  <si>
    <t>及时</t>
  </si>
  <si>
    <t>2026年12月31日前</t>
  </si>
  <si>
    <t>总分10分，12月31日前完成得满分，未完成得5分</t>
  </si>
  <si>
    <t>资金准确率</t>
  </si>
  <si>
    <t>经费使用准确率</t>
  </si>
  <si>
    <t>总分25分，达到100%得满分，未达到不得分</t>
  </si>
  <si>
    <t>25</t>
  </si>
  <si>
    <t>资金到位率</t>
  </si>
  <si>
    <t xml:space="preserve">100 </t>
  </si>
  <si>
    <t>资金足额拨付</t>
  </si>
  <si>
    <t xml:space="preserve">  金融发展与服务经费</t>
  </si>
  <si>
    <t>1、 大力推进全区金融市场体系建设,贯彻执行国家有关金融工作方针政策法律法规，组织拟定金融领域有关地方性文件草案，组织拟定金融业发展战略，中长期规划，组织拟定全区金融行业服务； 
 2、金融办主要负责研究国家金融政策,宏观金融形势和全区金融运行情况,会同有关部门发展的意见和政策，贯彻执行上级证券、期货、保险市场发展规划，相关政策并组织实施，提升企业竞争力；
 3、加快陈案化解，坚持统筹推进打击和处置非法集资,强化风险防控，全面形成“横向到边，纵向到底”的三级处非工作网络，开展专项行动预防经济犯罪宣传活动等。</t>
  </si>
  <si>
    <t>举办防范和打击非法集资宣传</t>
  </si>
  <si>
    <t>8</t>
  </si>
  <si>
    <t>该指标反映注重源头防治，强化宣传教育，加强宣传</t>
  </si>
  <si>
    <t>指标分值10分，完成8次得满分，未达指标值次数酌情扣1-10分。</t>
  </si>
  <si>
    <t>次</t>
  </si>
  <si>
    <t>定量</t>
  </si>
  <si>
    <t>10分</t>
  </si>
  <si>
    <t>组织金融机构业务培训宣传</t>
  </si>
  <si>
    <t>4</t>
  </si>
  <si>
    <t>该指标反映培训组织学习各项金融平台业务流程等</t>
  </si>
  <si>
    <t>指标分值10分，加强培训学习金融平台业务流程，强化服务意识，培训次数未达指标值酌情扣1-10分。</t>
  </si>
  <si>
    <t>处非资金拨付及时</t>
  </si>
  <si>
    <t>主动对接约谈辖区内重大案件集资人，按“一案一策一专班”方式，逐案制定处置方案。挽损兑付及时。</t>
  </si>
  <si>
    <t>按时开展的10分，未按时开展按比例进行扣分，扣分不超过10分。</t>
  </si>
  <si>
    <t>引进金融机构</t>
  </si>
  <si>
    <t>该指标反映引进金融机构达标完成情况</t>
  </si>
  <si>
    <t>指标分值10分，达标得满分，未达指标值酌情扣1-10分。</t>
  </si>
  <si>
    <t>家</t>
  </si>
  <si>
    <t>金融事务管理</t>
  </si>
  <si>
    <t>35</t>
  </si>
  <si>
    <t>银企对接，中长期贷款增长率</t>
  </si>
  <si>
    <t>全年支出等于或小于全年预算数，计10分。如超出预算数，按工作开展实际情况酌情扣分。</t>
  </si>
  <si>
    <t>打击非法集资</t>
  </si>
  <si>
    <t>57</t>
  </si>
  <si>
    <t>依法依规为债权人挽损</t>
  </si>
  <si>
    <t>加快陈案化解、强化追赃挽损</t>
  </si>
  <si>
    <t>非法集资陈案审结率≥60%、陈案结案率≥43%，</t>
  </si>
  <si>
    <t>该指标反映加快陈案化解、强化追赃挽损，非法集资陈案审结率、陈案结案率</t>
  </si>
  <si>
    <t>指标分值10分， 未达指标值酌情扣1-10分。</t>
  </si>
  <si>
    <t>可持续影响指标</t>
  </si>
  <si>
    <t>提升防范金融风险</t>
  </si>
  <si>
    <t>宣传教育、专项整治、信访稳控</t>
  </si>
  <si>
    <t>抓好防非处非、打击违法金融活动</t>
  </si>
  <si>
    <t>指标分值10分，强化宣传教育、系统排查、专项整治、信访稳控等方面考核，未达指标值酌情扣1-10分。</t>
  </si>
  <si>
    <t>/</t>
  </si>
  <si>
    <t>深化优化金融营商环境工作</t>
  </si>
  <si>
    <t>提高服务水平</t>
  </si>
  <si>
    <t>该指标反映深化优化金融营商环境，提高服务水平</t>
  </si>
  <si>
    <t>指标分值10分，满意度≥90%得满分，未达指标值酌情扣1-10分。</t>
  </si>
  <si>
    <t>接待质量提高，信访维稳及挽损满意度评价，公众满意度不低于90%</t>
  </si>
  <si>
    <t>90</t>
  </si>
  <si>
    <t>该指标主要对信访处置的满意度情况</t>
  </si>
  <si>
    <t>指标分值10分，满意度≥90%得满分， 每下降一个百分点1%，扣1分</t>
  </si>
  <si>
    <t>预算单位公开表24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</si>
  <si>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</si>
  <si>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</si>
  <si>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</si>
  <si>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</si>
  <si>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</si>
  <si>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</si>
  <si>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</si>
  <si>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</si>
  <si>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</si>
  <si>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</si>
  <si>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</si>
  <si>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目标1：加强金融服务体系建设；
目标2：大力引进金融机构；
目标3：积极扩宽企业上市工作，努力为企业解困；
目标4：有效强化金融风险管控，金融生态环境持续优化；
目标5：加大打击非法集资宣传活动，化解民间借贷纠纷。</t>
  </si>
  <si>
    <t>招商引企、政银企对接会</t>
  </si>
  <si>
    <t>4次</t>
  </si>
  <si>
    <t>该指标反映积极促进金融行业发展、深化政银企对接，全力增强市场活力</t>
  </si>
  <si>
    <t>加强对接，促进金融发展，次数未达标，每次扣1.5分</t>
  </si>
  <si>
    <t>2家</t>
  </si>
  <si>
    <t>达标得满分，未达标酌情扣分</t>
  </si>
  <si>
    <t>履职工作完成及时率</t>
  </si>
  <si>
    <t>该指标反映及时全面完成履职工作任务</t>
  </si>
  <si>
    <t>及时率达到100%得满分， 每下降一个百分点5%，扣1分</t>
  </si>
  <si>
    <t>加强银企洽谈对接，信贷平台建设</t>
  </si>
  <si>
    <t>2次</t>
  </si>
  <si>
    <t>该指标反映搭建银企信息平台，促进融资对接，高效推动银企联动联通</t>
  </si>
  <si>
    <t>次数未达标，每次扣2分</t>
  </si>
  <si>
    <t>助力企业纾困</t>
  </si>
  <si>
    <t>12家</t>
  </si>
  <si>
    <t>该指标反映上门调研走访企业，收集意见，解决企业实际困难</t>
  </si>
  <si>
    <t>积极推动银税互动，家数未达标，每次扣1分</t>
  </si>
  <si>
    <t>生态效益指标</t>
  </si>
  <si>
    <t>营造公平公正的法治环境</t>
  </si>
  <si>
    <t>该指标反映与市场监管、税务、财政、公安、司法等部门的配合，严厉打击各种非法金融活动</t>
  </si>
  <si>
    <t>打击各种非法金融活动，优化营商环境，次数未达标每次扣2分</t>
  </si>
  <si>
    <t>推进金融机构聚集办公载体建设</t>
  </si>
  <si>
    <t>≥90%</t>
  </si>
  <si>
    <t>积极对接协调相关部门，稳妥推进金都金融中心尽快启动建设</t>
  </si>
  <si>
    <t>满意度≥90%得满分， 每下降一个百分点1%，扣1分</t>
  </si>
  <si>
    <t>总成本控制</t>
  </si>
  <si>
    <t>≤305.52万元</t>
  </si>
  <si>
    <t>该指标反映年度预算的整体支出，包含人员经费、公用经费、业务工作经费。</t>
  </si>
  <si>
    <t>严格执行预算控制成本，未达标酌情扣分</t>
  </si>
  <si>
    <t>社会成本指标</t>
  </si>
  <si>
    <t>加强金融服务体系建设，打击非法集资</t>
  </si>
  <si>
    <t>≤55万元</t>
  </si>
  <si>
    <t>该指标反映金融生态环境持续优化，加大打击非法集资宣传活动，化解民间借贷纠纷</t>
  </si>
  <si>
    <t>加强金融服务，宣传打击非法集资，未达标酌情扣分</t>
  </si>
  <si>
    <t>生态环境成本指标</t>
  </si>
  <si>
    <t xml:space="preserve"> </t>
  </si>
  <si>
    <t>预算单位公开表25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</si>
  <si>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</si>
  <si>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</si>
  <si>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</si>
  <si>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</si>
  <si>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</si>
  <si>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</si>
  <si>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</si>
  <si>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</si>
  <si>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</si>
  <si>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</si>
  <si>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</si>
  <si>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</si>
  <si>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</si>
  <si>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</si>
  <si>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</si>
  <si>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</si>
  <si>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</si>
  <si>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</si>
  <si>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</si>
  <si>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</si>
  <si>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</si>
  <si>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预算单位公开表26</t>
  </si>
  <si>
    <t>采购品目</t>
  </si>
  <si>
    <t>采购标的</t>
  </si>
  <si>
    <t>起始时间</t>
  </si>
  <si>
    <t>完成时间</t>
  </si>
  <si>
    <t>单价(万元)</t>
  </si>
  <si>
    <t>采购数量</t>
  </si>
  <si>
    <t>采购总金额(万元)</t>
  </si>
  <si>
    <t>非当年预算安排金额（以前年度）(万元)</t>
  </si>
  <si>
    <t>非当年预算安排金额（以后年度）(万元)</t>
  </si>
  <si>
    <t>当年安排的采购预算金额(万元)</t>
  </si>
  <si>
    <t>当年预算资金明细</t>
  </si>
  <si>
    <t>当年预算金额(万元)</t>
  </si>
  <si>
    <t>项目
类型</t>
  </si>
  <si>
    <t>资金性质</t>
  </si>
  <si>
    <t>支出功能科目</t>
  </si>
  <si>
    <t>部门经济分类</t>
  </si>
  <si>
    <t>政府经济分类</t>
  </si>
  <si>
    <t>三保标识</t>
  </si>
  <si>
    <t>预算级次</t>
  </si>
  <si>
    <t>本年度非财政性资金金额(万元)</t>
  </si>
  <si>
    <t>面向中小企业</t>
  </si>
  <si>
    <t>其中：面向小微企业</t>
  </si>
  <si>
    <t>不专门面向中小企业预留采购份额的原因</t>
  </si>
  <si>
    <t>是否在往年已走政府采购程序</t>
  </si>
  <si>
    <t>是否含有纳入审批管理的信息化产品</t>
  </si>
  <si>
    <t>是否会议、培训或网络租赁</t>
  </si>
  <si>
    <t>是否</t>
  </si>
  <si>
    <t>金额</t>
  </si>
  <si>
    <t>类型</t>
  </si>
  <si>
    <t>一</t>
  </si>
  <si>
    <t>二</t>
  </si>
  <si>
    <t>三</t>
  </si>
  <si>
    <t>四</t>
  </si>
  <si>
    <t>五</t>
  </si>
  <si>
    <t>六</t>
  </si>
  <si>
    <t>七</t>
  </si>
  <si>
    <t>八=六×七=九+十+十一+二十</t>
  </si>
  <si>
    <t>九</t>
  </si>
  <si>
    <t>十</t>
  </si>
  <si>
    <t>十一≤十三</t>
  </si>
  <si>
    <t>十二</t>
  </si>
  <si>
    <t>十三</t>
  </si>
  <si>
    <t>十四</t>
  </si>
  <si>
    <t>十五</t>
  </si>
  <si>
    <t>十六</t>
  </si>
  <si>
    <t>十七</t>
  </si>
  <si>
    <t>十八</t>
  </si>
  <si>
    <t>十九</t>
  </si>
  <si>
    <t>二十</t>
  </si>
  <si>
    <t>二十一</t>
  </si>
  <si>
    <t>二十二</t>
  </si>
  <si>
    <t>二十三</t>
  </si>
  <si>
    <t>二十四</t>
  </si>
  <si>
    <t>二十五</t>
  </si>
  <si>
    <t>二十六≥二十三×60%（货物、服务）</t>
  </si>
  <si>
    <t>二十七</t>
  </si>
  <si>
    <t>二十八</t>
  </si>
  <si>
    <t>二十九</t>
  </si>
  <si>
    <t>三十</t>
  </si>
  <si>
    <t>三十一</t>
  </si>
  <si>
    <t>A02010105 台式计算机</t>
  </si>
  <si>
    <t>办公设备</t>
  </si>
  <si>
    <t>2026-1-1</t>
  </si>
  <si>
    <t>2026-12-31</t>
  </si>
  <si>
    <t>台</t>
  </si>
  <si>
    <t>0.5</t>
  </si>
  <si>
    <t>0</t>
  </si>
  <si>
    <t>货物</t>
  </si>
  <si>
    <t>财政拨款.本级财政拨款.一般公共预算财政拨款</t>
  </si>
  <si>
    <t>2010350 事业运行</t>
  </si>
  <si>
    <t>31002 办公设备购置</t>
  </si>
  <si>
    <t>50399其他资本性支出</t>
  </si>
  <si>
    <t>003002 保运转</t>
  </si>
  <si>
    <t>是</t>
  </si>
  <si>
    <t>[3]面向小微企业采购</t>
  </si>
  <si>
    <t>否</t>
  </si>
  <si>
    <t>A02061804 空调机</t>
  </si>
  <si>
    <t>3</t>
  </si>
  <si>
    <t>A02021301 碎纸机</t>
  </si>
  <si>
    <t>0.15</t>
  </si>
  <si>
    <t>A05010502 文件柜</t>
  </si>
  <si>
    <t>办公用具</t>
  </si>
  <si>
    <t>个</t>
  </si>
  <si>
    <t>0.3</t>
  </si>
  <si>
    <t xml:space="preserve"> A05040101复印纸</t>
  </si>
  <si>
    <t>复印纸</t>
  </si>
  <si>
    <t>箱</t>
  </si>
  <si>
    <t>0.02</t>
  </si>
  <si>
    <t>30201 办公费</t>
  </si>
  <si>
    <t>50502 商品和服务支出</t>
  </si>
  <si>
    <t>C16070200 硬件运维服务</t>
  </si>
  <si>
    <t>维修(护）</t>
  </si>
  <si>
    <t>服务</t>
  </si>
  <si>
    <t>30213维修（护）</t>
  </si>
  <si>
    <t>C16070300 软件运维服务</t>
  </si>
  <si>
    <t>C23150000 广告宣传服务</t>
  </si>
  <si>
    <t>广告宣传</t>
  </si>
  <si>
    <t>30299 其他商品和服务支出</t>
  </si>
  <si>
    <t>C23090100 印刷服务</t>
  </si>
  <si>
    <t>印刷服务</t>
  </si>
  <si>
    <t>批</t>
  </si>
  <si>
    <t>0.2</t>
  </si>
  <si>
    <t>30202
印刷费</t>
  </si>
  <si>
    <t>C23090199 其他印刷服务</t>
  </si>
  <si>
    <t>0.44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</si>
</sst>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54">
    <font>
      <sz val="11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SimSun"/>
      <charset val="134"/>
    </font>
    <font>
      <b/>
      <sz val="9"/>
      <color theme="1"/>
      <name val="SimSun"/>
      <charset val="134"/>
    </font>
    <font>
      <b/>
      <sz val="9"/>
      <name val="SimSun"/>
      <charset val="134"/>
    </font>
    <font>
      <b/>
      <sz val="12"/>
      <color rgb="FF000000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color rgb="FF000000"/>
      <name val="宋体"/>
      <charset val="1"/>
      <scheme val="minor"/>
    </font>
    <font>
      <sz val="8"/>
      <color rgb="FF000000"/>
      <name val="等线"/>
      <charset val="1"/>
    </font>
    <font>
      <sz val="8"/>
      <color rgb="FF000000"/>
      <name val="仿宋_GB2312"/>
      <charset val="1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1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4" applyNumberFormat="0" applyAlignment="0" applyProtection="0">
      <alignment vertical="center"/>
    </xf>
    <xf numFmtId="0" fontId="43" fillId="6" borderId="15" applyNumberFormat="0" applyAlignment="0" applyProtection="0">
      <alignment vertical="center"/>
    </xf>
    <xf numFmtId="0" fontId="44" fillId="6" borderId="14" applyNumberFormat="0" applyAlignment="0" applyProtection="0">
      <alignment vertical="center"/>
    </xf>
    <xf numFmtId="0" fontId="45" fillId="7" borderId="16" applyNumberFormat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0" fontId="16" fillId="0" borderId="0"/>
    <xf numFmtId="0" fontId="53" fillId="0" borderId="0">
      <alignment vertical="center"/>
    </xf>
  </cellStyleXfs>
  <cellXfs count="170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3" fontId="15" fillId="0" borderId="0" xfId="1" applyFont="1" applyAlignment="1">
      <alignment vertical="center"/>
    </xf>
    <xf numFmtId="0" fontId="16" fillId="0" borderId="0" xfId="5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9" fillId="0" borderId="0" xfId="5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43" fontId="21" fillId="0" borderId="3" xfId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3" fontId="21" fillId="0" borderId="3" xfId="1" applyFont="1" applyBorder="1" applyAlignment="1">
      <alignment vertical="center" wrapText="1"/>
    </xf>
    <xf numFmtId="43" fontId="21" fillId="0" borderId="3" xfId="1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43" fontId="22" fillId="0" borderId="3" xfId="1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43" fontId="22" fillId="0" borderId="4" xfId="1" applyFont="1" applyBorder="1" applyAlignment="1">
      <alignment vertical="center" wrapText="1"/>
    </xf>
    <xf numFmtId="43" fontId="21" fillId="0" borderId="1" xfId="1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3" fontId="15" fillId="0" borderId="1" xfId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4" fontId="22" fillId="0" borderId="3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0" fontId="24" fillId="0" borderId="3" xfId="0" applyFont="1" applyBorder="1" applyAlignment="1">
      <alignment horizontal="justify" vertical="center"/>
    </xf>
    <xf numFmtId="9" fontId="25" fillId="0" borderId="3" xfId="0" applyNumberFormat="1" applyFont="1" applyBorder="1" applyAlignment="1">
      <alignment horizontal="center" vertical="center" wrapText="1"/>
    </xf>
    <xf numFmtId="9" fontId="25" fillId="0" borderId="3" xfId="0" applyNumberFormat="1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justify" vertical="center"/>
    </xf>
    <xf numFmtId="0" fontId="0" fillId="0" borderId="1" xfId="0" applyFont="1" applyBorder="1">
      <alignment vertical="center"/>
    </xf>
    <xf numFmtId="0" fontId="25" fillId="0" borderId="3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left" vertical="center" wrapText="1"/>
    </xf>
    <xf numFmtId="0" fontId="26" fillId="0" borderId="7" xfId="0" applyFont="1" applyFill="1" applyBorder="1" applyAlignment="1">
      <alignment horizontal="justify" vertical="center"/>
    </xf>
    <xf numFmtId="0" fontId="24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2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4" fontId="21" fillId="0" borderId="3" xfId="0" applyNumberFormat="1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4" fontId="22" fillId="0" borderId="3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21" fillId="2" borderId="3" xfId="0" applyFont="1" applyFill="1" applyBorder="1" applyAlignment="1">
      <alignment vertical="center" wrapText="1"/>
    </xf>
    <xf numFmtId="4" fontId="21" fillId="0" borderId="3" xfId="0" applyNumberFormat="1" applyFont="1" applyBorder="1" applyAlignment="1">
      <alignment horizontal="right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vertical="center" wrapText="1"/>
    </xf>
    <xf numFmtId="4" fontId="22" fillId="2" borderId="3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13" fillId="0" borderId="0" xfId="49" applyFont="1" applyAlignment="1">
      <alignment vertical="center" wrapText="1"/>
    </xf>
    <xf numFmtId="0" fontId="13" fillId="0" borderId="0" xfId="49" applyFont="1" applyAlignment="1">
      <alignment horizontal="right" vertical="center" wrapText="1"/>
    </xf>
    <xf numFmtId="0" fontId="18" fillId="0" borderId="0" xfId="49" applyFont="1" applyAlignment="1">
      <alignment horizontal="center" vertical="center" wrapText="1"/>
    </xf>
    <xf numFmtId="0" fontId="21" fillId="0" borderId="0" xfId="49" applyFont="1" applyAlignment="1">
      <alignment horizontal="left" vertical="center" wrapText="1"/>
    </xf>
    <xf numFmtId="0" fontId="21" fillId="0" borderId="0" xfId="49" applyFont="1" applyAlignment="1">
      <alignment vertical="center" wrapText="1"/>
    </xf>
    <xf numFmtId="0" fontId="21" fillId="0" borderId="0" xfId="49" applyFont="1" applyAlignment="1">
      <alignment horizontal="right" vertical="center" wrapText="1"/>
    </xf>
    <xf numFmtId="0" fontId="21" fillId="0" borderId="8" xfId="49" applyFont="1" applyBorder="1" applyAlignment="1">
      <alignment horizontal="center" vertical="center" wrapText="1"/>
    </xf>
    <xf numFmtId="0" fontId="21" fillId="0" borderId="9" xfId="49" applyFont="1" applyBorder="1" applyAlignment="1">
      <alignment horizontal="center" vertical="center" wrapText="1"/>
    </xf>
    <xf numFmtId="0" fontId="21" fillId="0" borderId="10" xfId="49" applyFont="1" applyBorder="1" applyAlignment="1">
      <alignment horizontal="center" vertical="center" wrapText="1"/>
    </xf>
    <xf numFmtId="0" fontId="21" fillId="0" borderId="3" xfId="49" applyFont="1" applyBorder="1" applyAlignment="1">
      <alignment horizontal="center" vertical="center" wrapText="1"/>
    </xf>
    <xf numFmtId="0" fontId="21" fillId="0" borderId="4" xfId="49" applyFont="1" applyBorder="1" applyAlignment="1">
      <alignment horizontal="center" vertical="center" wrapText="1"/>
    </xf>
    <xf numFmtId="49" fontId="21" fillId="0" borderId="3" xfId="49" applyNumberFormat="1" applyFont="1" applyBorder="1" applyAlignment="1">
      <alignment vertical="center" wrapText="1"/>
    </xf>
    <xf numFmtId="0" fontId="21" fillId="0" borderId="3" xfId="49" applyFont="1" applyBorder="1" applyAlignment="1">
      <alignment vertical="center" wrapText="1"/>
    </xf>
    <xf numFmtId="177" fontId="21" fillId="0" borderId="3" xfId="50" applyNumberFormat="1" applyFont="1" applyBorder="1" applyAlignment="1">
      <alignment horizontal="right" vertical="center" wrapText="1"/>
    </xf>
    <xf numFmtId="49" fontId="22" fillId="2" borderId="3" xfId="49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3" xfId="49" applyFont="1" applyBorder="1" applyAlignment="1">
      <alignment horizontal="left" vertical="center" wrapText="1"/>
    </xf>
    <xf numFmtId="49" fontId="21" fillId="0" borderId="3" xfId="49" applyNumberFormat="1" applyFont="1" applyBorder="1" applyAlignment="1">
      <alignment horizontal="left" vertical="center" wrapText="1"/>
    </xf>
    <xf numFmtId="177" fontId="22" fillId="0" borderId="3" xfId="50" applyNumberFormat="1" applyFont="1" applyBorder="1" applyAlignment="1">
      <alignment horizontal="right" vertical="center" wrapText="1"/>
    </xf>
    <xf numFmtId="0" fontId="22" fillId="3" borderId="3" xfId="49" applyFont="1" applyFill="1" applyBorder="1" applyAlignment="1">
      <alignment horizontal="left" vertical="center" wrapText="1"/>
    </xf>
    <xf numFmtId="49" fontId="22" fillId="3" borderId="3" xfId="49" applyNumberFormat="1" applyFont="1" applyFill="1" applyBorder="1" applyAlignment="1">
      <alignment horizontal="left" vertical="center" wrapText="1"/>
    </xf>
    <xf numFmtId="0" fontId="22" fillId="3" borderId="3" xfId="49" applyFont="1" applyFill="1" applyBorder="1" applyAlignment="1">
      <alignment vertical="center" wrapText="1"/>
    </xf>
    <xf numFmtId="0" fontId="21" fillId="3" borderId="3" xfId="49" applyFont="1" applyFill="1" applyBorder="1" applyAlignment="1">
      <alignment horizontal="left" vertical="center" wrapText="1"/>
    </xf>
    <xf numFmtId="49" fontId="21" fillId="3" borderId="3" xfId="49" applyNumberFormat="1" applyFont="1" applyFill="1" applyBorder="1" applyAlignment="1">
      <alignment horizontal="left" vertical="center" wrapText="1"/>
    </xf>
    <xf numFmtId="0" fontId="21" fillId="3" borderId="3" xfId="49" applyFont="1" applyFill="1" applyBorder="1" applyAlignment="1">
      <alignment vertical="center" wrapText="1"/>
    </xf>
    <xf numFmtId="0" fontId="11" fillId="0" borderId="0" xfId="49" applyFont="1" applyAlignment="1">
      <alignment vertical="center" wrapText="1"/>
    </xf>
    <xf numFmtId="0" fontId="11" fillId="0" borderId="0" xfId="49" applyFont="1" applyAlignment="1">
      <alignment horizontal="right" vertical="center" wrapText="1"/>
    </xf>
    <xf numFmtId="0" fontId="20" fillId="0" borderId="3" xfId="49" applyFont="1" applyBorder="1" applyAlignment="1">
      <alignment horizontal="center" vertical="center" wrapText="1"/>
    </xf>
    <xf numFmtId="0" fontId="22" fillId="0" borderId="3" xfId="49" applyFont="1" applyBorder="1" applyAlignment="1">
      <alignment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22" fillId="0" borderId="0" xfId="49" applyFont="1" applyAlignment="1">
      <alignment vertical="center" wrapText="1"/>
    </xf>
    <xf numFmtId="4" fontId="21" fillId="2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left" vertical="center" wrapText="1"/>
    </xf>
    <xf numFmtId="4" fontId="28" fillId="2" borderId="3" xfId="0" applyNumberFormat="1" applyFont="1" applyFill="1" applyBorder="1" applyAlignment="1">
      <alignment vertical="center" wrapText="1"/>
    </xf>
    <xf numFmtId="0" fontId="28" fillId="2" borderId="3" xfId="0" applyFont="1" applyFill="1" applyBorder="1" applyAlignment="1">
      <alignment vertical="center" wrapText="1"/>
    </xf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8">
    <dxf>
      <fill>
        <patternFill patternType="solid">
          <fgColor rgb="FFFFFFFF"/>
          <bgColor rgb="FFFFFFFF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&#19978;&#21322;&#24180;&#36164;&#26009;\2025&#25919;&#37319;&#20113;\&#23731;&#38451;&#27004;&#21306;&#26539;&#26725;&#28246;&#23398;&#26657;2025&#24180;&#25919;&#24220;&#37319;&#36141;&#39044;&#3163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1306;&#37329;&#34701;&#19994;&#26381;&#21153;&#20013;&#24515;2026&#25919;&#24220;&#37319;&#36141;&#39044;&#31639;&#34920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上-特定-政府采购预算"/>
      <sheetName val="要素或下拉框值集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"/>
  <cols>
    <col min="1" max="15" width="9.76363636363636" customWidth="1"/>
  </cols>
  <sheetData>
    <row r="1" ht="16.35" customHeight="1" spans="1:15">
      <c r="A1" s="70"/>
    </row>
    <row r="2" ht="122.8" customHeight="1" spans="1:15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6.35" customHeight="1"/>
    <row r="4" ht="16.35" customHeight="1"/>
    <row r="5" ht="16.35" customHeight="1"/>
    <row r="6" ht="16.35" customHeight="1"/>
    <row r="7" ht="68.4" customHeight="1" spans="1:15">
      <c r="C7" s="168" t="s">
        <v>1</v>
      </c>
      <c r="D7" s="168"/>
      <c r="E7" s="169" t="s">
        <v>2</v>
      </c>
      <c r="F7" s="169"/>
      <c r="G7" s="169"/>
      <c r="H7" s="169"/>
      <c r="I7" s="169"/>
    </row>
    <row r="8" ht="68.4" customHeight="1" spans="1:15">
      <c r="C8" s="168" t="s">
        <v>3</v>
      </c>
      <c r="D8" s="168"/>
      <c r="E8" s="169" t="s">
        <v>4</v>
      </c>
      <c r="F8" s="169"/>
      <c r="G8" s="169"/>
      <c r="H8" s="169"/>
      <c r="I8" s="169"/>
    </row>
    <row r="9" ht="68.4" customHeight="1" spans="1:15">
      <c r="C9" s="168" t="s">
        <v>5</v>
      </c>
      <c r="D9" s="168"/>
      <c r="E9" s="70"/>
      <c r="F9" s="70"/>
      <c r="G9" s="70"/>
      <c r="H9" s="70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I25" sqref="I25"/>
    </sheetView>
  </sheetViews>
  <sheetFormatPr defaultColWidth="9.55454545454545" defaultRowHeight="14"/>
  <cols>
    <col min="1" max="3" width="4.55454545454545" style="116" customWidth="1"/>
    <col min="4" max="4" width="15.4454545454545" style="116" customWidth="1"/>
    <col min="5" max="9" width="20.5545454545455" style="116" customWidth="1"/>
    <col min="10" max="16384" width="9.55454545454545" style="116"/>
  </cols>
  <sheetData>
    <row r="1" ht="16.35" customHeight="1" spans="1:9">
      <c r="A1" s="117"/>
      <c r="B1" s="117"/>
      <c r="C1" s="117"/>
      <c r="D1" s="117"/>
      <c r="E1" s="117"/>
      <c r="F1" s="117"/>
      <c r="G1" s="117"/>
      <c r="H1" s="117"/>
      <c r="I1" s="118" t="s">
        <v>303</v>
      </c>
    </row>
    <row r="2" ht="43.2" customHeight="1" spans="1:9">
      <c r="A2" s="119" t="s">
        <v>15</v>
      </c>
      <c r="B2" s="119"/>
      <c r="C2" s="119"/>
      <c r="D2" s="119"/>
      <c r="E2" s="119"/>
      <c r="F2" s="119"/>
      <c r="G2" s="119"/>
      <c r="H2" s="119"/>
      <c r="I2" s="119"/>
    </row>
    <row r="3" ht="24.15" customHeight="1" spans="1:9">
      <c r="A3" s="142" t="s">
        <v>35</v>
      </c>
      <c r="B3" s="142"/>
      <c r="C3" s="142"/>
      <c r="D3" s="142"/>
      <c r="E3" s="142"/>
      <c r="F3" s="142"/>
      <c r="G3" s="142"/>
      <c r="H3" s="142"/>
      <c r="I3" s="143" t="s">
        <v>36</v>
      </c>
    </row>
    <row r="4" ht="19.8" customHeight="1" spans="1:9">
      <c r="A4" s="144" t="s">
        <v>162</v>
      </c>
      <c r="B4" s="144"/>
      <c r="C4" s="144"/>
      <c r="D4" s="144" t="s">
        <v>163</v>
      </c>
      <c r="E4" s="144" t="s">
        <v>164</v>
      </c>
      <c r="F4" s="144" t="s">
        <v>165</v>
      </c>
      <c r="G4" s="144"/>
      <c r="H4" s="144"/>
      <c r="I4" s="144"/>
    </row>
    <row r="5" ht="17.25" customHeight="1" spans="1:9">
      <c r="A5" s="144"/>
      <c r="B5" s="144"/>
      <c r="C5" s="144"/>
      <c r="D5" s="144"/>
      <c r="E5" s="144"/>
      <c r="F5" s="144" t="s">
        <v>141</v>
      </c>
      <c r="G5" s="144" t="s">
        <v>262</v>
      </c>
      <c r="H5" s="144"/>
      <c r="I5" s="144" t="s">
        <v>263</v>
      </c>
    </row>
    <row r="6" ht="24.15" customHeight="1" spans="1:9">
      <c r="A6" s="144" t="s">
        <v>170</v>
      </c>
      <c r="B6" s="144" t="s">
        <v>171</v>
      </c>
      <c r="C6" s="144" t="s">
        <v>172</v>
      </c>
      <c r="D6" s="144"/>
      <c r="E6" s="144"/>
      <c r="F6" s="144"/>
      <c r="G6" s="144" t="s">
        <v>239</v>
      </c>
      <c r="H6" s="144" t="s">
        <v>231</v>
      </c>
      <c r="I6" s="144"/>
    </row>
    <row r="7" ht="22.8" customHeight="1" spans="1:9">
      <c r="A7" s="145"/>
      <c r="B7" s="145"/>
      <c r="C7" s="145"/>
      <c r="D7" s="129"/>
      <c r="E7" s="129" t="s">
        <v>141</v>
      </c>
      <c r="F7" s="104">
        <v>245.524416</v>
      </c>
      <c r="G7" s="146">
        <v>218.524416</v>
      </c>
      <c r="H7" s="57"/>
      <c r="I7" s="146">
        <v>27</v>
      </c>
    </row>
    <row r="8" ht="22.8" customHeight="1" spans="1:9">
      <c r="A8" s="145"/>
      <c r="B8" s="145"/>
      <c r="C8" s="145"/>
      <c r="D8" s="77">
        <v>102</v>
      </c>
      <c r="E8" s="77" t="s">
        <v>247</v>
      </c>
      <c r="F8" s="104">
        <v>245.524416</v>
      </c>
      <c r="G8" s="146">
        <v>218.524416</v>
      </c>
      <c r="H8" s="57"/>
      <c r="I8" s="146">
        <v>27</v>
      </c>
    </row>
    <row r="9" ht="22.8" customHeight="1" spans="1:9">
      <c r="A9" s="145"/>
      <c r="B9" s="145"/>
      <c r="C9" s="145"/>
      <c r="D9" s="132">
        <v>102007</v>
      </c>
      <c r="E9" s="132" t="s">
        <v>4</v>
      </c>
      <c r="F9" s="104">
        <v>245.524416</v>
      </c>
      <c r="G9" s="146">
        <v>218.524416</v>
      </c>
      <c r="H9" s="57"/>
      <c r="I9" s="146">
        <v>27</v>
      </c>
    </row>
    <row r="10" ht="22.8" customHeight="1" spans="1:9">
      <c r="A10" s="58" t="s">
        <v>173</v>
      </c>
      <c r="B10" s="58"/>
      <c r="C10" s="58"/>
      <c r="D10" s="105" t="s">
        <v>264</v>
      </c>
      <c r="E10" s="105" t="s">
        <v>265</v>
      </c>
      <c r="F10" s="104">
        <v>196.4076</v>
      </c>
      <c r="G10" s="146">
        <v>169.4076</v>
      </c>
      <c r="H10" s="146">
        <v>0</v>
      </c>
      <c r="I10" s="146">
        <v>27</v>
      </c>
    </row>
    <row r="11" ht="22.8" customHeight="1" spans="1:9">
      <c r="A11" s="58" t="s">
        <v>173</v>
      </c>
      <c r="B11" s="147" t="s">
        <v>175</v>
      </c>
      <c r="C11" s="58"/>
      <c r="D11" s="105" t="s">
        <v>266</v>
      </c>
      <c r="E11" s="105" t="s">
        <v>267</v>
      </c>
      <c r="F11" s="104">
        <v>196.4076</v>
      </c>
      <c r="G11" s="146">
        <v>169.4076</v>
      </c>
      <c r="H11" s="146">
        <v>0</v>
      </c>
      <c r="I11" s="146">
        <v>27</v>
      </c>
    </row>
    <row r="12" ht="22.8" customHeight="1" spans="1:9">
      <c r="A12" s="113" t="s">
        <v>173</v>
      </c>
      <c r="B12" s="113" t="s">
        <v>175</v>
      </c>
      <c r="C12" s="113" t="s">
        <v>178</v>
      </c>
      <c r="D12" s="107" t="s">
        <v>268</v>
      </c>
      <c r="E12" s="83" t="s">
        <v>269</v>
      </c>
      <c r="F12" s="79">
        <v>196.4076</v>
      </c>
      <c r="G12" s="148">
        <v>169.4076</v>
      </c>
      <c r="H12" s="148"/>
      <c r="I12" s="148">
        <v>27</v>
      </c>
    </row>
    <row r="13" ht="22.8" customHeight="1" spans="1:9">
      <c r="A13" s="58" t="s">
        <v>181</v>
      </c>
      <c r="B13" s="58"/>
      <c r="C13" s="58"/>
      <c r="D13" s="105" t="s">
        <v>270</v>
      </c>
      <c r="E13" s="105" t="s">
        <v>271</v>
      </c>
      <c r="F13" s="104">
        <v>23.188146</v>
      </c>
      <c r="G13" s="146">
        <v>23.188146</v>
      </c>
      <c r="H13" s="146">
        <v>0</v>
      </c>
      <c r="I13" s="146">
        <v>0</v>
      </c>
    </row>
    <row r="14" ht="22.8" customHeight="1" spans="1:9">
      <c r="A14" s="58" t="s">
        <v>181</v>
      </c>
      <c r="B14" s="147" t="s">
        <v>183</v>
      </c>
      <c r="C14" s="58"/>
      <c r="D14" s="105" t="s">
        <v>272</v>
      </c>
      <c r="E14" s="105" t="s">
        <v>273</v>
      </c>
      <c r="F14" s="104">
        <v>21.210816</v>
      </c>
      <c r="G14" s="146">
        <v>21.210816</v>
      </c>
      <c r="H14" s="146">
        <v>0</v>
      </c>
      <c r="I14" s="146">
        <v>0</v>
      </c>
    </row>
    <row r="15" ht="22.8" customHeight="1" spans="1:9">
      <c r="A15" s="113" t="s">
        <v>181</v>
      </c>
      <c r="B15" s="113" t="s">
        <v>183</v>
      </c>
      <c r="C15" s="113" t="s">
        <v>183</v>
      </c>
      <c r="D15" s="107" t="s">
        <v>274</v>
      </c>
      <c r="E15" s="83" t="s">
        <v>275</v>
      </c>
      <c r="F15" s="79">
        <v>21.210816</v>
      </c>
      <c r="G15" s="148">
        <v>21.210816</v>
      </c>
      <c r="H15" s="148"/>
      <c r="I15" s="148"/>
    </row>
    <row r="16" ht="22.8" customHeight="1" spans="1:9">
      <c r="A16" s="58" t="s">
        <v>181</v>
      </c>
      <c r="B16" s="147" t="s">
        <v>188</v>
      </c>
      <c r="C16" s="58"/>
      <c r="D16" s="105" t="s">
        <v>276</v>
      </c>
      <c r="E16" s="105" t="s">
        <v>277</v>
      </c>
      <c r="F16" s="104">
        <v>0.959382</v>
      </c>
      <c r="G16" s="146">
        <v>0.959382</v>
      </c>
      <c r="H16" s="146">
        <v>0</v>
      </c>
      <c r="I16" s="146">
        <v>0</v>
      </c>
    </row>
    <row r="17" ht="22.8" customHeight="1" spans="1:9">
      <c r="A17" s="113" t="s">
        <v>181</v>
      </c>
      <c r="B17" s="113" t="s">
        <v>188</v>
      </c>
      <c r="C17" s="113" t="s">
        <v>191</v>
      </c>
      <c r="D17" s="107" t="s">
        <v>278</v>
      </c>
      <c r="E17" s="83" t="s">
        <v>279</v>
      </c>
      <c r="F17" s="79">
        <v>0.959382</v>
      </c>
      <c r="G17" s="148">
        <v>0.959382</v>
      </c>
      <c r="H17" s="148"/>
      <c r="I17" s="148"/>
    </row>
    <row r="18" ht="22.8" customHeight="1" spans="1:9">
      <c r="A18" s="58" t="s">
        <v>181</v>
      </c>
      <c r="B18" s="147" t="s">
        <v>194</v>
      </c>
      <c r="C18" s="58"/>
      <c r="D18" s="105" t="s">
        <v>280</v>
      </c>
      <c r="E18" s="105" t="s">
        <v>281</v>
      </c>
      <c r="F18" s="104">
        <v>1.017948</v>
      </c>
      <c r="G18" s="146">
        <v>1.017948</v>
      </c>
      <c r="H18" s="146">
        <v>0</v>
      </c>
      <c r="I18" s="146">
        <v>0</v>
      </c>
    </row>
    <row r="19" ht="22.8" customHeight="1" spans="1:9">
      <c r="A19" s="113" t="s">
        <v>181</v>
      </c>
      <c r="B19" s="113" t="s">
        <v>194</v>
      </c>
      <c r="C19" s="113" t="s">
        <v>197</v>
      </c>
      <c r="D19" s="107" t="s">
        <v>282</v>
      </c>
      <c r="E19" s="83" t="s">
        <v>283</v>
      </c>
      <c r="F19" s="79">
        <v>1.017948</v>
      </c>
      <c r="G19" s="148">
        <v>1.017948</v>
      </c>
      <c r="H19" s="148"/>
      <c r="I19" s="148"/>
    </row>
    <row r="20" ht="22.8" customHeight="1" spans="1:9">
      <c r="A20" s="58" t="s">
        <v>200</v>
      </c>
      <c r="B20" s="58"/>
      <c r="C20" s="58"/>
      <c r="D20" s="105" t="s">
        <v>284</v>
      </c>
      <c r="E20" s="105" t="s">
        <v>285</v>
      </c>
      <c r="F20" s="104">
        <v>8.652558</v>
      </c>
      <c r="G20" s="146">
        <v>8.652558</v>
      </c>
      <c r="H20" s="146">
        <v>0</v>
      </c>
      <c r="I20" s="146">
        <v>0</v>
      </c>
    </row>
    <row r="21" ht="22.8" customHeight="1" spans="1:9">
      <c r="A21" s="58" t="s">
        <v>200</v>
      </c>
      <c r="B21" s="147" t="s">
        <v>188</v>
      </c>
      <c r="C21" s="58"/>
      <c r="D21" s="105" t="s">
        <v>286</v>
      </c>
      <c r="E21" s="105" t="s">
        <v>287</v>
      </c>
      <c r="F21" s="104">
        <v>8.652558</v>
      </c>
      <c r="G21" s="146">
        <v>8.652558</v>
      </c>
      <c r="H21" s="146">
        <v>0</v>
      </c>
      <c r="I21" s="146">
        <v>0</v>
      </c>
    </row>
    <row r="22" ht="22.8" customHeight="1" spans="1:9">
      <c r="A22" s="113" t="s">
        <v>200</v>
      </c>
      <c r="B22" s="113" t="s">
        <v>188</v>
      </c>
      <c r="C22" s="113" t="s">
        <v>197</v>
      </c>
      <c r="D22" s="107" t="s">
        <v>288</v>
      </c>
      <c r="E22" s="83" t="s">
        <v>289</v>
      </c>
      <c r="F22" s="79">
        <v>8.652558</v>
      </c>
      <c r="G22" s="148">
        <v>8.652558</v>
      </c>
      <c r="H22" s="148"/>
      <c r="I22" s="148"/>
    </row>
    <row r="23" ht="22.8" customHeight="1" spans="1:9">
      <c r="A23" s="58" t="s">
        <v>206</v>
      </c>
      <c r="B23" s="58"/>
      <c r="C23" s="58"/>
      <c r="D23" s="105" t="s">
        <v>290</v>
      </c>
      <c r="E23" s="105" t="s">
        <v>291</v>
      </c>
      <c r="F23" s="104">
        <v>17.276112</v>
      </c>
      <c r="G23" s="146">
        <v>17.276112</v>
      </c>
      <c r="H23" s="146">
        <v>0</v>
      </c>
      <c r="I23" s="146">
        <v>0</v>
      </c>
    </row>
    <row r="24" ht="22.8" customHeight="1" spans="1:9">
      <c r="A24" s="58" t="s">
        <v>206</v>
      </c>
      <c r="B24" s="147" t="s">
        <v>197</v>
      </c>
      <c r="C24" s="58"/>
      <c r="D24" s="105" t="s">
        <v>292</v>
      </c>
      <c r="E24" s="105" t="s">
        <v>293</v>
      </c>
      <c r="F24" s="104">
        <v>17.276112</v>
      </c>
      <c r="G24" s="146">
        <v>17.276112</v>
      </c>
      <c r="H24" s="146">
        <v>0</v>
      </c>
      <c r="I24" s="146">
        <v>0</v>
      </c>
    </row>
    <row r="25" ht="22.8" customHeight="1" spans="1:9">
      <c r="A25" s="113" t="s">
        <v>206</v>
      </c>
      <c r="B25" s="113" t="s">
        <v>197</v>
      </c>
      <c r="C25" s="113" t="s">
        <v>210</v>
      </c>
      <c r="D25" s="107" t="s">
        <v>294</v>
      </c>
      <c r="E25" s="83" t="s">
        <v>295</v>
      </c>
      <c r="F25" s="79">
        <v>17.276112</v>
      </c>
      <c r="G25" s="148">
        <v>17.276112</v>
      </c>
      <c r="H25" s="148"/>
      <c r="I25" s="148"/>
    </row>
    <row r="26" ht="16.35" customHeight="1" spans="1:9">
      <c r="A26" s="149"/>
      <c r="B26" s="149"/>
      <c r="C26" s="149"/>
      <c r="D26" s="149"/>
      <c r="E26" s="149"/>
      <c r="F26" s="149"/>
    </row>
    <row r="27" ht="16.35" customHeight="1" spans="1:9">
      <c r="A27" s="149"/>
      <c r="B27" s="149"/>
      <c r="C27" s="149"/>
      <c r="D27" s="149"/>
      <c r="E27" s="149"/>
      <c r="F27" s="149"/>
    </row>
  </sheetData>
  <autoFilter xmlns:etc="http://www.wps.cn/officeDocument/2017/etCustomData" ref="A9:I25" etc:filterBottomFollowUsedRange="0">
    <extLst/>
  </autoFilter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zoomScale="130" zoomScaleNormal="130" workbookViewId="0">
      <pane ySplit="2" topLeftCell="A24" activePane="bottomLeft" state="frozen"/>
      <selection/>
      <selection pane="bottomLeft" activeCell="E29" sqref="E28:E29"/>
    </sheetView>
  </sheetViews>
  <sheetFormatPr defaultColWidth="9.55454545454545" defaultRowHeight="14" outlineLevelCol="7"/>
  <cols>
    <col min="1" max="1" width="5.72727272727273" style="116" customWidth="1"/>
    <col min="2" max="2" width="7.05454545454545" style="116" customWidth="1"/>
    <col min="3" max="3" width="10.4818181818182" style="116" customWidth="1"/>
    <col min="4" max="4" width="20.5545454545455" style="116" customWidth="1"/>
    <col min="5" max="9" width="12.2363636363636" style="116" customWidth="1"/>
    <col min="10" max="16384" width="9.55454545454545" style="116"/>
  </cols>
  <sheetData>
    <row r="1" ht="16.35" customHeight="1" spans="1:8">
      <c r="A1" s="117"/>
      <c r="B1" s="117"/>
      <c r="C1" s="117"/>
      <c r="D1" s="117"/>
      <c r="E1" s="117"/>
      <c r="F1" s="117"/>
      <c r="G1" s="117"/>
      <c r="H1" s="118" t="s">
        <v>304</v>
      </c>
    </row>
    <row r="2" ht="43.2" customHeight="1" spans="1:8">
      <c r="A2" s="119" t="s">
        <v>16</v>
      </c>
      <c r="B2" s="119"/>
      <c r="C2" s="119"/>
      <c r="D2" s="119"/>
      <c r="E2" s="119"/>
      <c r="F2" s="119"/>
      <c r="G2" s="119"/>
      <c r="H2" s="119"/>
    </row>
    <row r="3" ht="24.15" customHeight="1" spans="1:8">
      <c r="A3" s="120" t="s">
        <v>35</v>
      </c>
      <c r="B3" s="120"/>
      <c r="C3" s="120"/>
      <c r="D3" s="120"/>
      <c r="E3" s="120"/>
      <c r="F3" s="121"/>
      <c r="G3" s="121"/>
      <c r="H3" s="122" t="s">
        <v>36</v>
      </c>
    </row>
    <row r="4" ht="19.8" customHeight="1" spans="1:8">
      <c r="A4" s="123" t="s">
        <v>305</v>
      </c>
      <c r="B4" s="124"/>
      <c r="C4" s="125" t="s">
        <v>306</v>
      </c>
      <c r="D4" s="125" t="s">
        <v>307</v>
      </c>
      <c r="E4" s="125" t="s">
        <v>165</v>
      </c>
      <c r="F4" s="126"/>
      <c r="G4" s="126"/>
      <c r="H4" s="126"/>
    </row>
    <row r="5" ht="17.25" customHeight="1" spans="1:8">
      <c r="A5" s="127" t="s">
        <v>170</v>
      </c>
      <c r="B5" s="127" t="s">
        <v>171</v>
      </c>
      <c r="C5" s="126"/>
      <c r="D5" s="126"/>
      <c r="E5" s="126" t="s">
        <v>141</v>
      </c>
      <c r="F5" s="126" t="s">
        <v>262</v>
      </c>
      <c r="G5" s="126"/>
      <c r="H5" s="126" t="s">
        <v>263</v>
      </c>
    </row>
    <row r="6" ht="24.15" customHeight="1" spans="1:8">
      <c r="A6" s="125"/>
      <c r="B6" s="125"/>
      <c r="C6" s="126"/>
      <c r="D6" s="126"/>
      <c r="E6" s="126"/>
      <c r="F6" s="126" t="s">
        <v>239</v>
      </c>
      <c r="G6" s="126" t="s">
        <v>231</v>
      </c>
      <c r="H6" s="126"/>
    </row>
    <row r="7" ht="22.8" customHeight="1" spans="1:8">
      <c r="A7" s="128"/>
      <c r="B7" s="128"/>
      <c r="C7" s="129"/>
      <c r="D7" s="129" t="s">
        <v>141</v>
      </c>
      <c r="E7" s="130">
        <v>245.524416</v>
      </c>
      <c r="F7" s="130">
        <v>218.524416</v>
      </c>
      <c r="G7" s="130">
        <v>0</v>
      </c>
      <c r="H7" s="130">
        <v>27</v>
      </c>
    </row>
    <row r="8" ht="22.8" customHeight="1" spans="1:8">
      <c r="A8" s="128"/>
      <c r="B8" s="128"/>
      <c r="C8" s="77">
        <v>102</v>
      </c>
      <c r="D8" s="77" t="s">
        <v>247</v>
      </c>
      <c r="E8" s="130">
        <v>245.524416</v>
      </c>
      <c r="F8" s="130">
        <v>218.524416</v>
      </c>
      <c r="G8" s="130">
        <v>0</v>
      </c>
      <c r="H8" s="130">
        <v>27</v>
      </c>
    </row>
    <row r="9" ht="22.8" customHeight="1" spans="1:8">
      <c r="A9" s="131"/>
      <c r="B9" s="131"/>
      <c r="C9" s="132">
        <v>102007</v>
      </c>
      <c r="D9" s="132" t="s">
        <v>4</v>
      </c>
      <c r="E9" s="130">
        <f>E10+E21</f>
        <v>245.524416</v>
      </c>
      <c r="F9" s="130">
        <f>F10+F21</f>
        <v>218.524416</v>
      </c>
      <c r="G9" s="130">
        <f>G10+G21</f>
        <v>0</v>
      </c>
      <c r="H9" s="130">
        <f>H10+H21</f>
        <v>27</v>
      </c>
    </row>
    <row r="10" ht="22.8" customHeight="1" spans="1:8">
      <c r="A10" s="133" t="s">
        <v>308</v>
      </c>
      <c r="B10" s="134"/>
      <c r="C10" s="129" t="s">
        <v>308</v>
      </c>
      <c r="D10" s="129" t="s">
        <v>239</v>
      </c>
      <c r="E10" s="130">
        <v>218.524416</v>
      </c>
      <c r="F10" s="130">
        <f>SUM(F11:F20)</f>
        <v>218.524416</v>
      </c>
      <c r="G10" s="135"/>
      <c r="H10" s="135"/>
    </row>
    <row r="11" ht="22.8" customHeight="1" spans="1:8">
      <c r="A11" s="136">
        <v>301</v>
      </c>
      <c r="B11" s="137" t="s">
        <v>210</v>
      </c>
      <c r="C11" s="136" t="s">
        <v>309</v>
      </c>
      <c r="D11" s="138" t="s">
        <v>310</v>
      </c>
      <c r="E11" s="135">
        <v>63.9588</v>
      </c>
      <c r="F11" s="135">
        <v>63.9588</v>
      </c>
      <c r="G11" s="135"/>
      <c r="H11" s="135"/>
    </row>
    <row r="12" ht="22.8" customHeight="1" spans="1:8">
      <c r="A12" s="136">
        <v>301</v>
      </c>
      <c r="B12" s="137" t="s">
        <v>197</v>
      </c>
      <c r="C12" s="136" t="s">
        <v>311</v>
      </c>
      <c r="D12" s="138" t="s">
        <v>312</v>
      </c>
      <c r="E12" s="135">
        <v>0.144</v>
      </c>
      <c r="F12" s="135">
        <v>0.144</v>
      </c>
      <c r="G12" s="135"/>
      <c r="H12" s="135"/>
    </row>
    <row r="13" ht="22.8" customHeight="1" spans="1:8">
      <c r="A13" s="136">
        <v>301</v>
      </c>
      <c r="B13" s="137" t="s">
        <v>175</v>
      </c>
      <c r="C13" s="138" t="s">
        <v>313</v>
      </c>
      <c r="D13" s="138" t="s">
        <v>314</v>
      </c>
      <c r="E13" s="135">
        <v>42.1728</v>
      </c>
      <c r="F13" s="135">
        <v>42.1728</v>
      </c>
      <c r="G13" s="135"/>
      <c r="H13" s="135"/>
    </row>
    <row r="14" ht="22.8" customHeight="1" spans="1:8">
      <c r="A14" s="136">
        <v>301</v>
      </c>
      <c r="B14" s="137" t="s">
        <v>315</v>
      </c>
      <c r="C14" s="138" t="s">
        <v>316</v>
      </c>
      <c r="D14" s="138" t="s">
        <v>317</v>
      </c>
      <c r="E14" s="135">
        <v>7.5</v>
      </c>
      <c r="F14" s="135">
        <v>7.5</v>
      </c>
      <c r="G14" s="135"/>
      <c r="H14" s="135"/>
    </row>
    <row r="15" ht="22.8" customHeight="1" spans="1:8">
      <c r="A15" s="136">
        <v>301</v>
      </c>
      <c r="B15" s="137" t="s">
        <v>318</v>
      </c>
      <c r="C15" s="138" t="s">
        <v>319</v>
      </c>
      <c r="D15" s="138" t="s">
        <v>320</v>
      </c>
      <c r="E15" s="135">
        <v>37.692</v>
      </c>
      <c r="F15" s="135">
        <v>37.692</v>
      </c>
      <c r="G15" s="135"/>
      <c r="H15" s="135"/>
    </row>
    <row r="16" ht="22.8" customHeight="1" spans="1:8">
      <c r="A16" s="136">
        <v>301</v>
      </c>
      <c r="B16" s="137" t="s">
        <v>321</v>
      </c>
      <c r="C16" s="138" t="s">
        <v>322</v>
      </c>
      <c r="D16" s="138" t="s">
        <v>323</v>
      </c>
      <c r="E16" s="135">
        <v>21.210816</v>
      </c>
      <c r="F16" s="135">
        <v>21.210816</v>
      </c>
      <c r="G16" s="135"/>
      <c r="H16" s="135"/>
    </row>
    <row r="17" ht="22.8" customHeight="1" spans="1:8">
      <c r="A17" s="136">
        <v>301</v>
      </c>
      <c r="B17" s="137" t="s">
        <v>324</v>
      </c>
      <c r="C17" s="138" t="s">
        <v>325</v>
      </c>
      <c r="D17" s="138" t="s">
        <v>326</v>
      </c>
      <c r="E17" s="135">
        <v>8.652558</v>
      </c>
      <c r="F17" s="135">
        <v>8.652558</v>
      </c>
      <c r="G17" s="135"/>
      <c r="H17" s="135"/>
    </row>
    <row r="18" ht="22.8" customHeight="1" spans="1:8">
      <c r="A18" s="136">
        <v>301</v>
      </c>
      <c r="B18" s="137" t="s">
        <v>327</v>
      </c>
      <c r="C18" s="136" t="s">
        <v>328</v>
      </c>
      <c r="D18" s="138" t="s">
        <v>329</v>
      </c>
      <c r="E18" s="135">
        <v>1.97733</v>
      </c>
      <c r="F18" s="135">
        <v>1.97733</v>
      </c>
      <c r="G18" s="135"/>
      <c r="H18" s="135"/>
    </row>
    <row r="19" ht="22.8" customHeight="1" spans="1:8">
      <c r="A19" s="136">
        <v>301</v>
      </c>
      <c r="B19" s="137" t="s">
        <v>330</v>
      </c>
      <c r="C19" s="136" t="s">
        <v>331</v>
      </c>
      <c r="D19" s="138" t="s">
        <v>332</v>
      </c>
      <c r="E19" s="135">
        <v>17.276112</v>
      </c>
      <c r="F19" s="135">
        <v>17.276112</v>
      </c>
      <c r="G19" s="135"/>
      <c r="H19" s="135"/>
    </row>
    <row r="20" ht="22.8" customHeight="1" spans="1:8">
      <c r="A20" s="136">
        <v>301</v>
      </c>
      <c r="B20" s="137" t="s">
        <v>191</v>
      </c>
      <c r="C20" s="136" t="s">
        <v>333</v>
      </c>
      <c r="D20" s="138" t="s">
        <v>334</v>
      </c>
      <c r="E20" s="135">
        <v>17.94</v>
      </c>
      <c r="F20" s="135">
        <v>17.94</v>
      </c>
      <c r="G20" s="135"/>
      <c r="H20" s="135"/>
    </row>
    <row r="21" ht="22.8" customHeight="1" spans="1:8">
      <c r="A21" s="139">
        <v>302</v>
      </c>
      <c r="B21" s="140"/>
      <c r="C21" s="141" t="s">
        <v>335</v>
      </c>
      <c r="D21" s="141" t="s">
        <v>336</v>
      </c>
      <c r="E21" s="130">
        <f>SUM(E22:E30)</f>
        <v>27</v>
      </c>
      <c r="F21" s="135"/>
      <c r="G21" s="135"/>
      <c r="H21" s="130">
        <f>SUM(H22:H30)</f>
        <v>27</v>
      </c>
    </row>
    <row r="22" ht="22.8" customHeight="1" spans="1:8">
      <c r="A22" s="136">
        <v>302</v>
      </c>
      <c r="B22" s="137" t="s">
        <v>210</v>
      </c>
      <c r="C22" s="136" t="s">
        <v>337</v>
      </c>
      <c r="D22" s="138" t="s">
        <v>338</v>
      </c>
      <c r="E22" s="135">
        <v>12.5</v>
      </c>
      <c r="F22" s="135"/>
      <c r="G22" s="135"/>
      <c r="H22" s="135">
        <v>12.5</v>
      </c>
    </row>
    <row r="23" ht="22.8" customHeight="1" spans="1:8">
      <c r="A23" s="136">
        <v>302</v>
      </c>
      <c r="B23" s="137" t="s">
        <v>197</v>
      </c>
      <c r="C23" s="136" t="s">
        <v>339</v>
      </c>
      <c r="D23" s="138" t="s">
        <v>340</v>
      </c>
      <c r="E23" s="135">
        <v>2</v>
      </c>
      <c r="F23" s="135"/>
      <c r="G23" s="135"/>
      <c r="H23" s="135">
        <v>2</v>
      </c>
    </row>
    <row r="24" ht="22.8" customHeight="1" spans="1:8">
      <c r="A24" s="136">
        <v>302</v>
      </c>
      <c r="B24" s="137" t="s">
        <v>183</v>
      </c>
      <c r="C24" s="138" t="s">
        <v>341</v>
      </c>
      <c r="D24" s="138" t="s">
        <v>342</v>
      </c>
      <c r="E24" s="135">
        <v>0.3</v>
      </c>
      <c r="F24" s="135"/>
      <c r="G24" s="135"/>
      <c r="H24" s="135">
        <v>0.3</v>
      </c>
    </row>
    <row r="25" ht="22.8" customHeight="1" spans="1:8">
      <c r="A25" s="136">
        <v>302</v>
      </c>
      <c r="B25" s="137" t="s">
        <v>315</v>
      </c>
      <c r="C25" s="138" t="s">
        <v>343</v>
      </c>
      <c r="D25" s="138" t="s">
        <v>344</v>
      </c>
      <c r="E25" s="135">
        <v>2.2</v>
      </c>
      <c r="F25" s="135"/>
      <c r="G25" s="135"/>
      <c r="H25" s="135">
        <v>2.2</v>
      </c>
    </row>
    <row r="26" ht="22.8" customHeight="1" spans="1:8">
      <c r="A26" s="136">
        <v>302</v>
      </c>
      <c r="B26" s="137" t="s">
        <v>188</v>
      </c>
      <c r="C26" s="138" t="s">
        <v>345</v>
      </c>
      <c r="D26" s="138" t="s">
        <v>346</v>
      </c>
      <c r="E26" s="135">
        <v>2</v>
      </c>
      <c r="F26" s="135"/>
      <c r="G26" s="135"/>
      <c r="H26" s="135">
        <v>2</v>
      </c>
    </row>
    <row r="27" ht="22.8" customHeight="1" spans="1:8">
      <c r="A27" s="136">
        <v>302</v>
      </c>
      <c r="B27" s="137" t="s">
        <v>330</v>
      </c>
      <c r="C27" s="136">
        <v>30213</v>
      </c>
      <c r="D27" s="138" t="s">
        <v>347</v>
      </c>
      <c r="E27" s="135">
        <v>1</v>
      </c>
      <c r="F27" s="135"/>
      <c r="G27" s="135"/>
      <c r="H27" s="135">
        <v>1</v>
      </c>
    </row>
    <row r="28" ht="22.8" customHeight="1" spans="1:8">
      <c r="A28" s="136">
        <v>302</v>
      </c>
      <c r="B28" s="137" t="s">
        <v>348</v>
      </c>
      <c r="C28" s="136" t="s">
        <v>349</v>
      </c>
      <c r="D28" s="138" t="s">
        <v>350</v>
      </c>
      <c r="E28" s="135">
        <v>1</v>
      </c>
      <c r="F28" s="135"/>
      <c r="G28" s="135"/>
      <c r="H28" s="135">
        <v>1</v>
      </c>
    </row>
    <row r="29" ht="22.8" customHeight="1" spans="1:8">
      <c r="A29" s="136">
        <v>302</v>
      </c>
      <c r="B29" s="137" t="s">
        <v>351</v>
      </c>
      <c r="C29" s="138" t="s">
        <v>352</v>
      </c>
      <c r="D29" s="138" t="s">
        <v>353</v>
      </c>
      <c r="E29" s="135">
        <v>1</v>
      </c>
      <c r="F29" s="135"/>
      <c r="G29" s="135"/>
      <c r="H29" s="135">
        <v>1</v>
      </c>
    </row>
    <row r="30" ht="22.8" customHeight="1" spans="1:8">
      <c r="A30" s="136">
        <v>302</v>
      </c>
      <c r="B30" s="137" t="s">
        <v>191</v>
      </c>
      <c r="C30" s="136" t="s">
        <v>354</v>
      </c>
      <c r="D30" s="138" t="s">
        <v>355</v>
      </c>
      <c r="E30" s="135">
        <v>5</v>
      </c>
      <c r="F30" s="135"/>
      <c r="G30" s="135"/>
      <c r="H30" s="135">
        <v>5</v>
      </c>
    </row>
  </sheetData>
  <sortState ref="A22:D31">
    <sortCondition ref="C22:C31"/>
  </sortState>
  <mergeCells count="11">
    <mergeCell ref="A2:H2"/>
    <mergeCell ref="A3:E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opLeftCell="A16" workbookViewId="0">
      <selection activeCell="A3" sqref="A3:L3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11" width="10.2545454545455" customWidth="1"/>
    <col min="12" max="12" width="12.4818181818182" customWidth="1"/>
    <col min="13" max="14" width="10.2545454545455" customWidth="1"/>
    <col min="15" max="15" width="9.76363636363636" customWidth="1"/>
  </cols>
  <sheetData>
    <row r="1" ht="16.35" customHeight="1" spans="1:14">
      <c r="A1" s="70"/>
      <c r="M1" s="101" t="s">
        <v>356</v>
      </c>
      <c r="N1" s="101"/>
    </row>
    <row r="2" ht="44.85" customHeight="1" spans="1:14">
      <c r="A2" s="106" t="s">
        <v>17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ht="22.4" customHeight="1" spans="1:14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75" t="s">
        <v>36</v>
      </c>
      <c r="N3" s="75"/>
    </row>
    <row r="4" ht="42.25" customHeight="1" spans="1:14">
      <c r="A4" s="56" t="s">
        <v>162</v>
      </c>
      <c r="B4" s="56"/>
      <c r="C4" s="56"/>
      <c r="D4" s="56" t="s">
        <v>220</v>
      </c>
      <c r="E4" s="56" t="s">
        <v>221</v>
      </c>
      <c r="F4" s="56" t="s">
        <v>238</v>
      </c>
      <c r="G4" s="56" t="s">
        <v>223</v>
      </c>
      <c r="H4" s="56"/>
      <c r="I4" s="56"/>
      <c r="J4" s="56"/>
      <c r="K4" s="56"/>
      <c r="L4" s="56" t="s">
        <v>227</v>
      </c>
      <c r="M4" s="56"/>
      <c r="N4" s="56"/>
    </row>
    <row r="5" ht="39.65" customHeight="1" spans="1:14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 t="s">
        <v>141</v>
      </c>
      <c r="H5" s="56" t="s">
        <v>357</v>
      </c>
      <c r="I5" s="56" t="s">
        <v>358</v>
      </c>
      <c r="J5" s="56" t="s">
        <v>332</v>
      </c>
      <c r="K5" s="56" t="s">
        <v>334</v>
      </c>
      <c r="L5" s="56" t="s">
        <v>141</v>
      </c>
      <c r="M5" s="56" t="s">
        <v>239</v>
      </c>
      <c r="N5" s="56" t="s">
        <v>359</v>
      </c>
    </row>
    <row r="6" ht="22.8" customHeight="1" spans="1:14">
      <c r="A6" s="105"/>
      <c r="B6" s="105"/>
      <c r="C6" s="105"/>
      <c r="D6" s="105"/>
      <c r="E6" s="105" t="s">
        <v>141</v>
      </c>
      <c r="F6" s="112">
        <v>218.524416</v>
      </c>
      <c r="G6" s="112"/>
      <c r="H6" s="112"/>
      <c r="I6" s="112"/>
      <c r="J6" s="112"/>
      <c r="K6" s="112"/>
      <c r="L6" s="112">
        <v>218.524416</v>
      </c>
      <c r="M6" s="112">
        <v>218.524416</v>
      </c>
      <c r="N6" s="112"/>
    </row>
    <row r="7" ht="22.8" customHeight="1" spans="1:14">
      <c r="A7" s="105"/>
      <c r="B7" s="105"/>
      <c r="C7" s="105"/>
      <c r="D7" s="108" t="s">
        <v>159</v>
      </c>
      <c r="E7" s="108" t="s">
        <v>160</v>
      </c>
      <c r="F7" s="112">
        <v>218.524416</v>
      </c>
      <c r="G7" s="112"/>
      <c r="H7" s="112"/>
      <c r="I7" s="112"/>
      <c r="J7" s="112"/>
      <c r="K7" s="112"/>
      <c r="L7" s="112">
        <v>218.524416</v>
      </c>
      <c r="M7" s="112">
        <v>218.524416</v>
      </c>
      <c r="N7" s="112"/>
    </row>
    <row r="8" ht="22.8" customHeight="1" spans="1:14">
      <c r="A8" s="58" t="s">
        <v>173</v>
      </c>
      <c r="B8" s="58"/>
      <c r="C8" s="58"/>
      <c r="D8" s="77" t="s">
        <v>173</v>
      </c>
      <c r="E8" s="77" t="s">
        <v>174</v>
      </c>
      <c r="F8" s="112">
        <v>169.4076</v>
      </c>
      <c r="G8" s="112"/>
      <c r="H8" s="112"/>
      <c r="I8" s="112"/>
      <c r="J8" s="112"/>
      <c r="K8" s="112"/>
      <c r="L8" s="112">
        <v>169.4076</v>
      </c>
      <c r="M8" s="112">
        <v>169.4076</v>
      </c>
      <c r="N8" s="112"/>
    </row>
    <row r="9" ht="22.8" customHeight="1" spans="1:14">
      <c r="A9" s="58" t="s">
        <v>173</v>
      </c>
      <c r="B9" s="58" t="s">
        <v>175</v>
      </c>
      <c r="C9" s="58"/>
      <c r="D9" s="77" t="s">
        <v>176</v>
      </c>
      <c r="E9" s="77" t="s">
        <v>177</v>
      </c>
      <c r="F9" s="112">
        <v>169.4076</v>
      </c>
      <c r="G9" s="112"/>
      <c r="H9" s="112"/>
      <c r="I9" s="112"/>
      <c r="J9" s="112"/>
      <c r="K9" s="112"/>
      <c r="L9" s="112">
        <v>169.4076</v>
      </c>
      <c r="M9" s="112">
        <v>169.4076</v>
      </c>
      <c r="N9" s="112"/>
    </row>
    <row r="10" ht="22.8" customHeight="1" spans="1:14">
      <c r="A10" s="113" t="s">
        <v>173</v>
      </c>
      <c r="B10" s="113" t="s">
        <v>175</v>
      </c>
      <c r="C10" s="113" t="s">
        <v>178</v>
      </c>
      <c r="D10" s="107" t="s">
        <v>179</v>
      </c>
      <c r="E10" s="61" t="s">
        <v>180</v>
      </c>
      <c r="F10" s="79">
        <v>169.4076</v>
      </c>
      <c r="G10" s="79"/>
      <c r="H10" s="109"/>
      <c r="I10" s="109"/>
      <c r="J10" s="109"/>
      <c r="K10" s="109"/>
      <c r="L10" s="79">
        <v>169.4076</v>
      </c>
      <c r="M10" s="109">
        <v>169.4076</v>
      </c>
      <c r="N10" s="109"/>
    </row>
    <row r="11" ht="22.8" customHeight="1" spans="1:14">
      <c r="A11" s="58" t="s">
        <v>181</v>
      </c>
      <c r="B11" s="58"/>
      <c r="C11" s="58"/>
      <c r="D11" s="77" t="s">
        <v>181</v>
      </c>
      <c r="E11" s="77" t="s">
        <v>182</v>
      </c>
      <c r="F11" s="112">
        <v>23.188146</v>
      </c>
      <c r="G11" s="112"/>
      <c r="H11" s="112"/>
      <c r="I11" s="112"/>
      <c r="J11" s="112"/>
      <c r="K11" s="112"/>
      <c r="L11" s="112">
        <v>23.188146</v>
      </c>
      <c r="M11" s="112">
        <v>23.188146</v>
      </c>
      <c r="N11" s="112"/>
    </row>
    <row r="12" ht="22.8" customHeight="1" spans="1:14">
      <c r="A12" s="58" t="s">
        <v>181</v>
      </c>
      <c r="B12" s="58" t="s">
        <v>183</v>
      </c>
      <c r="C12" s="58"/>
      <c r="D12" s="77" t="s">
        <v>184</v>
      </c>
      <c r="E12" s="77" t="s">
        <v>185</v>
      </c>
      <c r="F12" s="112">
        <v>21.210816</v>
      </c>
      <c r="G12" s="112"/>
      <c r="H12" s="112"/>
      <c r="I12" s="112"/>
      <c r="J12" s="112"/>
      <c r="K12" s="112"/>
      <c r="L12" s="112">
        <v>21.210816</v>
      </c>
      <c r="M12" s="112">
        <v>21.210816</v>
      </c>
      <c r="N12" s="112"/>
    </row>
    <row r="13" ht="22.8" customHeight="1" spans="1:14">
      <c r="A13" s="113" t="s">
        <v>181</v>
      </c>
      <c r="B13" s="113" t="s">
        <v>183</v>
      </c>
      <c r="C13" s="113" t="s">
        <v>183</v>
      </c>
      <c r="D13" s="107" t="s">
        <v>186</v>
      </c>
      <c r="E13" s="61" t="s">
        <v>187</v>
      </c>
      <c r="F13" s="79">
        <v>21.210816</v>
      </c>
      <c r="G13" s="79"/>
      <c r="H13" s="109"/>
      <c r="I13" s="109"/>
      <c r="J13" s="109"/>
      <c r="K13" s="109"/>
      <c r="L13" s="79">
        <v>21.210816</v>
      </c>
      <c r="M13" s="109">
        <v>21.210816</v>
      </c>
      <c r="N13" s="109"/>
    </row>
    <row r="14" ht="22.8" customHeight="1" spans="1:14">
      <c r="A14" s="58" t="s">
        <v>181</v>
      </c>
      <c r="B14" s="58" t="s">
        <v>188</v>
      </c>
      <c r="C14" s="58"/>
      <c r="D14" s="77" t="s">
        <v>189</v>
      </c>
      <c r="E14" s="77" t="s">
        <v>190</v>
      </c>
      <c r="F14" s="112">
        <v>0.959382</v>
      </c>
      <c r="G14" s="112"/>
      <c r="H14" s="112"/>
      <c r="I14" s="112"/>
      <c r="J14" s="112"/>
      <c r="K14" s="112"/>
      <c r="L14" s="112">
        <v>0.959382</v>
      </c>
      <c r="M14" s="112">
        <v>0.959382</v>
      </c>
      <c r="N14" s="112"/>
    </row>
    <row r="15" ht="22.8" customHeight="1" spans="1:14">
      <c r="A15" s="113" t="s">
        <v>181</v>
      </c>
      <c r="B15" s="113" t="s">
        <v>188</v>
      </c>
      <c r="C15" s="113" t="s">
        <v>191</v>
      </c>
      <c r="D15" s="107" t="s">
        <v>192</v>
      </c>
      <c r="E15" s="61" t="s">
        <v>193</v>
      </c>
      <c r="F15" s="79">
        <v>0.959382</v>
      </c>
      <c r="G15" s="79"/>
      <c r="H15" s="109"/>
      <c r="I15" s="109"/>
      <c r="J15" s="109"/>
      <c r="K15" s="109"/>
      <c r="L15" s="79">
        <v>0.959382</v>
      </c>
      <c r="M15" s="109">
        <v>0.959382</v>
      </c>
      <c r="N15" s="109"/>
    </row>
    <row r="16" ht="22.8" customHeight="1" spans="1:14">
      <c r="A16" s="58" t="s">
        <v>181</v>
      </c>
      <c r="B16" s="58" t="s">
        <v>194</v>
      </c>
      <c r="C16" s="58"/>
      <c r="D16" s="77" t="s">
        <v>195</v>
      </c>
      <c r="E16" s="77" t="s">
        <v>196</v>
      </c>
      <c r="F16" s="112">
        <v>1.017948</v>
      </c>
      <c r="G16" s="112"/>
      <c r="H16" s="112"/>
      <c r="I16" s="112"/>
      <c r="J16" s="112"/>
      <c r="K16" s="112"/>
      <c r="L16" s="112">
        <v>1.017948</v>
      </c>
      <c r="M16" s="112">
        <v>1.017948</v>
      </c>
      <c r="N16" s="112"/>
    </row>
    <row r="17" ht="22.8" customHeight="1" spans="1:14">
      <c r="A17" s="113" t="s">
        <v>181</v>
      </c>
      <c r="B17" s="113" t="s">
        <v>194</v>
      </c>
      <c r="C17" s="113" t="s">
        <v>197</v>
      </c>
      <c r="D17" s="107" t="s">
        <v>198</v>
      </c>
      <c r="E17" s="61" t="s">
        <v>199</v>
      </c>
      <c r="F17" s="79">
        <v>1.017948</v>
      </c>
      <c r="G17" s="79"/>
      <c r="H17" s="109"/>
      <c r="I17" s="109"/>
      <c r="J17" s="109"/>
      <c r="K17" s="109"/>
      <c r="L17" s="79">
        <v>1.017948</v>
      </c>
      <c r="M17" s="109">
        <v>1.017948</v>
      </c>
      <c r="N17" s="109"/>
    </row>
    <row r="18" ht="22.8" customHeight="1" spans="1:14">
      <c r="A18" s="58" t="s">
        <v>200</v>
      </c>
      <c r="B18" s="58"/>
      <c r="C18" s="58"/>
      <c r="D18" s="77" t="s">
        <v>200</v>
      </c>
      <c r="E18" s="77" t="s">
        <v>201</v>
      </c>
      <c r="F18" s="112">
        <v>8.652558</v>
      </c>
      <c r="G18" s="112"/>
      <c r="H18" s="112"/>
      <c r="I18" s="112"/>
      <c r="J18" s="112"/>
      <c r="K18" s="112"/>
      <c r="L18" s="112">
        <v>8.652558</v>
      </c>
      <c r="M18" s="112">
        <v>8.652558</v>
      </c>
      <c r="N18" s="112"/>
    </row>
    <row r="19" ht="22.8" customHeight="1" spans="1:14">
      <c r="A19" s="58" t="s">
        <v>200</v>
      </c>
      <c r="B19" s="58" t="s">
        <v>188</v>
      </c>
      <c r="C19" s="58"/>
      <c r="D19" s="77" t="s">
        <v>202</v>
      </c>
      <c r="E19" s="77" t="s">
        <v>203</v>
      </c>
      <c r="F19" s="112">
        <v>8.652558</v>
      </c>
      <c r="G19" s="112"/>
      <c r="H19" s="112"/>
      <c r="I19" s="112"/>
      <c r="J19" s="112"/>
      <c r="K19" s="112"/>
      <c r="L19" s="112">
        <v>8.652558</v>
      </c>
      <c r="M19" s="112">
        <v>8.652558</v>
      </c>
      <c r="N19" s="112"/>
    </row>
    <row r="20" ht="22.8" customHeight="1" spans="1:14">
      <c r="A20" s="113" t="s">
        <v>200</v>
      </c>
      <c r="B20" s="113" t="s">
        <v>188</v>
      </c>
      <c r="C20" s="113" t="s">
        <v>197</v>
      </c>
      <c r="D20" s="107" t="s">
        <v>204</v>
      </c>
      <c r="E20" s="61" t="s">
        <v>205</v>
      </c>
      <c r="F20" s="79">
        <v>8.652558</v>
      </c>
      <c r="G20" s="79"/>
      <c r="H20" s="109"/>
      <c r="I20" s="109"/>
      <c r="J20" s="109"/>
      <c r="K20" s="109"/>
      <c r="L20" s="79">
        <v>8.652558</v>
      </c>
      <c r="M20" s="109">
        <v>8.652558</v>
      </c>
      <c r="N20" s="109"/>
    </row>
    <row r="21" ht="22.8" customHeight="1" spans="1:14">
      <c r="A21" s="58" t="s">
        <v>206</v>
      </c>
      <c r="B21" s="58"/>
      <c r="C21" s="58"/>
      <c r="D21" s="77" t="s">
        <v>206</v>
      </c>
      <c r="E21" s="77" t="s">
        <v>207</v>
      </c>
      <c r="F21" s="112">
        <v>17.276112</v>
      </c>
      <c r="G21" s="112"/>
      <c r="H21" s="112"/>
      <c r="I21" s="112"/>
      <c r="J21" s="112"/>
      <c r="K21" s="112"/>
      <c r="L21" s="112">
        <v>17.276112</v>
      </c>
      <c r="M21" s="112">
        <v>17.276112</v>
      </c>
      <c r="N21" s="112"/>
    </row>
    <row r="22" ht="22.8" customHeight="1" spans="1:14">
      <c r="A22" s="58" t="s">
        <v>206</v>
      </c>
      <c r="B22" s="58" t="s">
        <v>197</v>
      </c>
      <c r="C22" s="58"/>
      <c r="D22" s="77" t="s">
        <v>208</v>
      </c>
      <c r="E22" s="77" t="s">
        <v>209</v>
      </c>
      <c r="F22" s="112">
        <v>17.276112</v>
      </c>
      <c r="G22" s="112"/>
      <c r="H22" s="112"/>
      <c r="I22" s="112"/>
      <c r="J22" s="112"/>
      <c r="K22" s="112"/>
      <c r="L22" s="112">
        <v>17.276112</v>
      </c>
      <c r="M22" s="112">
        <v>17.276112</v>
      </c>
      <c r="N22" s="112"/>
    </row>
    <row r="23" ht="22.8" customHeight="1" spans="1:14">
      <c r="A23" s="113" t="s">
        <v>206</v>
      </c>
      <c r="B23" s="113" t="s">
        <v>197</v>
      </c>
      <c r="C23" s="113" t="s">
        <v>210</v>
      </c>
      <c r="D23" s="107" t="s">
        <v>211</v>
      </c>
      <c r="E23" s="61" t="s">
        <v>212</v>
      </c>
      <c r="F23" s="79">
        <v>17.276112</v>
      </c>
      <c r="G23" s="79"/>
      <c r="H23" s="109"/>
      <c r="I23" s="109"/>
      <c r="J23" s="109"/>
      <c r="K23" s="109"/>
      <c r="L23" s="79">
        <v>17.276112</v>
      </c>
      <c r="M23" s="109">
        <v>17.276112</v>
      </c>
      <c r="N23" s="109"/>
    </row>
    <row r="24" ht="22.8" customHeight="1" spans="1:14">
      <c r="A24" s="58" t="s">
        <v>213</v>
      </c>
      <c r="B24" s="58"/>
      <c r="C24" s="58"/>
      <c r="D24" s="77" t="s">
        <v>213</v>
      </c>
      <c r="E24" s="77" t="s">
        <v>214</v>
      </c>
      <c r="F24" s="112"/>
      <c r="G24" s="112"/>
      <c r="H24" s="112"/>
      <c r="I24" s="112"/>
      <c r="J24" s="112"/>
      <c r="K24" s="112"/>
      <c r="L24" s="112"/>
      <c r="M24" s="112"/>
      <c r="N24" s="112"/>
    </row>
    <row r="25" ht="22.8" customHeight="1" spans="1:14">
      <c r="A25" s="58" t="s">
        <v>213</v>
      </c>
      <c r="B25" s="58" t="s">
        <v>210</v>
      </c>
      <c r="C25" s="58"/>
      <c r="D25" s="77" t="s">
        <v>215</v>
      </c>
      <c r="E25" s="77" t="s">
        <v>216</v>
      </c>
      <c r="F25" s="112"/>
      <c r="G25" s="112"/>
      <c r="H25" s="112"/>
      <c r="I25" s="112"/>
      <c r="J25" s="112"/>
      <c r="K25" s="112"/>
      <c r="L25" s="112"/>
      <c r="M25" s="112"/>
      <c r="N25" s="112"/>
    </row>
    <row r="26" ht="22.8" customHeight="1" spans="1:14">
      <c r="A26" s="113" t="s">
        <v>213</v>
      </c>
      <c r="B26" s="113" t="s">
        <v>210</v>
      </c>
      <c r="C26" s="113" t="s">
        <v>210</v>
      </c>
      <c r="D26" s="107" t="s">
        <v>217</v>
      </c>
      <c r="E26" s="61" t="s">
        <v>218</v>
      </c>
      <c r="F26" s="79"/>
      <c r="G26" s="79"/>
      <c r="H26" s="109"/>
      <c r="I26" s="109"/>
      <c r="J26" s="109"/>
      <c r="K26" s="109"/>
      <c r="L26" s="79"/>
      <c r="M26" s="109"/>
      <c r="N26" s="109"/>
    </row>
    <row r="27" ht="16.35" customHeight="1" spans="1:14">
      <c r="A27" s="110"/>
      <c r="B27" s="110"/>
      <c r="C27" s="110"/>
      <c r="D27" s="110"/>
      <c r="E27" s="110"/>
      <c r="F27" s="110"/>
      <c r="G27" s="70"/>
      <c r="H27" s="70"/>
      <c r="I27" s="70"/>
      <c r="J27" s="70"/>
      <c r="K27" s="70"/>
      <c r="L27" s="70"/>
      <c r="M27" s="70"/>
      <c r="N27" s="70"/>
    </row>
    <row r="28" ht="16.35" customHeight="1" spans="1:14">
      <c r="A28" s="110"/>
      <c r="B28" s="110"/>
      <c r="C28" s="110"/>
      <c r="D28" s="110"/>
      <c r="E28" s="110"/>
      <c r="F28" s="110"/>
    </row>
  </sheetData>
  <autoFilter xmlns:etc="http://www.wps.cn/officeDocument/2017/etCustomData" ref="A6:N26" etc:filterBottomFollowUsedRange="0">
    <extLst/>
  </autoFilter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topLeftCell="F1" workbookViewId="0">
      <selection activeCell="A3" sqref="A3:T3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22" width="7.69090909090909" customWidth="1"/>
    <col min="23" max="23" width="9.76363636363636" customWidth="1"/>
  </cols>
  <sheetData>
    <row r="1" ht="16.35" customHeight="1" spans="1:22">
      <c r="A1" s="70"/>
      <c r="U1" s="101" t="s">
        <v>360</v>
      </c>
      <c r="V1" s="101"/>
    </row>
    <row r="2" ht="50" customHeight="1" spans="1:22">
      <c r="A2" s="102" t="s">
        <v>18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ht="24.15" customHeight="1" spans="1:22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75" t="s">
        <v>36</v>
      </c>
      <c r="V3" s="75"/>
    </row>
    <row r="4" ht="26.7" customHeight="1" spans="1:22">
      <c r="A4" s="56" t="s">
        <v>162</v>
      </c>
      <c r="B4" s="56"/>
      <c r="C4" s="56"/>
      <c r="D4" s="56" t="s">
        <v>220</v>
      </c>
      <c r="E4" s="56" t="s">
        <v>221</v>
      </c>
      <c r="F4" s="56" t="s">
        <v>238</v>
      </c>
      <c r="G4" s="56" t="s">
        <v>361</v>
      </c>
      <c r="H4" s="56"/>
      <c r="I4" s="56"/>
      <c r="J4" s="56"/>
      <c r="K4" s="56"/>
      <c r="L4" s="56" t="s">
        <v>362</v>
      </c>
      <c r="M4" s="56"/>
      <c r="N4" s="56"/>
      <c r="O4" s="56"/>
      <c r="P4" s="56"/>
      <c r="Q4" s="56"/>
      <c r="R4" s="56" t="s">
        <v>332</v>
      </c>
      <c r="S4" s="56" t="s">
        <v>363</v>
      </c>
      <c r="T4" s="56"/>
      <c r="U4" s="56"/>
      <c r="V4" s="56"/>
    </row>
    <row r="5" ht="56.05" customHeight="1" spans="1:22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 t="s">
        <v>141</v>
      </c>
      <c r="H5" s="56" t="s">
        <v>310</v>
      </c>
      <c r="I5" s="56" t="s">
        <v>312</v>
      </c>
      <c r="J5" s="56" t="s">
        <v>314</v>
      </c>
      <c r="K5" s="56" t="s">
        <v>320</v>
      </c>
      <c r="L5" s="56" t="s">
        <v>141</v>
      </c>
      <c r="M5" s="56" t="s">
        <v>323</v>
      </c>
      <c r="N5" s="56" t="s">
        <v>364</v>
      </c>
      <c r="O5" s="56" t="s">
        <v>326</v>
      </c>
      <c r="P5" s="56" t="s">
        <v>365</v>
      </c>
      <c r="Q5" s="56" t="s">
        <v>329</v>
      </c>
      <c r="R5" s="56"/>
      <c r="S5" s="56" t="s">
        <v>141</v>
      </c>
      <c r="T5" s="56" t="s">
        <v>317</v>
      </c>
      <c r="U5" s="56" t="s">
        <v>366</v>
      </c>
      <c r="V5" s="56" t="s">
        <v>334</v>
      </c>
    </row>
    <row r="6" ht="22.8" customHeight="1" spans="1:22">
      <c r="A6" s="105"/>
      <c r="B6" s="105"/>
      <c r="C6" s="105"/>
      <c r="D6" s="105"/>
      <c r="E6" s="105" t="s">
        <v>141</v>
      </c>
      <c r="F6" s="104">
        <v>218.524416</v>
      </c>
      <c r="G6" s="104">
        <v>143.9676</v>
      </c>
      <c r="H6" s="104">
        <v>63.9588</v>
      </c>
      <c r="I6" s="104">
        <v>0.144</v>
      </c>
      <c r="J6" s="104">
        <v>42.1728</v>
      </c>
      <c r="K6" s="104">
        <v>37.692</v>
      </c>
      <c r="L6" s="104">
        <v>31.840704</v>
      </c>
      <c r="M6" s="104">
        <v>21.210816</v>
      </c>
      <c r="N6" s="104"/>
      <c r="O6" s="104">
        <v>8.652558</v>
      </c>
      <c r="P6" s="104"/>
      <c r="Q6" s="104">
        <v>1.97733</v>
      </c>
      <c r="R6" s="104">
        <v>17.276112</v>
      </c>
      <c r="S6" s="104">
        <v>25.44</v>
      </c>
      <c r="T6" s="104">
        <v>7.5</v>
      </c>
      <c r="U6" s="104"/>
      <c r="V6" s="104">
        <v>17.94</v>
      </c>
    </row>
    <row r="7" ht="22.8" customHeight="1" spans="1:22">
      <c r="A7" s="105"/>
      <c r="B7" s="105"/>
      <c r="C7" s="105"/>
      <c r="D7" s="108" t="s">
        <v>159</v>
      </c>
      <c r="E7" s="108" t="s">
        <v>160</v>
      </c>
      <c r="F7" s="104">
        <v>218.524416</v>
      </c>
      <c r="G7" s="104">
        <v>143.9676</v>
      </c>
      <c r="H7" s="104">
        <v>63.9588</v>
      </c>
      <c r="I7" s="104">
        <v>0.144</v>
      </c>
      <c r="J7" s="104">
        <v>42.1728</v>
      </c>
      <c r="K7" s="104">
        <v>37.692</v>
      </c>
      <c r="L7" s="104">
        <v>31.840704</v>
      </c>
      <c r="M7" s="104">
        <v>21.210816</v>
      </c>
      <c r="N7" s="104"/>
      <c r="O7" s="104">
        <v>8.652558</v>
      </c>
      <c r="P7" s="104"/>
      <c r="Q7" s="104">
        <v>1.97733</v>
      </c>
      <c r="R7" s="104">
        <v>17.276112</v>
      </c>
      <c r="S7" s="104">
        <v>25.44</v>
      </c>
      <c r="T7" s="104">
        <v>7.5</v>
      </c>
      <c r="U7" s="104"/>
      <c r="V7" s="104">
        <v>17.94</v>
      </c>
    </row>
    <row r="8" ht="22.8" customHeight="1" spans="1:22">
      <c r="A8" s="58" t="s">
        <v>173</v>
      </c>
      <c r="B8" s="58"/>
      <c r="C8" s="58"/>
      <c r="D8" s="77" t="s">
        <v>173</v>
      </c>
      <c r="E8" s="77" t="s">
        <v>174</v>
      </c>
      <c r="F8" s="112">
        <v>169.4076</v>
      </c>
      <c r="G8" s="112">
        <v>143.9676</v>
      </c>
      <c r="H8" s="112">
        <v>63.9588</v>
      </c>
      <c r="I8" s="112">
        <v>0.144</v>
      </c>
      <c r="J8" s="112">
        <v>42.1728</v>
      </c>
      <c r="K8" s="112">
        <v>37.692</v>
      </c>
      <c r="L8" s="112"/>
      <c r="M8" s="112"/>
      <c r="N8" s="112"/>
      <c r="O8" s="112"/>
      <c r="P8" s="112"/>
      <c r="Q8" s="112"/>
      <c r="R8" s="112"/>
      <c r="S8" s="112">
        <v>25.44</v>
      </c>
      <c r="T8" s="112">
        <v>7.5</v>
      </c>
      <c r="U8" s="112"/>
      <c r="V8" s="112">
        <v>17.94</v>
      </c>
    </row>
    <row r="9" ht="22.8" customHeight="1" spans="1:22">
      <c r="A9" s="58" t="s">
        <v>173</v>
      </c>
      <c r="B9" s="58" t="s">
        <v>175</v>
      </c>
      <c r="C9" s="58"/>
      <c r="D9" s="77" t="s">
        <v>176</v>
      </c>
      <c r="E9" s="77" t="s">
        <v>177</v>
      </c>
      <c r="F9" s="112">
        <v>169.4076</v>
      </c>
      <c r="G9" s="112">
        <v>143.9676</v>
      </c>
      <c r="H9" s="112">
        <v>63.9588</v>
      </c>
      <c r="I9" s="112">
        <v>0.144</v>
      </c>
      <c r="J9" s="112">
        <v>42.1728</v>
      </c>
      <c r="K9" s="112">
        <v>37.692</v>
      </c>
      <c r="L9" s="112"/>
      <c r="M9" s="112"/>
      <c r="N9" s="112"/>
      <c r="O9" s="112"/>
      <c r="P9" s="112"/>
      <c r="Q9" s="112"/>
      <c r="R9" s="112"/>
      <c r="S9" s="112">
        <v>25.44</v>
      </c>
      <c r="T9" s="112">
        <v>7.5</v>
      </c>
      <c r="U9" s="112"/>
      <c r="V9" s="112">
        <v>17.94</v>
      </c>
    </row>
    <row r="10" ht="22.8" customHeight="1" spans="1:22">
      <c r="A10" s="113" t="s">
        <v>173</v>
      </c>
      <c r="B10" s="113" t="s">
        <v>175</v>
      </c>
      <c r="C10" s="113" t="s">
        <v>178</v>
      </c>
      <c r="D10" s="107" t="s">
        <v>179</v>
      </c>
      <c r="E10" s="61" t="s">
        <v>180</v>
      </c>
      <c r="F10" s="79">
        <v>169.4076</v>
      </c>
      <c r="G10" s="109">
        <v>143.9676</v>
      </c>
      <c r="H10" s="109">
        <v>63.9588</v>
      </c>
      <c r="I10" s="109">
        <v>0.144</v>
      </c>
      <c r="J10" s="109">
        <v>42.1728</v>
      </c>
      <c r="K10" s="109">
        <v>37.692</v>
      </c>
      <c r="L10" s="79"/>
      <c r="M10" s="109"/>
      <c r="N10" s="109"/>
      <c r="O10" s="109"/>
      <c r="P10" s="109"/>
      <c r="Q10" s="109"/>
      <c r="R10" s="109"/>
      <c r="S10" s="79">
        <v>25.44</v>
      </c>
      <c r="T10" s="109">
        <v>7.5</v>
      </c>
      <c r="U10" s="109"/>
      <c r="V10" s="109">
        <v>17.94</v>
      </c>
    </row>
    <row r="11" ht="22.8" customHeight="1" spans="1:22">
      <c r="A11" s="58" t="s">
        <v>181</v>
      </c>
      <c r="B11" s="58"/>
      <c r="C11" s="58"/>
      <c r="D11" s="77" t="s">
        <v>181</v>
      </c>
      <c r="E11" s="77" t="s">
        <v>182</v>
      </c>
      <c r="F11" s="112">
        <v>23.188146</v>
      </c>
      <c r="G11" s="112"/>
      <c r="H11" s="112"/>
      <c r="I11" s="112"/>
      <c r="J11" s="112"/>
      <c r="K11" s="112"/>
      <c r="L11" s="112">
        <v>23.188146</v>
      </c>
      <c r="M11" s="112">
        <v>21.210816</v>
      </c>
      <c r="N11" s="112"/>
      <c r="O11" s="112"/>
      <c r="P11" s="112"/>
      <c r="Q11" s="112">
        <v>1.97733</v>
      </c>
      <c r="R11" s="112"/>
      <c r="S11" s="112"/>
      <c r="T11" s="112"/>
      <c r="U11" s="112"/>
      <c r="V11" s="112"/>
    </row>
    <row r="12" ht="22.8" customHeight="1" spans="1:22">
      <c r="A12" s="58" t="s">
        <v>181</v>
      </c>
      <c r="B12" s="58" t="s">
        <v>183</v>
      </c>
      <c r="C12" s="58"/>
      <c r="D12" s="77" t="s">
        <v>184</v>
      </c>
      <c r="E12" s="77" t="s">
        <v>185</v>
      </c>
      <c r="F12" s="112">
        <v>21.210816</v>
      </c>
      <c r="G12" s="112"/>
      <c r="H12" s="112"/>
      <c r="I12" s="112"/>
      <c r="J12" s="112"/>
      <c r="K12" s="112"/>
      <c r="L12" s="112">
        <v>21.210816</v>
      </c>
      <c r="M12" s="112">
        <v>21.210816</v>
      </c>
      <c r="N12" s="112"/>
      <c r="O12" s="112"/>
      <c r="P12" s="112"/>
      <c r="Q12" s="112"/>
      <c r="R12" s="112"/>
      <c r="S12" s="112"/>
      <c r="T12" s="112"/>
      <c r="U12" s="112"/>
      <c r="V12" s="112"/>
    </row>
    <row r="13" ht="22.8" customHeight="1" spans="1:22">
      <c r="A13" s="113" t="s">
        <v>181</v>
      </c>
      <c r="B13" s="113" t="s">
        <v>183</v>
      </c>
      <c r="C13" s="113" t="s">
        <v>183</v>
      </c>
      <c r="D13" s="107" t="s">
        <v>186</v>
      </c>
      <c r="E13" s="61" t="s">
        <v>187</v>
      </c>
      <c r="F13" s="79">
        <v>21.210816</v>
      </c>
      <c r="G13" s="109"/>
      <c r="H13" s="109"/>
      <c r="I13" s="109"/>
      <c r="J13" s="109"/>
      <c r="K13" s="109"/>
      <c r="L13" s="79">
        <v>21.210816</v>
      </c>
      <c r="M13" s="109">
        <v>21.210816</v>
      </c>
      <c r="N13" s="109"/>
      <c r="O13" s="109"/>
      <c r="P13" s="109"/>
      <c r="Q13" s="109"/>
      <c r="R13" s="109"/>
      <c r="S13" s="79"/>
      <c r="T13" s="109"/>
      <c r="U13" s="109"/>
      <c r="V13" s="109"/>
    </row>
    <row r="14" ht="22.8" customHeight="1" spans="1:22">
      <c r="A14" s="58" t="s">
        <v>181</v>
      </c>
      <c r="B14" s="58" t="s">
        <v>188</v>
      </c>
      <c r="C14" s="58"/>
      <c r="D14" s="77" t="s">
        <v>189</v>
      </c>
      <c r="E14" s="77" t="s">
        <v>190</v>
      </c>
      <c r="F14" s="112">
        <v>0.959382</v>
      </c>
      <c r="G14" s="112"/>
      <c r="H14" s="112"/>
      <c r="I14" s="112"/>
      <c r="J14" s="112"/>
      <c r="K14" s="112"/>
      <c r="L14" s="112">
        <v>0.959382</v>
      </c>
      <c r="M14" s="112"/>
      <c r="N14" s="112"/>
      <c r="O14" s="112"/>
      <c r="P14" s="112"/>
      <c r="Q14" s="112">
        <v>0.959382</v>
      </c>
      <c r="R14" s="112"/>
      <c r="S14" s="112"/>
      <c r="T14" s="112"/>
      <c r="U14" s="112"/>
      <c r="V14" s="112"/>
    </row>
    <row r="15" ht="22.8" customHeight="1" spans="1:22">
      <c r="A15" s="113" t="s">
        <v>181</v>
      </c>
      <c r="B15" s="113" t="s">
        <v>188</v>
      </c>
      <c r="C15" s="113" t="s">
        <v>191</v>
      </c>
      <c r="D15" s="107" t="s">
        <v>192</v>
      </c>
      <c r="E15" s="61" t="s">
        <v>193</v>
      </c>
      <c r="F15" s="79">
        <v>0.959382</v>
      </c>
      <c r="G15" s="109"/>
      <c r="H15" s="109"/>
      <c r="I15" s="109"/>
      <c r="J15" s="109"/>
      <c r="K15" s="109"/>
      <c r="L15" s="79">
        <v>0.959382</v>
      </c>
      <c r="M15" s="109"/>
      <c r="N15" s="109"/>
      <c r="O15" s="109"/>
      <c r="P15" s="109"/>
      <c r="Q15" s="109">
        <v>0.959382</v>
      </c>
      <c r="R15" s="109"/>
      <c r="S15" s="79"/>
      <c r="T15" s="109"/>
      <c r="U15" s="109"/>
      <c r="V15" s="109"/>
    </row>
    <row r="16" ht="22.8" customHeight="1" spans="1:22">
      <c r="A16" s="58" t="s">
        <v>181</v>
      </c>
      <c r="B16" s="58" t="s">
        <v>194</v>
      </c>
      <c r="C16" s="58"/>
      <c r="D16" s="77" t="s">
        <v>195</v>
      </c>
      <c r="E16" s="77" t="s">
        <v>196</v>
      </c>
      <c r="F16" s="112">
        <v>1.017948</v>
      </c>
      <c r="G16" s="112"/>
      <c r="H16" s="112"/>
      <c r="I16" s="112"/>
      <c r="J16" s="112"/>
      <c r="K16" s="112"/>
      <c r="L16" s="112">
        <v>1.017948</v>
      </c>
      <c r="M16" s="112"/>
      <c r="N16" s="112"/>
      <c r="O16" s="112"/>
      <c r="P16" s="112"/>
      <c r="Q16" s="112">
        <v>1.017948</v>
      </c>
      <c r="R16" s="112"/>
      <c r="S16" s="112"/>
      <c r="T16" s="112"/>
      <c r="U16" s="112"/>
      <c r="V16" s="112"/>
    </row>
    <row r="17" ht="22.8" customHeight="1" spans="1:22">
      <c r="A17" s="113" t="s">
        <v>181</v>
      </c>
      <c r="B17" s="113" t="s">
        <v>194</v>
      </c>
      <c r="C17" s="113" t="s">
        <v>197</v>
      </c>
      <c r="D17" s="107" t="s">
        <v>198</v>
      </c>
      <c r="E17" s="61" t="s">
        <v>199</v>
      </c>
      <c r="F17" s="79">
        <v>1.017948</v>
      </c>
      <c r="G17" s="109"/>
      <c r="H17" s="109"/>
      <c r="I17" s="109"/>
      <c r="J17" s="109"/>
      <c r="K17" s="109"/>
      <c r="L17" s="79">
        <v>1.017948</v>
      </c>
      <c r="M17" s="109"/>
      <c r="N17" s="109"/>
      <c r="O17" s="109"/>
      <c r="P17" s="109"/>
      <c r="Q17" s="109">
        <v>1.017948</v>
      </c>
      <c r="R17" s="109"/>
      <c r="S17" s="79"/>
      <c r="T17" s="109"/>
      <c r="U17" s="109"/>
      <c r="V17" s="109"/>
    </row>
    <row r="18" ht="22.8" customHeight="1" spans="1:22">
      <c r="A18" s="58" t="s">
        <v>200</v>
      </c>
      <c r="B18" s="58"/>
      <c r="C18" s="58"/>
      <c r="D18" s="77" t="s">
        <v>200</v>
      </c>
      <c r="E18" s="77" t="s">
        <v>201</v>
      </c>
      <c r="F18" s="112">
        <v>8.652558</v>
      </c>
      <c r="G18" s="112"/>
      <c r="H18" s="112"/>
      <c r="I18" s="112"/>
      <c r="J18" s="112"/>
      <c r="K18" s="112"/>
      <c r="L18" s="112">
        <v>8.652558</v>
      </c>
      <c r="M18" s="112"/>
      <c r="N18" s="112"/>
      <c r="O18" s="112">
        <v>8.652558</v>
      </c>
      <c r="P18" s="112"/>
      <c r="Q18" s="112"/>
      <c r="R18" s="112"/>
      <c r="S18" s="112"/>
      <c r="T18" s="112"/>
      <c r="U18" s="112"/>
      <c r="V18" s="112"/>
    </row>
    <row r="19" ht="22.8" customHeight="1" spans="1:22">
      <c r="A19" s="58" t="s">
        <v>200</v>
      </c>
      <c r="B19" s="58" t="s">
        <v>188</v>
      </c>
      <c r="C19" s="58"/>
      <c r="D19" s="77" t="s">
        <v>202</v>
      </c>
      <c r="E19" s="77" t="s">
        <v>203</v>
      </c>
      <c r="F19" s="112">
        <v>8.652558</v>
      </c>
      <c r="G19" s="112"/>
      <c r="H19" s="112"/>
      <c r="I19" s="112"/>
      <c r="J19" s="112"/>
      <c r="K19" s="112"/>
      <c r="L19" s="112">
        <v>8.652558</v>
      </c>
      <c r="M19" s="112"/>
      <c r="N19" s="112"/>
      <c r="O19" s="112">
        <v>8.652558</v>
      </c>
      <c r="P19" s="112"/>
      <c r="Q19" s="112"/>
      <c r="R19" s="112"/>
      <c r="S19" s="112"/>
      <c r="T19" s="112"/>
      <c r="U19" s="112"/>
      <c r="V19" s="112"/>
    </row>
    <row r="20" ht="22.8" customHeight="1" spans="1:22">
      <c r="A20" s="113" t="s">
        <v>200</v>
      </c>
      <c r="B20" s="113" t="s">
        <v>188</v>
      </c>
      <c r="C20" s="113" t="s">
        <v>197</v>
      </c>
      <c r="D20" s="107" t="s">
        <v>204</v>
      </c>
      <c r="E20" s="61" t="s">
        <v>205</v>
      </c>
      <c r="F20" s="79">
        <v>8.652558</v>
      </c>
      <c r="G20" s="109"/>
      <c r="H20" s="109"/>
      <c r="I20" s="109"/>
      <c r="J20" s="109"/>
      <c r="K20" s="109"/>
      <c r="L20" s="79">
        <v>8.652558</v>
      </c>
      <c r="M20" s="109"/>
      <c r="N20" s="109"/>
      <c r="O20" s="109">
        <v>8.652558</v>
      </c>
      <c r="P20" s="109"/>
      <c r="Q20" s="109"/>
      <c r="R20" s="109"/>
      <c r="S20" s="79"/>
      <c r="T20" s="109"/>
      <c r="U20" s="109"/>
      <c r="V20" s="109"/>
    </row>
    <row r="21" ht="22.8" customHeight="1" spans="1:22">
      <c r="A21" s="58" t="s">
        <v>206</v>
      </c>
      <c r="B21" s="58"/>
      <c r="C21" s="58"/>
      <c r="D21" s="77" t="s">
        <v>206</v>
      </c>
      <c r="E21" s="77" t="s">
        <v>207</v>
      </c>
      <c r="F21" s="112">
        <v>17.276112</v>
      </c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>
        <v>17.276112</v>
      </c>
      <c r="S21" s="112"/>
      <c r="T21" s="112"/>
      <c r="U21" s="112"/>
      <c r="V21" s="112"/>
    </row>
    <row r="22" ht="22.8" customHeight="1" spans="1:22">
      <c r="A22" s="58" t="s">
        <v>206</v>
      </c>
      <c r="B22" s="58" t="s">
        <v>197</v>
      </c>
      <c r="C22" s="58"/>
      <c r="D22" s="77" t="s">
        <v>208</v>
      </c>
      <c r="E22" s="77" t="s">
        <v>209</v>
      </c>
      <c r="F22" s="112">
        <v>17.276112</v>
      </c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>
        <v>17.276112</v>
      </c>
      <c r="S22" s="112"/>
      <c r="T22" s="112"/>
      <c r="U22" s="112"/>
      <c r="V22" s="112"/>
    </row>
    <row r="23" ht="22.8" customHeight="1" spans="1:22">
      <c r="A23" s="113" t="s">
        <v>206</v>
      </c>
      <c r="B23" s="113" t="s">
        <v>197</v>
      </c>
      <c r="C23" s="113" t="s">
        <v>210</v>
      </c>
      <c r="D23" s="107" t="s">
        <v>211</v>
      </c>
      <c r="E23" s="61" t="s">
        <v>212</v>
      </c>
      <c r="F23" s="79">
        <v>17.276112</v>
      </c>
      <c r="G23" s="109"/>
      <c r="H23" s="109"/>
      <c r="I23" s="109"/>
      <c r="J23" s="109"/>
      <c r="K23" s="109"/>
      <c r="L23" s="79"/>
      <c r="M23" s="109"/>
      <c r="N23" s="109"/>
      <c r="O23" s="109"/>
      <c r="P23" s="109"/>
      <c r="Q23" s="109"/>
      <c r="R23" s="109">
        <v>17.276112</v>
      </c>
      <c r="S23" s="79"/>
      <c r="T23" s="109"/>
      <c r="U23" s="109"/>
      <c r="V23" s="109"/>
    </row>
    <row r="24" ht="16.35" customHeight="1" spans="1:22">
      <c r="A24" s="110"/>
      <c r="B24" s="110"/>
      <c r="C24" s="110"/>
      <c r="D24" s="110"/>
      <c r="E24" s="110"/>
      <c r="F24" s="110"/>
      <c r="G24" s="70"/>
      <c r="H24" s="70"/>
      <c r="I24" s="70"/>
    </row>
    <row r="25" ht="16.35" customHeight="1" spans="1:22">
      <c r="A25" s="110"/>
      <c r="B25" s="110"/>
      <c r="C25" s="110"/>
      <c r="D25" s="110"/>
      <c r="E25" s="110"/>
      <c r="F25" s="11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2" sqref="A12:F12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2" width="9.76363636363636" customWidth="1"/>
  </cols>
  <sheetData>
    <row r="1" ht="25" customHeight="1" spans="1:11">
      <c r="A1" s="70"/>
      <c r="K1" s="101" t="s">
        <v>367</v>
      </c>
    </row>
    <row r="2" ht="48.3" customHeight="1" spans="1:11">
      <c r="A2" s="106" t="s">
        <v>19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ht="18.1" customHeight="1" spans="1:11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75" t="s">
        <v>36</v>
      </c>
      <c r="K3" s="75"/>
    </row>
    <row r="4" ht="23.25" customHeight="1" spans="1:11">
      <c r="A4" s="56" t="s">
        <v>162</v>
      </c>
      <c r="B4" s="56"/>
      <c r="C4" s="56"/>
      <c r="D4" s="56" t="s">
        <v>220</v>
      </c>
      <c r="E4" s="56" t="s">
        <v>221</v>
      </c>
      <c r="F4" s="56" t="s">
        <v>368</v>
      </c>
      <c r="G4" s="56" t="s">
        <v>369</v>
      </c>
      <c r="H4" s="56" t="s">
        <v>370</v>
      </c>
      <c r="I4" s="56" t="s">
        <v>371</v>
      </c>
      <c r="J4" s="56" t="s">
        <v>372</v>
      </c>
      <c r="K4" s="56" t="s">
        <v>373</v>
      </c>
    </row>
    <row r="5" ht="23.25" customHeight="1" spans="1:11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105"/>
      <c r="B6" s="105"/>
      <c r="C6" s="105"/>
      <c r="D6" s="105"/>
      <c r="E6" s="105" t="s">
        <v>141</v>
      </c>
      <c r="F6" s="104">
        <v>0</v>
      </c>
      <c r="G6" s="104"/>
      <c r="H6" s="104"/>
      <c r="I6" s="104"/>
      <c r="J6" s="104"/>
      <c r="K6" s="104"/>
    </row>
    <row r="7" ht="22.8" customHeight="1" spans="1:11">
      <c r="A7" s="105"/>
      <c r="B7" s="105"/>
      <c r="C7" s="105"/>
      <c r="D7" s="108"/>
      <c r="E7" s="108"/>
      <c r="F7" s="104"/>
      <c r="G7" s="104"/>
      <c r="H7" s="104"/>
      <c r="I7" s="104"/>
      <c r="J7" s="104"/>
      <c r="K7" s="104"/>
    </row>
    <row r="8" ht="22.8" customHeight="1" spans="1:11">
      <c r="A8" s="58"/>
      <c r="B8" s="58"/>
      <c r="C8" s="58"/>
      <c r="D8" s="105"/>
      <c r="E8" s="105"/>
      <c r="F8" s="112"/>
      <c r="G8" s="112"/>
      <c r="H8" s="112"/>
      <c r="I8" s="112"/>
      <c r="J8" s="112"/>
      <c r="K8" s="112"/>
    </row>
    <row r="9" ht="22.8" customHeight="1" spans="1:11">
      <c r="A9" s="58"/>
      <c r="B9" s="58"/>
      <c r="C9" s="58"/>
      <c r="D9" s="105"/>
      <c r="E9" s="105"/>
      <c r="F9" s="112"/>
      <c r="G9" s="112"/>
      <c r="H9" s="112"/>
      <c r="I9" s="112"/>
      <c r="J9" s="112"/>
      <c r="K9" s="112"/>
    </row>
    <row r="10" ht="22.8" customHeight="1" spans="1:11">
      <c r="A10" s="113"/>
      <c r="B10" s="113"/>
      <c r="C10" s="113"/>
      <c r="D10" s="107"/>
      <c r="E10" s="83"/>
      <c r="F10" s="79"/>
      <c r="G10" s="109"/>
      <c r="H10" s="109"/>
      <c r="I10" s="109"/>
      <c r="J10" s="109"/>
      <c r="K10" s="109"/>
    </row>
    <row r="11" ht="16.35" customHeight="1" spans="1:11">
      <c r="A11" s="110"/>
      <c r="B11" s="110"/>
      <c r="C11" s="110"/>
      <c r="D11" s="110"/>
      <c r="E11" s="110"/>
      <c r="F11" s="110"/>
      <c r="G11" s="70"/>
      <c r="H11" s="70"/>
      <c r="I11" s="70"/>
      <c r="J11" s="70"/>
      <c r="K11" s="70"/>
    </row>
    <row r="12" ht="16.35" customHeight="1" spans="1:11">
      <c r="A12" s="110" t="s">
        <v>374</v>
      </c>
      <c r="B12" s="110"/>
      <c r="C12" s="110"/>
      <c r="D12" s="110"/>
      <c r="E12" s="110"/>
      <c r="F12" s="110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2" sqref="A12:F12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18" width="7.69090909090909" customWidth="1"/>
    <col min="19" max="19" width="9.76363636363636" customWidth="1"/>
  </cols>
  <sheetData>
    <row r="1" ht="16.35" customHeight="1" spans="1:18">
      <c r="A1" s="70"/>
      <c r="Q1" s="101" t="s">
        <v>375</v>
      </c>
      <c r="R1" s="101"/>
    </row>
    <row r="2" ht="40.5" customHeight="1" spans="1:18">
      <c r="A2" s="106" t="s">
        <v>20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ht="24.15" customHeight="1" spans="1:18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75" t="s">
        <v>36</v>
      </c>
      <c r="R3" s="75"/>
    </row>
    <row r="4" ht="24.15" customHeight="1" spans="1:18">
      <c r="A4" s="56" t="s">
        <v>162</v>
      </c>
      <c r="B4" s="56"/>
      <c r="C4" s="56"/>
      <c r="D4" s="56" t="s">
        <v>220</v>
      </c>
      <c r="E4" s="56" t="s">
        <v>221</v>
      </c>
      <c r="F4" s="56" t="s">
        <v>368</v>
      </c>
      <c r="G4" s="56" t="s">
        <v>376</v>
      </c>
      <c r="H4" s="56" t="s">
        <v>377</v>
      </c>
      <c r="I4" s="56" t="s">
        <v>378</v>
      </c>
      <c r="J4" s="56" t="s">
        <v>379</v>
      </c>
      <c r="K4" s="56" t="s">
        <v>380</v>
      </c>
      <c r="L4" s="56" t="s">
        <v>381</v>
      </c>
      <c r="M4" s="56" t="s">
        <v>382</v>
      </c>
      <c r="N4" s="56" t="s">
        <v>370</v>
      </c>
      <c r="O4" s="56" t="s">
        <v>383</v>
      </c>
      <c r="P4" s="56" t="s">
        <v>384</v>
      </c>
      <c r="Q4" s="56" t="s">
        <v>371</v>
      </c>
      <c r="R4" s="56" t="s">
        <v>373</v>
      </c>
    </row>
    <row r="5" ht="21.55" customHeight="1" spans="1:18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ht="22.8" customHeight="1" spans="1:18">
      <c r="A6" s="105"/>
      <c r="B6" s="105"/>
      <c r="C6" s="105"/>
      <c r="D6" s="105"/>
      <c r="E6" s="105" t="s">
        <v>141</v>
      </c>
      <c r="F6" s="104">
        <v>0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ht="22.8" customHeight="1" spans="1:18">
      <c r="A7" s="105"/>
      <c r="B7" s="105"/>
      <c r="C7" s="105"/>
      <c r="D7" s="108"/>
      <c r="E7" s="108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</row>
    <row r="8" ht="22.8" customHeight="1" spans="1:18">
      <c r="A8" s="105"/>
      <c r="B8" s="105"/>
      <c r="C8" s="105"/>
      <c r="D8" s="105"/>
      <c r="E8" s="105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</row>
    <row r="9" ht="22.8" customHeight="1" spans="1:18">
      <c r="A9" s="105"/>
      <c r="B9" s="105"/>
      <c r="C9" s="105"/>
      <c r="D9" s="105"/>
      <c r="E9" s="105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</row>
    <row r="10" ht="22.8" customHeight="1" spans="1:18">
      <c r="A10" s="113"/>
      <c r="B10" s="113"/>
      <c r="C10" s="113"/>
      <c r="D10" s="107"/>
      <c r="E10" s="83"/>
      <c r="F10" s="7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</row>
    <row r="11" ht="16.35" customHeight="1" spans="1:18">
      <c r="A11" s="110"/>
      <c r="B11" s="110"/>
      <c r="C11" s="110"/>
      <c r="D11" s="110"/>
      <c r="E11" s="110"/>
      <c r="F11" s="110"/>
    </row>
    <row r="12" ht="16.35" customHeight="1" spans="1:18">
      <c r="A12" s="110" t="s">
        <v>374</v>
      </c>
      <c r="B12" s="110"/>
      <c r="C12" s="110"/>
      <c r="D12" s="110"/>
      <c r="E12" s="110"/>
      <c r="F12" s="110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I8" sqref="I8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7" width="8" customWidth="1"/>
    <col min="8" max="16" width="7.18181818181818" customWidth="1"/>
    <col min="17" max="17" width="8.41818181818182" customWidth="1"/>
    <col min="18" max="18" width="8.2" customWidth="1"/>
    <col min="19" max="20" width="7.18181818181818" customWidth="1"/>
    <col min="21" max="21" width="9.76363636363636" customWidth="1"/>
  </cols>
  <sheetData>
    <row r="1" ht="16.35" customHeight="1" spans="1:20">
      <c r="A1" s="70"/>
      <c r="S1" s="101" t="s">
        <v>385</v>
      </c>
      <c r="T1" s="101"/>
    </row>
    <row r="2" ht="36.2" customHeight="1" spans="1:20">
      <c r="A2" s="106" t="s">
        <v>21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ht="24.15" customHeight="1" spans="1:20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75" t="s">
        <v>36</v>
      </c>
      <c r="T3" s="75"/>
    </row>
    <row r="4" ht="28.45" customHeight="1" spans="1:20">
      <c r="A4" s="56" t="s">
        <v>162</v>
      </c>
      <c r="B4" s="56"/>
      <c r="C4" s="56"/>
      <c r="D4" s="56" t="s">
        <v>220</v>
      </c>
      <c r="E4" s="56" t="s">
        <v>221</v>
      </c>
      <c r="F4" s="56" t="s">
        <v>368</v>
      </c>
      <c r="G4" s="56" t="s">
        <v>224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 t="s">
        <v>227</v>
      </c>
      <c r="S4" s="56"/>
      <c r="T4" s="56"/>
    </row>
    <row r="5" ht="36.2" customHeight="1" spans="1:20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 t="s">
        <v>141</v>
      </c>
      <c r="H5" s="56" t="s">
        <v>386</v>
      </c>
      <c r="I5" s="56" t="s">
        <v>350</v>
      </c>
      <c r="J5" s="56" t="s">
        <v>387</v>
      </c>
      <c r="K5" s="56" t="s">
        <v>388</v>
      </c>
      <c r="L5" s="56" t="s">
        <v>389</v>
      </c>
      <c r="M5" s="56" t="s">
        <v>353</v>
      </c>
      <c r="N5" s="56" t="s">
        <v>390</v>
      </c>
      <c r="O5" s="56" t="s">
        <v>391</v>
      </c>
      <c r="P5" s="56" t="s">
        <v>392</v>
      </c>
      <c r="Q5" s="56" t="s">
        <v>355</v>
      </c>
      <c r="R5" s="56" t="s">
        <v>141</v>
      </c>
      <c r="S5" s="56" t="s">
        <v>336</v>
      </c>
      <c r="T5" s="56" t="s">
        <v>359</v>
      </c>
    </row>
    <row r="6" ht="22.8" customHeight="1" spans="1:20">
      <c r="A6" s="105"/>
      <c r="B6" s="105"/>
      <c r="C6" s="105"/>
      <c r="D6" s="105"/>
      <c r="E6" s="105" t="s">
        <v>141</v>
      </c>
      <c r="F6" s="112">
        <v>27</v>
      </c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>
        <v>27</v>
      </c>
      <c r="S6" s="112">
        <v>27</v>
      </c>
      <c r="T6" s="112"/>
    </row>
    <row r="7" ht="22.8" customHeight="1" spans="1:20">
      <c r="A7" s="105"/>
      <c r="B7" s="105"/>
      <c r="C7" s="105"/>
      <c r="D7" s="108" t="s">
        <v>159</v>
      </c>
      <c r="E7" s="108" t="s">
        <v>160</v>
      </c>
      <c r="F7" s="112">
        <v>27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>
        <v>27</v>
      </c>
      <c r="S7" s="112">
        <v>27</v>
      </c>
      <c r="T7" s="112"/>
    </row>
    <row r="8" ht="22.8" customHeight="1" spans="1:20">
      <c r="A8" s="58" t="s">
        <v>173</v>
      </c>
      <c r="B8" s="58"/>
      <c r="C8" s="58"/>
      <c r="D8" s="77" t="s">
        <v>173</v>
      </c>
      <c r="E8" s="77" t="s">
        <v>174</v>
      </c>
      <c r="F8" s="112">
        <v>27</v>
      </c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>
        <v>27</v>
      </c>
      <c r="S8" s="112">
        <v>27</v>
      </c>
      <c r="T8" s="112"/>
    </row>
    <row r="9" ht="22.8" customHeight="1" spans="1:20">
      <c r="A9" s="58" t="s">
        <v>173</v>
      </c>
      <c r="B9" s="58" t="s">
        <v>175</v>
      </c>
      <c r="C9" s="58"/>
      <c r="D9" s="77" t="s">
        <v>176</v>
      </c>
      <c r="E9" s="77" t="s">
        <v>177</v>
      </c>
      <c r="F9" s="112">
        <v>27</v>
      </c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>
        <v>27</v>
      </c>
      <c r="S9" s="112">
        <v>27</v>
      </c>
      <c r="T9" s="112"/>
    </row>
    <row r="10" ht="22.8" customHeight="1" spans="1:20">
      <c r="A10" s="113" t="s">
        <v>173</v>
      </c>
      <c r="B10" s="113" t="s">
        <v>175</v>
      </c>
      <c r="C10" s="113" t="s">
        <v>178</v>
      </c>
      <c r="D10" s="107" t="s">
        <v>179</v>
      </c>
      <c r="E10" s="83" t="s">
        <v>180</v>
      </c>
      <c r="F10" s="79">
        <v>27</v>
      </c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>
        <v>27</v>
      </c>
      <c r="S10" s="79">
        <v>27</v>
      </c>
      <c r="T10" s="109"/>
    </row>
    <row r="11" ht="16.35" customHeight="1" spans="1:20">
      <c r="A11" s="110"/>
      <c r="B11" s="110"/>
      <c r="C11" s="110"/>
      <c r="D11" s="110"/>
      <c r="E11" s="110"/>
      <c r="F11" s="11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</row>
    <row r="12" ht="16.35" customHeight="1" spans="1:20">
      <c r="A12" s="110"/>
      <c r="B12" s="110"/>
      <c r="C12" s="110"/>
      <c r="D12" s="110"/>
      <c r="E12" s="110"/>
      <c r="F12" s="11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G1" workbookViewId="0">
      <selection activeCell="H9" sqref="H9"/>
    </sheetView>
  </sheetViews>
  <sheetFormatPr defaultColWidth="10" defaultRowHeight="14"/>
  <cols>
    <col min="1" max="3" width="4.61818181818182" customWidth="1"/>
    <col min="4" max="4" width="9.63636363636364" customWidth="1"/>
    <col min="5" max="5" width="21.3090909090909" customWidth="1"/>
    <col min="6" max="6" width="13.4363636363636" customWidth="1"/>
    <col min="7" max="29" width="8.2" customWidth="1"/>
    <col min="30" max="33" width="9.23636363636364" customWidth="1"/>
    <col min="34" max="34" width="9.76363636363636" customWidth="1"/>
  </cols>
  <sheetData>
    <row r="1" ht="13.8" customHeight="1" spans="1:33">
      <c r="A1" s="70"/>
      <c r="F1" s="70"/>
      <c r="AF1" s="101" t="s">
        <v>393</v>
      </c>
      <c r="AG1" s="101"/>
    </row>
    <row r="2" ht="43.95" customHeight="1" spans="1:33">
      <c r="A2" s="106" t="s">
        <v>22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</row>
    <row r="3" ht="24.15" customHeight="1" spans="1:33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75" t="s">
        <v>36</v>
      </c>
      <c r="AG3" s="75"/>
    </row>
    <row r="4" ht="25" customHeight="1" spans="1:33">
      <c r="A4" s="56" t="s">
        <v>162</v>
      </c>
      <c r="B4" s="56"/>
      <c r="C4" s="56"/>
      <c r="D4" s="56" t="s">
        <v>220</v>
      </c>
      <c r="E4" s="56" t="s">
        <v>221</v>
      </c>
      <c r="F4" s="56" t="s">
        <v>394</v>
      </c>
      <c r="G4" s="56" t="s">
        <v>338</v>
      </c>
      <c r="H4" s="56" t="s">
        <v>340</v>
      </c>
      <c r="I4" s="56" t="s">
        <v>395</v>
      </c>
      <c r="J4" s="56" t="s">
        <v>396</v>
      </c>
      <c r="K4" s="56" t="s">
        <v>342</v>
      </c>
      <c r="L4" s="56" t="s">
        <v>344</v>
      </c>
      <c r="M4" s="56" t="s">
        <v>397</v>
      </c>
      <c r="N4" s="56" t="s">
        <v>398</v>
      </c>
      <c r="O4" s="56" t="s">
        <v>399</v>
      </c>
      <c r="P4" s="56" t="s">
        <v>346</v>
      </c>
      <c r="Q4" s="56" t="s">
        <v>390</v>
      </c>
      <c r="R4" s="56" t="s">
        <v>392</v>
      </c>
      <c r="S4" s="56" t="s">
        <v>400</v>
      </c>
      <c r="T4" s="56" t="s">
        <v>350</v>
      </c>
      <c r="U4" s="56" t="s">
        <v>387</v>
      </c>
      <c r="V4" s="56" t="s">
        <v>353</v>
      </c>
      <c r="W4" s="56" t="s">
        <v>401</v>
      </c>
      <c r="X4" s="56" t="s">
        <v>402</v>
      </c>
      <c r="Y4" s="56" t="s">
        <v>403</v>
      </c>
      <c r="Z4" s="56" t="s">
        <v>404</v>
      </c>
      <c r="AA4" s="56" t="s">
        <v>389</v>
      </c>
      <c r="AB4" s="56" t="s">
        <v>405</v>
      </c>
      <c r="AC4" s="56" t="s">
        <v>406</v>
      </c>
      <c r="AD4" s="56" t="s">
        <v>391</v>
      </c>
      <c r="AE4" s="56" t="s">
        <v>407</v>
      </c>
      <c r="AF4" s="56" t="s">
        <v>408</v>
      </c>
      <c r="AG4" s="56" t="s">
        <v>355</v>
      </c>
    </row>
    <row r="5" ht="21.55" customHeight="1" spans="1:33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2.8" customHeight="1" spans="1:33">
      <c r="A6" s="58"/>
      <c r="B6" s="78"/>
      <c r="C6" s="78"/>
      <c r="D6" s="83"/>
      <c r="E6" s="83" t="s">
        <v>141</v>
      </c>
      <c r="F6" s="112">
        <v>27</v>
      </c>
      <c r="G6" s="112">
        <v>12.5</v>
      </c>
      <c r="H6" s="112">
        <v>2</v>
      </c>
      <c r="I6" s="112"/>
      <c r="J6" s="112"/>
      <c r="K6" s="112">
        <v>0.3</v>
      </c>
      <c r="L6" s="112">
        <v>2.2</v>
      </c>
      <c r="M6" s="112"/>
      <c r="N6" s="112"/>
      <c r="O6" s="112"/>
      <c r="P6" s="112">
        <v>2</v>
      </c>
      <c r="Q6" s="112"/>
      <c r="R6" s="112">
        <v>1</v>
      </c>
      <c r="S6" s="112"/>
      <c r="T6" s="112">
        <v>1</v>
      </c>
      <c r="U6" s="112"/>
      <c r="V6" s="112">
        <v>1</v>
      </c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>
        <v>5</v>
      </c>
    </row>
    <row r="7" ht="22.8" customHeight="1" spans="1:33">
      <c r="A7" s="58"/>
      <c r="B7" s="78"/>
      <c r="C7" s="78"/>
      <c r="D7" s="77">
        <v>102</v>
      </c>
      <c r="E7" s="77" t="s">
        <v>247</v>
      </c>
      <c r="F7" s="112">
        <v>27</v>
      </c>
      <c r="G7" s="112">
        <v>12.5</v>
      </c>
      <c r="H7" s="112">
        <v>2</v>
      </c>
      <c r="I7" s="112"/>
      <c r="J7" s="112"/>
      <c r="K7" s="112">
        <v>0.3</v>
      </c>
      <c r="L7" s="112">
        <v>2.2</v>
      </c>
      <c r="M7" s="112"/>
      <c r="N7" s="112"/>
      <c r="O7" s="112"/>
      <c r="P7" s="112">
        <v>2</v>
      </c>
      <c r="Q7" s="112"/>
      <c r="R7" s="112">
        <v>1</v>
      </c>
      <c r="S7" s="112"/>
      <c r="T7" s="112">
        <v>1</v>
      </c>
      <c r="U7" s="112"/>
      <c r="V7" s="112">
        <v>1</v>
      </c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>
        <v>5</v>
      </c>
    </row>
    <row r="8" ht="22.8" customHeight="1" spans="1:33">
      <c r="A8" s="105"/>
      <c r="B8" s="105"/>
      <c r="C8" s="105"/>
      <c r="D8" s="108" t="s">
        <v>159</v>
      </c>
      <c r="E8" s="108" t="s">
        <v>160</v>
      </c>
      <c r="F8" s="112">
        <v>27</v>
      </c>
      <c r="G8" s="112">
        <v>12.5</v>
      </c>
      <c r="H8" s="112">
        <v>2</v>
      </c>
      <c r="I8" s="112"/>
      <c r="J8" s="112"/>
      <c r="K8" s="112">
        <v>0.3</v>
      </c>
      <c r="L8" s="112">
        <v>2.2</v>
      </c>
      <c r="M8" s="112"/>
      <c r="N8" s="112"/>
      <c r="O8" s="112"/>
      <c r="P8" s="112">
        <v>2</v>
      </c>
      <c r="Q8" s="112"/>
      <c r="R8" s="112">
        <v>1</v>
      </c>
      <c r="S8" s="112"/>
      <c r="T8" s="112">
        <v>1</v>
      </c>
      <c r="U8" s="112"/>
      <c r="V8" s="112">
        <v>1</v>
      </c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>
        <v>5</v>
      </c>
    </row>
    <row r="9" ht="22.8" customHeight="1" spans="1:33">
      <c r="A9" s="58" t="s">
        <v>173</v>
      </c>
      <c r="B9" s="58"/>
      <c r="C9" s="58"/>
      <c r="D9" s="77" t="s">
        <v>173</v>
      </c>
      <c r="E9" s="77" t="s">
        <v>174</v>
      </c>
      <c r="F9" s="112">
        <v>27</v>
      </c>
      <c r="G9" s="112">
        <v>12.5</v>
      </c>
      <c r="H9" s="112">
        <v>2</v>
      </c>
      <c r="I9" s="112"/>
      <c r="J9" s="112"/>
      <c r="K9" s="112">
        <v>0.3</v>
      </c>
      <c r="L9" s="112">
        <v>2.2</v>
      </c>
      <c r="M9" s="112"/>
      <c r="N9" s="112"/>
      <c r="O9" s="112"/>
      <c r="P9" s="112">
        <v>2</v>
      </c>
      <c r="Q9" s="112"/>
      <c r="R9" s="112">
        <v>1</v>
      </c>
      <c r="S9" s="112"/>
      <c r="T9" s="112">
        <v>1</v>
      </c>
      <c r="U9" s="112"/>
      <c r="V9" s="112">
        <v>1</v>
      </c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>
        <v>5</v>
      </c>
    </row>
    <row r="10" ht="22.8" customHeight="1" spans="1:33">
      <c r="A10" s="58" t="s">
        <v>173</v>
      </c>
      <c r="B10" s="58" t="s">
        <v>175</v>
      </c>
      <c r="C10" s="58"/>
      <c r="D10" s="77" t="s">
        <v>176</v>
      </c>
      <c r="E10" s="77" t="s">
        <v>177</v>
      </c>
      <c r="F10" s="112">
        <v>27</v>
      </c>
      <c r="G10" s="112">
        <v>12.5</v>
      </c>
      <c r="H10" s="112">
        <v>2</v>
      </c>
      <c r="I10" s="112"/>
      <c r="J10" s="112"/>
      <c r="K10" s="112">
        <v>0.3</v>
      </c>
      <c r="L10" s="112">
        <v>2.2</v>
      </c>
      <c r="M10" s="112"/>
      <c r="N10" s="112"/>
      <c r="O10" s="112"/>
      <c r="P10" s="112">
        <v>2</v>
      </c>
      <c r="Q10" s="112"/>
      <c r="R10" s="112">
        <v>1</v>
      </c>
      <c r="S10" s="112"/>
      <c r="T10" s="112">
        <v>1</v>
      </c>
      <c r="U10" s="112"/>
      <c r="V10" s="112">
        <v>1</v>
      </c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>
        <v>5</v>
      </c>
    </row>
    <row r="11" ht="22.8" customHeight="1" spans="1:33">
      <c r="A11" s="113" t="s">
        <v>173</v>
      </c>
      <c r="B11" s="113" t="s">
        <v>175</v>
      </c>
      <c r="C11" s="113" t="s">
        <v>178</v>
      </c>
      <c r="D11" s="107" t="s">
        <v>179</v>
      </c>
      <c r="E11" s="83" t="s">
        <v>180</v>
      </c>
      <c r="F11" s="109">
        <v>27</v>
      </c>
      <c r="G11" s="109">
        <v>12.5</v>
      </c>
      <c r="H11" s="109">
        <v>2</v>
      </c>
      <c r="I11" s="109"/>
      <c r="J11" s="109"/>
      <c r="K11" s="109">
        <v>0.3</v>
      </c>
      <c r="L11" s="109">
        <v>2.2</v>
      </c>
      <c r="M11" s="109"/>
      <c r="N11" s="109"/>
      <c r="O11" s="109"/>
      <c r="P11" s="109">
        <v>2</v>
      </c>
      <c r="Q11" s="109"/>
      <c r="R11" s="109">
        <v>1</v>
      </c>
      <c r="S11" s="109"/>
      <c r="T11" s="109">
        <v>1</v>
      </c>
      <c r="U11" s="109"/>
      <c r="V11" s="109">
        <v>1</v>
      </c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>
        <v>5</v>
      </c>
    </row>
    <row r="12" ht="16.35" customHeight="1" spans="1:33">
      <c r="A12" s="110"/>
      <c r="B12" s="110"/>
      <c r="C12" s="110"/>
      <c r="D12" s="110"/>
      <c r="E12" s="110"/>
      <c r="F12" s="110"/>
      <c r="G12" s="110"/>
      <c r="H12" s="70"/>
      <c r="I12" s="70"/>
      <c r="J12" s="70"/>
      <c r="K12" s="70"/>
      <c r="L12" s="70"/>
      <c r="M12" s="70"/>
    </row>
    <row r="13" ht="16.35" customHeight="1" spans="1:33">
      <c r="A13" s="110"/>
      <c r="B13" s="110"/>
      <c r="C13" s="110"/>
      <c r="D13" s="110"/>
      <c r="E13" s="110"/>
      <c r="F13" s="110"/>
      <c r="G13" s="11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4" outlineLevelCol="7"/>
  <cols>
    <col min="1" max="1" width="13.3363636363636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</cols>
  <sheetData>
    <row r="1" ht="16.35" customHeight="1" spans="1:8">
      <c r="A1" s="70"/>
      <c r="G1" s="101" t="s">
        <v>409</v>
      </c>
      <c r="H1" s="101"/>
    </row>
    <row r="2" ht="33.6" customHeight="1" spans="1:8">
      <c r="A2" s="106" t="s">
        <v>23</v>
      </c>
      <c r="B2" s="106"/>
      <c r="C2" s="106"/>
      <c r="D2" s="106"/>
      <c r="E2" s="106"/>
      <c r="F2" s="106"/>
      <c r="G2" s="106"/>
      <c r="H2" s="106"/>
    </row>
    <row r="3" ht="24.15" customHeight="1" spans="1:8">
      <c r="A3" s="103" t="s">
        <v>35</v>
      </c>
      <c r="B3" s="103"/>
      <c r="C3" s="103"/>
      <c r="D3" s="103"/>
      <c r="E3" s="103"/>
      <c r="F3" s="103"/>
      <c r="G3" s="103"/>
      <c r="H3" s="75" t="s">
        <v>36</v>
      </c>
    </row>
    <row r="4" ht="23.25" customHeight="1" spans="1:8">
      <c r="A4" s="56" t="s">
        <v>410</v>
      </c>
      <c r="B4" s="56" t="s">
        <v>411</v>
      </c>
      <c r="C4" s="56" t="s">
        <v>412</v>
      </c>
      <c r="D4" s="56" t="s">
        <v>413</v>
      </c>
      <c r="E4" s="56" t="s">
        <v>414</v>
      </c>
      <c r="F4" s="56"/>
      <c r="G4" s="56"/>
      <c r="H4" s="56" t="s">
        <v>415</v>
      </c>
    </row>
    <row r="5" ht="25.85" customHeight="1" spans="1:8">
      <c r="A5" s="56"/>
      <c r="B5" s="56"/>
      <c r="C5" s="56"/>
      <c r="D5" s="56"/>
      <c r="E5" s="56" t="s">
        <v>143</v>
      </c>
      <c r="F5" s="56" t="s">
        <v>416</v>
      </c>
      <c r="G5" s="56" t="s">
        <v>417</v>
      </c>
      <c r="H5" s="56"/>
    </row>
    <row r="6" ht="22.8" customHeight="1" spans="1:8">
      <c r="A6" s="105"/>
      <c r="B6" s="105" t="s">
        <v>141</v>
      </c>
      <c r="C6" s="104">
        <v>1</v>
      </c>
      <c r="D6" s="104"/>
      <c r="E6" s="104"/>
      <c r="F6" s="104"/>
      <c r="G6" s="104"/>
      <c r="H6" s="104">
        <v>1</v>
      </c>
    </row>
    <row r="7" ht="22.8" customHeight="1" spans="1:8">
      <c r="A7" s="77">
        <v>102</v>
      </c>
      <c r="B7" s="77" t="s">
        <v>247</v>
      </c>
      <c r="C7" s="104">
        <v>1</v>
      </c>
      <c r="D7" s="104"/>
      <c r="E7" s="104"/>
      <c r="F7" s="104"/>
      <c r="G7" s="104"/>
      <c r="H7" s="104">
        <v>1</v>
      </c>
    </row>
    <row r="8" ht="22.8" customHeight="1" spans="1:8">
      <c r="A8" s="107" t="s">
        <v>159</v>
      </c>
      <c r="B8" s="107" t="s">
        <v>160</v>
      </c>
      <c r="C8" s="109">
        <v>1</v>
      </c>
      <c r="D8" s="109"/>
      <c r="E8" s="79"/>
      <c r="F8" s="109"/>
      <c r="G8" s="109"/>
      <c r="H8" s="109">
        <v>1</v>
      </c>
    </row>
    <row r="9" ht="16.35" customHeight="1" spans="1:8">
      <c r="A9" s="110"/>
      <c r="B9" s="110"/>
      <c r="C9" s="110"/>
    </row>
    <row r="10" ht="16.35" customHeight="1" spans="1:8">
      <c r="A10" s="110"/>
      <c r="B10" s="110"/>
      <c r="C10" s="11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</cols>
  <sheetData>
    <row r="1" ht="16.35" customHeight="1" spans="1:8">
      <c r="A1" s="70"/>
      <c r="G1" s="101" t="s">
        <v>418</v>
      </c>
      <c r="H1" s="101"/>
    </row>
    <row r="2" ht="38.8" customHeight="1" spans="1:8">
      <c r="A2" s="106" t="s">
        <v>24</v>
      </c>
      <c r="B2" s="106"/>
      <c r="C2" s="106"/>
      <c r="D2" s="106"/>
      <c r="E2" s="106"/>
      <c r="F2" s="106"/>
      <c r="G2" s="106"/>
      <c r="H2" s="106"/>
    </row>
    <row r="3" ht="24.15" customHeight="1" spans="1:8">
      <c r="A3" s="103" t="s">
        <v>35</v>
      </c>
      <c r="B3" s="103"/>
      <c r="C3" s="103"/>
      <c r="D3" s="103"/>
      <c r="E3" s="103"/>
      <c r="F3" s="103"/>
      <c r="G3" s="103"/>
      <c r="H3" s="75" t="s">
        <v>36</v>
      </c>
    </row>
    <row r="4" ht="23.25" customHeight="1" spans="1:8">
      <c r="A4" s="56" t="s">
        <v>163</v>
      </c>
      <c r="B4" s="56" t="s">
        <v>164</v>
      </c>
      <c r="C4" s="56" t="s">
        <v>141</v>
      </c>
      <c r="D4" s="56" t="s">
        <v>419</v>
      </c>
      <c r="E4" s="56"/>
      <c r="F4" s="56"/>
      <c r="G4" s="56"/>
      <c r="H4" s="56" t="s">
        <v>166</v>
      </c>
    </row>
    <row r="5" ht="19.8" customHeight="1" spans="1:8">
      <c r="A5" s="56"/>
      <c r="B5" s="56"/>
      <c r="C5" s="56"/>
      <c r="D5" s="56" t="s">
        <v>143</v>
      </c>
      <c r="E5" s="56" t="s">
        <v>262</v>
      </c>
      <c r="F5" s="56"/>
      <c r="G5" s="56" t="s">
        <v>263</v>
      </c>
      <c r="H5" s="56"/>
    </row>
    <row r="6" ht="27.6" customHeight="1" spans="1:8">
      <c r="A6" s="56"/>
      <c r="B6" s="56"/>
      <c r="C6" s="56"/>
      <c r="D6" s="56"/>
      <c r="E6" s="56" t="s">
        <v>239</v>
      </c>
      <c r="F6" s="56" t="s">
        <v>231</v>
      </c>
      <c r="G6" s="56"/>
      <c r="H6" s="56"/>
    </row>
    <row r="7" ht="22.8" customHeight="1" spans="1:8">
      <c r="A7" s="105"/>
      <c r="B7" s="58" t="s">
        <v>141</v>
      </c>
      <c r="C7" s="104">
        <v>0</v>
      </c>
      <c r="D7" s="104"/>
      <c r="E7" s="104"/>
      <c r="F7" s="104"/>
      <c r="G7" s="104"/>
      <c r="H7" s="104"/>
    </row>
    <row r="8" ht="22.8" customHeight="1" spans="1:8">
      <c r="A8" s="108"/>
      <c r="B8" s="108"/>
      <c r="C8" s="104"/>
      <c r="D8" s="104"/>
      <c r="E8" s="104"/>
      <c r="F8" s="104"/>
      <c r="G8" s="104"/>
      <c r="H8" s="104"/>
    </row>
    <row r="9" ht="22.8" customHeight="1" spans="1:8">
      <c r="A9" s="108"/>
      <c r="B9" s="108"/>
      <c r="C9" s="104"/>
      <c r="D9" s="104"/>
      <c r="E9" s="104"/>
      <c r="F9" s="104"/>
      <c r="G9" s="104"/>
      <c r="H9" s="104"/>
    </row>
    <row r="10" ht="22.8" customHeight="1" spans="1:8">
      <c r="A10" s="108"/>
      <c r="B10" s="108"/>
      <c r="C10" s="104"/>
      <c r="D10" s="104"/>
      <c r="E10" s="104"/>
      <c r="F10" s="104"/>
      <c r="G10" s="104"/>
      <c r="H10" s="104"/>
    </row>
    <row r="11" ht="22.8" customHeight="1" spans="1:8">
      <c r="A11" s="107"/>
      <c r="B11" s="107"/>
      <c r="C11" s="79"/>
      <c r="D11" s="79"/>
      <c r="E11" s="109"/>
      <c r="F11" s="109"/>
      <c r="G11" s="109"/>
      <c r="H11" s="109"/>
    </row>
    <row r="12" ht="16.35" customHeight="1" spans="1:8">
      <c r="A12" s="110"/>
      <c r="B12" s="110"/>
      <c r="C12" s="110"/>
      <c r="D12" s="110"/>
    </row>
    <row r="13" ht="16.35" customHeight="1" spans="1:8">
      <c r="A13" s="110" t="s">
        <v>420</v>
      </c>
      <c r="B13" s="110"/>
      <c r="C13" s="110"/>
      <c r="D13" s="110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A30" sqref="$A30:$XFD33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5" max="5" width="41.2727272727273" customWidth="1"/>
  </cols>
  <sheetData>
    <row r="1" ht="32.75" customHeight="1" spans="1:3">
      <c r="A1" s="70"/>
      <c r="B1" s="102" t="s">
        <v>6</v>
      </c>
      <c r="C1" s="102"/>
    </row>
    <row r="2" ht="25" customHeight="1" spans="1:3">
      <c r="B2" s="102"/>
      <c r="C2" s="102"/>
    </row>
    <row r="3" ht="31.05" customHeight="1" spans="1:3">
      <c r="B3" s="164" t="s">
        <v>7</v>
      </c>
      <c r="C3" s="164"/>
    </row>
    <row r="4" ht="32.55" customHeight="1" spans="1:3">
      <c r="B4" s="165">
        <v>1</v>
      </c>
      <c r="C4" s="166" t="s">
        <v>8</v>
      </c>
    </row>
    <row r="5" ht="32.55" customHeight="1" spans="1:3">
      <c r="B5" s="165">
        <v>2</v>
      </c>
      <c r="C5" s="166" t="s">
        <v>9</v>
      </c>
    </row>
    <row r="6" ht="32.55" customHeight="1" spans="1:3">
      <c r="B6" s="165">
        <v>3</v>
      </c>
      <c r="C6" s="166" t="s">
        <v>10</v>
      </c>
    </row>
    <row r="7" ht="32.55" customHeight="1" spans="1:3">
      <c r="B7" s="165">
        <v>4</v>
      </c>
      <c r="C7" s="166" t="s">
        <v>11</v>
      </c>
    </row>
    <row r="8" ht="32.55" customHeight="1" spans="1:3">
      <c r="B8" s="165">
        <v>5</v>
      </c>
      <c r="C8" s="166" t="s">
        <v>12</v>
      </c>
    </row>
    <row r="9" ht="32.55" customHeight="1" spans="1:3">
      <c r="B9" s="165">
        <v>6</v>
      </c>
      <c r="C9" s="166" t="s">
        <v>13</v>
      </c>
    </row>
    <row r="10" ht="32.55" customHeight="1" spans="1:3">
      <c r="B10" s="165">
        <v>7</v>
      </c>
      <c r="C10" s="166" t="s">
        <v>14</v>
      </c>
    </row>
    <row r="11" ht="32.55" customHeight="1" spans="1:3">
      <c r="B11" s="165">
        <v>8</v>
      </c>
      <c r="C11" s="166" t="s">
        <v>15</v>
      </c>
    </row>
    <row r="12" ht="32.55" customHeight="1" spans="1:3">
      <c r="B12" s="165">
        <v>9</v>
      </c>
      <c r="C12" s="166" t="s">
        <v>16</v>
      </c>
    </row>
    <row r="13" ht="32.55" customHeight="1" spans="1:3">
      <c r="B13" s="165">
        <v>10</v>
      </c>
      <c r="C13" s="166" t="s">
        <v>17</v>
      </c>
    </row>
    <row r="14" ht="32.55" customHeight="1" spans="1:3">
      <c r="B14" s="165">
        <v>11</v>
      </c>
      <c r="C14" s="166" t="s">
        <v>18</v>
      </c>
    </row>
    <row r="15" ht="32.55" customHeight="1" spans="1:3">
      <c r="B15" s="165">
        <v>12</v>
      </c>
      <c r="C15" s="166" t="s">
        <v>19</v>
      </c>
    </row>
    <row r="16" ht="32.55" customHeight="1" spans="1:3">
      <c r="B16" s="165">
        <v>13</v>
      </c>
      <c r="C16" s="166" t="s">
        <v>20</v>
      </c>
    </row>
    <row r="17" ht="32.55" customHeight="1" spans="2:3">
      <c r="B17" s="165">
        <v>14</v>
      </c>
      <c r="C17" s="166" t="s">
        <v>21</v>
      </c>
    </row>
    <row r="18" ht="32.55" customHeight="1" spans="2:3">
      <c r="B18" s="165">
        <v>15</v>
      </c>
      <c r="C18" s="166" t="s">
        <v>22</v>
      </c>
    </row>
    <row r="19" ht="32.55" customHeight="1" spans="2:3">
      <c r="B19" s="165">
        <v>16</v>
      </c>
      <c r="C19" s="166" t="s">
        <v>23</v>
      </c>
    </row>
    <row r="20" ht="32.55" customHeight="1" spans="2:3">
      <c r="B20" s="165">
        <v>17</v>
      </c>
      <c r="C20" s="166" t="s">
        <v>24</v>
      </c>
    </row>
    <row r="21" ht="32.55" customHeight="1" spans="2:3">
      <c r="B21" s="165">
        <v>18</v>
      </c>
      <c r="C21" s="166" t="s">
        <v>25</v>
      </c>
    </row>
    <row r="22" ht="32.55" customHeight="1" spans="2:3">
      <c r="B22" s="165">
        <v>19</v>
      </c>
      <c r="C22" s="166" t="s">
        <v>26</v>
      </c>
    </row>
    <row r="23" ht="32.55" customHeight="1" spans="2:3">
      <c r="B23" s="165">
        <v>20</v>
      </c>
      <c r="C23" s="166" t="s">
        <v>27</v>
      </c>
    </row>
    <row r="24" ht="32.55" customHeight="1" spans="2:3">
      <c r="B24" s="165">
        <v>21</v>
      </c>
      <c r="C24" s="166" t="s">
        <v>28</v>
      </c>
    </row>
    <row r="25" ht="32.55" customHeight="1" spans="2:3">
      <c r="B25" s="165">
        <v>22</v>
      </c>
      <c r="C25" s="166" t="s">
        <v>29</v>
      </c>
    </row>
    <row r="26" ht="32.55" customHeight="1" spans="2:3">
      <c r="B26" s="165">
        <v>23</v>
      </c>
      <c r="C26" s="166" t="s">
        <v>30</v>
      </c>
    </row>
    <row r="27" customFormat="1" ht="32.55" customHeight="1" spans="2:3">
      <c r="B27" s="165">
        <v>24</v>
      </c>
      <c r="C27" s="166" t="s">
        <v>31</v>
      </c>
    </row>
    <row r="28" customFormat="1" ht="32.55" customHeight="1" spans="2:3">
      <c r="B28" s="165">
        <v>25</v>
      </c>
      <c r="C28" s="166" t="s">
        <v>32</v>
      </c>
    </row>
    <row r="29" customFormat="1" ht="32.55" customHeight="1" spans="2:3">
      <c r="B29" s="165">
        <v>26</v>
      </c>
      <c r="C29" s="166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S1" sqref="S1:T1"/>
    </sheetView>
  </sheetViews>
  <sheetFormatPr defaultColWidth="10" defaultRowHeight="14"/>
  <cols>
    <col min="1" max="3" width="4.61818181818182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1" width="9.76363636363636" customWidth="1"/>
  </cols>
  <sheetData>
    <row r="1" ht="16.35" customHeight="1" spans="1:20">
      <c r="A1" s="70"/>
      <c r="S1" s="101" t="s">
        <v>421</v>
      </c>
      <c r="T1" s="101"/>
    </row>
    <row r="2" ht="47.4" customHeight="1" spans="1:20">
      <c r="A2" s="106" t="s">
        <v>25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ht="24.15" customHeight="1" spans="1:20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75" t="s">
        <v>36</v>
      </c>
      <c r="T3" s="75"/>
    </row>
    <row r="4" ht="27.6" customHeight="1" spans="1:20">
      <c r="A4" s="56" t="s">
        <v>162</v>
      </c>
      <c r="B4" s="56"/>
      <c r="C4" s="56"/>
      <c r="D4" s="56" t="s">
        <v>220</v>
      </c>
      <c r="E4" s="56" t="s">
        <v>221</v>
      </c>
      <c r="F4" s="56" t="s">
        <v>222</v>
      </c>
      <c r="G4" s="56" t="s">
        <v>223</v>
      </c>
      <c r="H4" s="56" t="s">
        <v>224</v>
      </c>
      <c r="I4" s="56" t="s">
        <v>225</v>
      </c>
      <c r="J4" s="56" t="s">
        <v>226</v>
      </c>
      <c r="K4" s="56" t="s">
        <v>227</v>
      </c>
      <c r="L4" s="56" t="s">
        <v>228</v>
      </c>
      <c r="M4" s="56" t="s">
        <v>229</v>
      </c>
      <c r="N4" s="56" t="s">
        <v>230</v>
      </c>
      <c r="O4" s="56" t="s">
        <v>231</v>
      </c>
      <c r="P4" s="56" t="s">
        <v>232</v>
      </c>
      <c r="Q4" s="56" t="s">
        <v>233</v>
      </c>
      <c r="R4" s="56" t="s">
        <v>234</v>
      </c>
      <c r="S4" s="56" t="s">
        <v>235</v>
      </c>
      <c r="T4" s="56" t="s">
        <v>236</v>
      </c>
    </row>
    <row r="5" ht="19.8" customHeight="1" spans="1:20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105"/>
      <c r="B6" s="105"/>
      <c r="C6" s="105"/>
      <c r="D6" s="105"/>
      <c r="E6" s="105" t="s">
        <v>141</v>
      </c>
      <c r="F6" s="104">
        <v>0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ht="22.8" customHeight="1" spans="1:20">
      <c r="A7" s="111"/>
      <c r="B7" s="111"/>
      <c r="C7" s="111"/>
      <c r="D7" s="108"/>
      <c r="E7" s="108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ht="22.8" customHeight="1" spans="1:20">
      <c r="A8" s="105"/>
      <c r="B8" s="105"/>
      <c r="C8" s="105"/>
      <c r="D8" s="105"/>
      <c r="E8" s="105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  <row r="9" ht="22.8" customHeight="1" spans="1:20">
      <c r="A9" s="105"/>
      <c r="B9" s="105"/>
      <c r="C9" s="105"/>
      <c r="D9" s="105"/>
      <c r="E9" s="105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ht="22.8" customHeight="1" spans="1:20">
      <c r="A10" s="113"/>
      <c r="B10" s="113"/>
      <c r="C10" s="113"/>
      <c r="D10" s="107"/>
      <c r="E10" s="114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</row>
    <row r="11" ht="16.35" customHeight="1" spans="1:20">
      <c r="A11" s="110"/>
      <c r="B11" s="110"/>
      <c r="C11" s="110"/>
      <c r="D11" s="110"/>
      <c r="E11" s="110"/>
      <c r="F11" s="110"/>
      <c r="G11" s="110"/>
      <c r="H11" s="110"/>
    </row>
    <row r="12" ht="16.35" customHeight="1" spans="1:20">
      <c r="A12" s="110" t="s">
        <v>420</v>
      </c>
      <c r="B12" s="110"/>
      <c r="C12" s="110"/>
      <c r="D12" s="110"/>
      <c r="E12" s="110"/>
      <c r="F12" s="110"/>
      <c r="G12" s="110"/>
      <c r="H12" s="110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M11" sqref="M11"/>
    </sheetView>
  </sheetViews>
  <sheetFormatPr defaultColWidth="10" defaultRowHeight="14"/>
  <cols>
    <col min="1" max="3" width="4.61818181818182" customWidth="1"/>
    <col min="4" max="4" width="9.63636363636364" customWidth="1"/>
    <col min="5" max="5" width="16.4181818181818" customWidth="1"/>
    <col min="6" max="6" width="11.8090909090909" customWidth="1"/>
    <col min="7" max="20" width="7.18181818181818" customWidth="1"/>
    <col min="21" max="21" width="9.76363636363636" customWidth="1"/>
  </cols>
  <sheetData>
    <row r="1" ht="16.35" customHeight="1" spans="1:20">
      <c r="A1" s="70"/>
      <c r="S1" s="101" t="s">
        <v>422</v>
      </c>
      <c r="T1" s="101"/>
    </row>
    <row r="2" ht="47.4" customHeight="1" spans="1:20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ht="21.55" customHeight="1" spans="1:20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75" t="s">
        <v>36</v>
      </c>
      <c r="T3" s="75"/>
    </row>
    <row r="4" ht="29.3" customHeight="1" spans="1:20">
      <c r="A4" s="56" t="s">
        <v>162</v>
      </c>
      <c r="B4" s="56"/>
      <c r="C4" s="56"/>
      <c r="D4" s="56" t="s">
        <v>220</v>
      </c>
      <c r="E4" s="56" t="s">
        <v>221</v>
      </c>
      <c r="F4" s="56" t="s">
        <v>238</v>
      </c>
      <c r="G4" s="56" t="s">
        <v>165</v>
      </c>
      <c r="H4" s="56"/>
      <c r="I4" s="56"/>
      <c r="J4" s="56"/>
      <c r="K4" s="56" t="s">
        <v>166</v>
      </c>
      <c r="L4" s="56"/>
      <c r="M4" s="56"/>
      <c r="N4" s="56"/>
      <c r="O4" s="56"/>
      <c r="P4" s="56"/>
      <c r="Q4" s="56"/>
      <c r="R4" s="56"/>
      <c r="S4" s="56"/>
      <c r="T4" s="56"/>
    </row>
    <row r="5" ht="50" customHeight="1" spans="1:20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 t="s">
        <v>141</v>
      </c>
      <c r="H5" s="56" t="s">
        <v>239</v>
      </c>
      <c r="I5" s="56" t="s">
        <v>240</v>
      </c>
      <c r="J5" s="56" t="s">
        <v>231</v>
      </c>
      <c r="K5" s="56" t="s">
        <v>141</v>
      </c>
      <c r="L5" s="56" t="s">
        <v>242</v>
      </c>
      <c r="M5" s="56" t="s">
        <v>243</v>
      </c>
      <c r="N5" s="56" t="s">
        <v>233</v>
      </c>
      <c r="O5" s="56" t="s">
        <v>244</v>
      </c>
      <c r="P5" s="56" t="s">
        <v>245</v>
      </c>
      <c r="Q5" s="56" t="s">
        <v>246</v>
      </c>
      <c r="R5" s="56" t="s">
        <v>229</v>
      </c>
      <c r="S5" s="56" t="s">
        <v>232</v>
      </c>
      <c r="T5" s="56" t="s">
        <v>236</v>
      </c>
    </row>
    <row r="6" ht="22.8" customHeight="1" spans="1:20">
      <c r="A6" s="105"/>
      <c r="B6" s="105"/>
      <c r="C6" s="105"/>
      <c r="D6" s="105"/>
      <c r="E6" s="105" t="s">
        <v>141</v>
      </c>
      <c r="F6" s="104">
        <v>0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ht="22.8" customHeight="1" spans="1:20">
      <c r="A7" s="111"/>
      <c r="B7" s="111"/>
      <c r="C7" s="111"/>
      <c r="D7" s="108"/>
      <c r="E7" s="108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ht="22.8" customHeight="1" spans="1:20">
      <c r="A8" s="58"/>
      <c r="B8" s="58"/>
      <c r="C8" s="58"/>
      <c r="D8" s="77"/>
      <c r="E8" s="77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</row>
    <row r="9" ht="22.8" customHeight="1" spans="1:20">
      <c r="A9" s="58"/>
      <c r="B9" s="58"/>
      <c r="C9" s="58"/>
      <c r="D9" s="77"/>
      <c r="E9" s="77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0" ht="22.8" customHeight="1" spans="1:20">
      <c r="A10" s="113"/>
      <c r="B10" s="113"/>
      <c r="C10" s="113"/>
      <c r="D10" s="107"/>
      <c r="E10" s="114"/>
      <c r="F10" s="10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16.35" customHeight="1" spans="1:20">
      <c r="A11" s="110"/>
      <c r="B11" s="110"/>
      <c r="C11" s="110"/>
      <c r="D11" s="110"/>
      <c r="E11" s="110"/>
      <c r="F11" s="110"/>
      <c r="G11" s="110"/>
      <c r="H11" s="110"/>
    </row>
    <row r="12" ht="16.35" customHeight="1" spans="1:20">
      <c r="A12" s="110" t="s">
        <v>420</v>
      </c>
      <c r="B12" s="110"/>
      <c r="C12" s="110"/>
      <c r="D12" s="110"/>
      <c r="E12" s="110"/>
      <c r="F12" s="110"/>
      <c r="G12" s="110"/>
      <c r="H12" s="11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9" sqref="H9"/>
    </sheetView>
  </sheetViews>
  <sheetFormatPr defaultColWidth="10" defaultRowHeight="14" outlineLevelCol="7"/>
  <cols>
    <col min="1" max="1" width="11.2818181818182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</cols>
  <sheetData>
    <row r="1" ht="16.35" customHeight="1" spans="1:8">
      <c r="A1" s="70"/>
      <c r="H1" s="101" t="s">
        <v>423</v>
      </c>
    </row>
    <row r="2" ht="38.8" customHeight="1" spans="1:8">
      <c r="A2" s="106" t="s">
        <v>424</v>
      </c>
      <c r="B2" s="106"/>
      <c r="C2" s="106"/>
      <c r="D2" s="106"/>
      <c r="E2" s="106"/>
      <c r="F2" s="106"/>
      <c r="G2" s="106"/>
      <c r="H2" s="106"/>
    </row>
    <row r="3" ht="24.15" customHeight="1" spans="1:8">
      <c r="A3" s="103" t="s">
        <v>35</v>
      </c>
      <c r="B3" s="103"/>
      <c r="C3" s="103"/>
      <c r="D3" s="103"/>
      <c r="E3" s="103"/>
      <c r="F3" s="103"/>
      <c r="G3" s="103"/>
      <c r="H3" s="75" t="s">
        <v>36</v>
      </c>
    </row>
    <row r="4" ht="19.8" customHeight="1" spans="1:8">
      <c r="A4" s="56" t="s">
        <v>163</v>
      </c>
      <c r="B4" s="56" t="s">
        <v>164</v>
      </c>
      <c r="C4" s="56" t="s">
        <v>141</v>
      </c>
      <c r="D4" s="56" t="s">
        <v>425</v>
      </c>
      <c r="E4" s="56"/>
      <c r="F4" s="56"/>
      <c r="G4" s="56"/>
      <c r="H4" s="56" t="s">
        <v>166</v>
      </c>
    </row>
    <row r="5" ht="23.25" customHeight="1" spans="1:8">
      <c r="A5" s="56"/>
      <c r="B5" s="56"/>
      <c r="C5" s="56"/>
      <c r="D5" s="56" t="s">
        <v>143</v>
      </c>
      <c r="E5" s="56" t="s">
        <v>262</v>
      </c>
      <c r="F5" s="56"/>
      <c r="G5" s="56" t="s">
        <v>263</v>
      </c>
      <c r="H5" s="56"/>
    </row>
    <row r="6" ht="23.25" customHeight="1" spans="1:8">
      <c r="A6" s="56"/>
      <c r="B6" s="56"/>
      <c r="C6" s="56"/>
      <c r="D6" s="56"/>
      <c r="E6" s="56" t="s">
        <v>239</v>
      </c>
      <c r="F6" s="56" t="s">
        <v>231</v>
      </c>
      <c r="G6" s="56"/>
      <c r="H6" s="56"/>
    </row>
    <row r="7" ht="22.8" customHeight="1" spans="1:8">
      <c r="A7" s="105"/>
      <c r="B7" s="58" t="s">
        <v>141</v>
      </c>
      <c r="C7" s="104">
        <v>0</v>
      </c>
      <c r="D7" s="104"/>
      <c r="E7" s="104"/>
      <c r="F7" s="104"/>
      <c r="G7" s="104"/>
      <c r="H7" s="104"/>
    </row>
    <row r="8" ht="22.8" customHeight="1" spans="1:8">
      <c r="A8" s="108"/>
      <c r="B8" s="108"/>
      <c r="C8" s="104"/>
      <c r="D8" s="104"/>
      <c r="E8" s="104"/>
      <c r="F8" s="104"/>
      <c r="G8" s="104"/>
      <c r="H8" s="104"/>
    </row>
    <row r="9" ht="22.8" customHeight="1" spans="1:8">
      <c r="A9" s="108"/>
      <c r="B9" s="108"/>
      <c r="C9" s="104"/>
      <c r="D9" s="104"/>
      <c r="E9" s="104"/>
      <c r="F9" s="104"/>
      <c r="G9" s="104"/>
      <c r="H9" s="104"/>
    </row>
    <row r="10" ht="22.8" customHeight="1" spans="1:8">
      <c r="A10" s="108"/>
      <c r="B10" s="108"/>
      <c r="C10" s="104"/>
      <c r="D10" s="104"/>
      <c r="E10" s="104"/>
      <c r="F10" s="104"/>
      <c r="G10" s="104"/>
      <c r="H10" s="104"/>
    </row>
    <row r="11" ht="22.8" customHeight="1" spans="1:8">
      <c r="A11" s="107"/>
      <c r="B11" s="107"/>
      <c r="C11" s="79"/>
      <c r="D11" s="79"/>
      <c r="E11" s="109"/>
      <c r="F11" s="109"/>
      <c r="G11" s="109"/>
      <c r="H11" s="109"/>
    </row>
    <row r="12" ht="16.35" customHeight="1" spans="1:8">
      <c r="A12" s="110"/>
      <c r="B12" s="110"/>
      <c r="C12" s="110"/>
      <c r="D12" s="110"/>
      <c r="E12" s="110"/>
      <c r="F12" s="110"/>
    </row>
    <row r="13" ht="16.35" customHeight="1" spans="1:8">
      <c r="A13" s="110" t="s">
        <v>426</v>
      </c>
      <c r="B13" s="110"/>
      <c r="C13" s="110"/>
      <c r="D13" s="110"/>
      <c r="E13" s="110"/>
      <c r="F13" s="110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4" outlineLevelCol="7"/>
  <cols>
    <col min="1" max="1" width="11.2818181818182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8" width="17.6454545454545" customWidth="1"/>
  </cols>
  <sheetData>
    <row r="1" ht="16.35" customHeight="1" spans="1:8">
      <c r="A1" s="70"/>
      <c r="H1" s="101" t="s">
        <v>427</v>
      </c>
    </row>
    <row r="2" ht="38.8" customHeight="1" spans="1:8">
      <c r="A2" s="106" t="s">
        <v>28</v>
      </c>
      <c r="B2" s="106"/>
      <c r="C2" s="106"/>
      <c r="D2" s="106"/>
      <c r="E2" s="106"/>
      <c r="F2" s="106"/>
      <c r="G2" s="106"/>
      <c r="H2" s="106"/>
    </row>
    <row r="3" ht="24.15" customHeight="1" spans="1:8">
      <c r="A3" s="103" t="s">
        <v>35</v>
      </c>
      <c r="B3" s="103"/>
      <c r="C3" s="103"/>
      <c r="D3" s="103"/>
      <c r="E3" s="103"/>
      <c r="F3" s="103"/>
      <c r="G3" s="103"/>
      <c r="H3" s="75" t="s">
        <v>36</v>
      </c>
    </row>
    <row r="4" ht="20.7" customHeight="1" spans="1:8">
      <c r="A4" s="56" t="s">
        <v>163</v>
      </c>
      <c r="B4" s="56" t="s">
        <v>164</v>
      </c>
      <c r="C4" s="56" t="s">
        <v>141</v>
      </c>
      <c r="D4" s="56" t="s">
        <v>428</v>
      </c>
      <c r="E4" s="56"/>
      <c r="F4" s="56"/>
      <c r="G4" s="56"/>
      <c r="H4" s="56" t="s">
        <v>166</v>
      </c>
    </row>
    <row r="5" ht="18.95" customHeight="1" spans="1:8">
      <c r="A5" s="56"/>
      <c r="B5" s="56"/>
      <c r="C5" s="56"/>
      <c r="D5" s="56" t="s">
        <v>143</v>
      </c>
      <c r="E5" s="56" t="s">
        <v>262</v>
      </c>
      <c r="F5" s="56"/>
      <c r="G5" s="56" t="s">
        <v>263</v>
      </c>
      <c r="H5" s="56"/>
    </row>
    <row r="6" ht="24.15" customHeight="1" spans="1:8">
      <c r="A6" s="56"/>
      <c r="B6" s="56"/>
      <c r="C6" s="56"/>
      <c r="D6" s="56"/>
      <c r="E6" s="56" t="s">
        <v>239</v>
      </c>
      <c r="F6" s="56" t="s">
        <v>231</v>
      </c>
      <c r="G6" s="56"/>
      <c r="H6" s="56"/>
    </row>
    <row r="7" ht="22.8" customHeight="1" spans="1:8">
      <c r="A7" s="105"/>
      <c r="B7" s="58" t="s">
        <v>141</v>
      </c>
      <c r="C7" s="104">
        <v>0</v>
      </c>
      <c r="D7" s="104"/>
      <c r="E7" s="104"/>
      <c r="F7" s="104"/>
      <c r="G7" s="104"/>
      <c r="H7" s="104"/>
    </row>
    <row r="8" ht="22.8" customHeight="1" spans="1:8">
      <c r="A8" s="108"/>
      <c r="B8" s="108"/>
      <c r="C8" s="104"/>
      <c r="D8" s="104"/>
      <c r="E8" s="104"/>
      <c r="F8" s="104"/>
      <c r="G8" s="104"/>
      <c r="H8" s="104"/>
    </row>
    <row r="9" ht="22.8" customHeight="1" spans="1:8">
      <c r="A9" s="108"/>
      <c r="B9" s="108"/>
      <c r="C9" s="104"/>
      <c r="D9" s="104"/>
      <c r="E9" s="104"/>
      <c r="F9" s="104"/>
      <c r="G9" s="104"/>
      <c r="H9" s="104"/>
    </row>
    <row r="10" ht="22.8" customHeight="1" spans="1:8">
      <c r="A10" s="108"/>
      <c r="B10" s="108"/>
      <c r="C10" s="104"/>
      <c r="D10" s="104"/>
      <c r="E10" s="104"/>
      <c r="F10" s="104"/>
      <c r="G10" s="104"/>
      <c r="H10" s="104"/>
    </row>
    <row r="11" ht="22.8" customHeight="1" spans="1:8">
      <c r="A11" s="107"/>
      <c r="B11" s="107"/>
      <c r="C11" s="79"/>
      <c r="D11" s="79"/>
      <c r="E11" s="109"/>
      <c r="F11" s="109"/>
      <c r="G11" s="109"/>
      <c r="H11" s="109"/>
    </row>
    <row r="12" ht="16.35" customHeight="1" spans="1:8">
      <c r="A12" s="110"/>
      <c r="B12" s="110"/>
      <c r="C12" s="110"/>
      <c r="D12" s="110"/>
      <c r="E12" s="110"/>
      <c r="F12" s="110"/>
    </row>
    <row r="13" ht="16.35" customHeight="1" spans="1:8">
      <c r="A13" s="110" t="s">
        <v>429</v>
      </c>
      <c r="B13" s="110"/>
      <c r="C13" s="110"/>
      <c r="D13" s="110"/>
      <c r="E13" s="110"/>
      <c r="F13" s="110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A4" workbookViewId="0">
      <selection activeCell="D5" sqref="D5:I5"/>
    </sheetView>
  </sheetViews>
  <sheetFormatPr defaultColWidth="10" defaultRowHeight="14"/>
  <cols>
    <col min="1" max="1" width="10.0454545454545" customWidth="1"/>
    <col min="2" max="2" width="21.7090909090909" customWidth="1"/>
    <col min="3" max="3" width="13.3" customWidth="1"/>
    <col min="4" max="14" width="7.69090909090909" customWidth="1"/>
    <col min="15" max="17" width="9.76363636363636" customWidth="1"/>
  </cols>
  <sheetData>
    <row r="1" ht="16.35" customHeight="1" spans="1:14">
      <c r="A1" s="70"/>
      <c r="M1" s="101" t="s">
        <v>430</v>
      </c>
      <c r="N1" s="101"/>
    </row>
    <row r="2" ht="45.7" customHeight="1" spans="1:14">
      <c r="A2" s="106" t="s">
        <v>29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ht="18.1" customHeight="1" spans="1:14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75" t="s">
        <v>36</v>
      </c>
      <c r="N3" s="75"/>
    </row>
    <row r="4" ht="26.05" customHeight="1" spans="1:14">
      <c r="A4" s="56" t="s">
        <v>220</v>
      </c>
      <c r="B4" s="56" t="s">
        <v>431</v>
      </c>
      <c r="C4" s="56" t="s">
        <v>432</v>
      </c>
      <c r="D4" s="56"/>
      <c r="E4" s="56"/>
      <c r="F4" s="56"/>
      <c r="G4" s="56"/>
      <c r="H4" s="56"/>
      <c r="I4" s="56"/>
      <c r="J4" s="56"/>
      <c r="K4" s="56"/>
      <c r="L4" s="56"/>
      <c r="M4" s="56" t="s">
        <v>433</v>
      </c>
      <c r="N4" s="56"/>
    </row>
    <row r="5" ht="31.9" customHeight="1" spans="1:14">
      <c r="A5" s="56"/>
      <c r="B5" s="56"/>
      <c r="C5" s="56" t="s">
        <v>434</v>
      </c>
      <c r="D5" s="56" t="s">
        <v>144</v>
      </c>
      <c r="E5" s="56"/>
      <c r="F5" s="56"/>
      <c r="G5" s="56"/>
      <c r="H5" s="56"/>
      <c r="I5" s="56"/>
      <c r="J5" s="56" t="s">
        <v>435</v>
      </c>
      <c r="K5" s="56" t="s">
        <v>146</v>
      </c>
      <c r="L5" s="56" t="s">
        <v>147</v>
      </c>
      <c r="M5" s="56" t="s">
        <v>436</v>
      </c>
      <c r="N5" s="56" t="s">
        <v>437</v>
      </c>
    </row>
    <row r="6" ht="44.85" customHeight="1" spans="1:14">
      <c r="A6" s="56"/>
      <c r="B6" s="56"/>
      <c r="C6" s="56"/>
      <c r="D6" s="56" t="s">
        <v>438</v>
      </c>
      <c r="E6" s="56" t="s">
        <v>439</v>
      </c>
      <c r="F6" s="56" t="s">
        <v>440</v>
      </c>
      <c r="G6" s="56" t="s">
        <v>441</v>
      </c>
      <c r="H6" s="56" t="s">
        <v>442</v>
      </c>
      <c r="I6" s="56" t="s">
        <v>443</v>
      </c>
      <c r="J6" s="56"/>
      <c r="K6" s="56"/>
      <c r="L6" s="56"/>
      <c r="M6" s="56"/>
      <c r="N6" s="56"/>
    </row>
    <row r="7" ht="22.8" customHeight="1" spans="1:14">
      <c r="A7" s="105"/>
      <c r="B7" s="58" t="s">
        <v>141</v>
      </c>
      <c r="C7" s="104">
        <v>60</v>
      </c>
      <c r="D7" s="104">
        <v>60</v>
      </c>
      <c r="E7" s="104">
        <v>53</v>
      </c>
      <c r="F7" s="104">
        <v>7</v>
      </c>
      <c r="G7" s="104"/>
      <c r="H7" s="104"/>
      <c r="I7" s="104"/>
      <c r="J7" s="104"/>
      <c r="K7" s="104"/>
      <c r="L7" s="104"/>
      <c r="M7" s="104">
        <v>60</v>
      </c>
      <c r="N7" s="105"/>
    </row>
    <row r="8" ht="22.8" customHeight="1" spans="1:14">
      <c r="A8" s="77">
        <v>102</v>
      </c>
      <c r="B8" s="77" t="s">
        <v>247</v>
      </c>
      <c r="C8" s="104">
        <v>60</v>
      </c>
      <c r="D8" s="104">
        <v>60</v>
      </c>
      <c r="E8" s="104">
        <v>53</v>
      </c>
      <c r="F8" s="104">
        <v>7</v>
      </c>
      <c r="G8" s="104"/>
      <c r="H8" s="104"/>
      <c r="I8" s="104"/>
      <c r="J8" s="104"/>
      <c r="K8" s="104"/>
      <c r="L8" s="104"/>
      <c r="M8" s="104">
        <v>60</v>
      </c>
      <c r="N8" s="105"/>
    </row>
    <row r="9" ht="22.8" customHeight="1" spans="1:14">
      <c r="A9" s="77">
        <v>102007</v>
      </c>
      <c r="B9" s="77" t="s">
        <v>4</v>
      </c>
      <c r="C9" s="104">
        <f>SUM(C10:C12)</f>
        <v>60</v>
      </c>
      <c r="D9" s="104">
        <f>SUM(D10:D12)</f>
        <v>60</v>
      </c>
      <c r="E9" s="104">
        <f>SUM(E10:E12)</f>
        <v>53</v>
      </c>
      <c r="F9" s="104">
        <f>SUM(F10:F12)</f>
        <v>7</v>
      </c>
      <c r="G9" s="104"/>
      <c r="H9" s="104"/>
      <c r="I9" s="104"/>
      <c r="J9" s="104"/>
      <c r="K9" s="104"/>
      <c r="L9" s="104"/>
      <c r="M9" s="104">
        <f>SUM(M10:M12)</f>
        <v>60</v>
      </c>
      <c r="N9" s="104"/>
    </row>
    <row r="10" ht="22.8" customHeight="1" spans="1:14">
      <c r="A10" s="107" t="s">
        <v>444</v>
      </c>
      <c r="B10" s="107" t="s">
        <v>445</v>
      </c>
      <c r="C10" s="79">
        <v>5</v>
      </c>
      <c r="D10" s="79">
        <v>5</v>
      </c>
      <c r="E10" s="79">
        <v>5</v>
      </c>
      <c r="F10" s="79"/>
      <c r="G10" s="79"/>
      <c r="H10" s="79"/>
      <c r="I10" s="79"/>
      <c r="J10" s="79"/>
      <c r="K10" s="79"/>
      <c r="L10" s="79"/>
      <c r="M10" s="79">
        <v>5</v>
      </c>
      <c r="N10" s="83"/>
    </row>
    <row r="11" ht="22.8" customHeight="1" spans="1:14">
      <c r="A11" s="107" t="s">
        <v>444</v>
      </c>
      <c r="B11" s="107" t="s">
        <v>446</v>
      </c>
      <c r="C11" s="79">
        <v>7</v>
      </c>
      <c r="D11" s="79">
        <v>7</v>
      </c>
      <c r="E11" s="79"/>
      <c r="F11" s="79">
        <v>7</v>
      </c>
      <c r="G11" s="79"/>
      <c r="H11" s="79"/>
      <c r="I11" s="79"/>
      <c r="J11" s="79"/>
      <c r="K11" s="79"/>
      <c r="L11" s="79"/>
      <c r="M11" s="79">
        <v>7</v>
      </c>
      <c r="N11" s="83"/>
    </row>
    <row r="12" ht="22.8" customHeight="1" spans="1:14">
      <c r="A12" s="107" t="s">
        <v>444</v>
      </c>
      <c r="B12" s="107" t="s">
        <v>447</v>
      </c>
      <c r="C12" s="79">
        <v>48</v>
      </c>
      <c r="D12" s="79">
        <v>48</v>
      </c>
      <c r="E12" s="79">
        <v>48</v>
      </c>
      <c r="F12" s="79"/>
      <c r="G12" s="79"/>
      <c r="H12" s="79"/>
      <c r="I12" s="79"/>
      <c r="J12" s="79"/>
      <c r="K12" s="79"/>
      <c r="L12" s="79"/>
      <c r="M12" s="79">
        <v>48</v>
      </c>
      <c r="N12" s="8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pane ySplit="5" topLeftCell="A28" activePane="bottomLeft" state="frozen"/>
      <selection/>
      <selection pane="bottomLeft" activeCell="F13" sqref="F13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7" width="9.76363636363636" customWidth="1"/>
  </cols>
  <sheetData>
    <row r="1" ht="16.35" customHeight="1" spans="1:1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01" t="s">
        <v>448</v>
      </c>
    </row>
    <row r="2" ht="37.95" customHeight="1" spans="1:13">
      <c r="A2" s="70"/>
      <c r="B2" s="70"/>
      <c r="C2" s="102" t="s">
        <v>30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ht="21.55" customHeight="1" spans="1:13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75" t="s">
        <v>36</v>
      </c>
      <c r="M3" s="75"/>
    </row>
    <row r="4" ht="33.6" customHeight="1" spans="1:13">
      <c r="A4" s="56" t="s">
        <v>220</v>
      </c>
      <c r="B4" s="56" t="s">
        <v>449</v>
      </c>
      <c r="C4" s="56" t="s">
        <v>450</v>
      </c>
      <c r="D4" s="56" t="s">
        <v>451</v>
      </c>
      <c r="E4" s="56" t="s">
        <v>452</v>
      </c>
      <c r="F4" s="56"/>
      <c r="G4" s="56"/>
      <c r="H4" s="56"/>
      <c r="I4" s="56"/>
      <c r="J4" s="56"/>
      <c r="K4" s="56"/>
      <c r="L4" s="56"/>
      <c r="M4" s="56"/>
    </row>
    <row r="5" ht="36.2" customHeight="1" spans="1:13">
      <c r="A5" s="56"/>
      <c r="B5" s="56"/>
      <c r="C5" s="56"/>
      <c r="D5" s="56"/>
      <c r="E5" s="56" t="s">
        <v>453</v>
      </c>
      <c r="F5" s="56" t="s">
        <v>454</v>
      </c>
      <c r="G5" s="56" t="s">
        <v>455</v>
      </c>
      <c r="H5" s="56" t="s">
        <v>456</v>
      </c>
      <c r="I5" s="56" t="s">
        <v>457</v>
      </c>
      <c r="J5" s="56" t="s">
        <v>458</v>
      </c>
      <c r="K5" s="56" t="s">
        <v>459</v>
      </c>
      <c r="L5" s="56" t="s">
        <v>460</v>
      </c>
      <c r="M5" s="56" t="s">
        <v>461</v>
      </c>
    </row>
    <row r="6" ht="28.45" customHeight="1" spans="1:13">
      <c r="A6" s="77" t="s">
        <v>2</v>
      </c>
      <c r="B6" s="77" t="s">
        <v>4</v>
      </c>
      <c r="C6" s="104">
        <v>60</v>
      </c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ht="43.1" customHeight="1" spans="1:13">
      <c r="A7" s="83" t="s">
        <v>159</v>
      </c>
      <c r="B7" s="83" t="s">
        <v>462</v>
      </c>
      <c r="C7" s="79">
        <v>5</v>
      </c>
      <c r="D7" s="83" t="s">
        <v>463</v>
      </c>
      <c r="E7" s="105" t="s">
        <v>464</v>
      </c>
      <c r="F7" s="83" t="s">
        <v>465</v>
      </c>
      <c r="G7" s="83" t="s">
        <v>466</v>
      </c>
      <c r="H7" s="83" t="s">
        <v>467</v>
      </c>
      <c r="I7" s="83"/>
      <c r="J7" s="83"/>
      <c r="K7" s="83"/>
      <c r="L7" s="83" t="s">
        <v>468</v>
      </c>
      <c r="M7" s="83"/>
    </row>
    <row r="8" ht="43.1" customHeight="1" spans="1:13">
      <c r="A8" s="83"/>
      <c r="B8" s="83"/>
      <c r="C8" s="79"/>
      <c r="D8" s="83"/>
      <c r="E8" s="105" t="s">
        <v>469</v>
      </c>
      <c r="F8" s="83" t="s">
        <v>470</v>
      </c>
      <c r="G8" s="83" t="s">
        <v>471</v>
      </c>
      <c r="H8" s="83" t="s">
        <v>472</v>
      </c>
      <c r="I8" s="83"/>
      <c r="J8" s="83"/>
      <c r="K8" s="83" t="s">
        <v>473</v>
      </c>
      <c r="L8" s="83" t="s">
        <v>474</v>
      </c>
      <c r="M8" s="83"/>
    </row>
    <row r="9" ht="43.1" customHeight="1" spans="1:13">
      <c r="A9" s="83"/>
      <c r="B9" s="83"/>
      <c r="C9" s="79"/>
      <c r="D9" s="83"/>
      <c r="E9" s="105"/>
      <c r="F9" s="83" t="s">
        <v>475</v>
      </c>
      <c r="G9" s="83" t="s">
        <v>476</v>
      </c>
      <c r="H9" s="83" t="s">
        <v>477</v>
      </c>
      <c r="I9" s="83"/>
      <c r="J9" s="83"/>
      <c r="K9" s="83" t="s">
        <v>478</v>
      </c>
      <c r="L9" s="83" t="s">
        <v>474</v>
      </c>
      <c r="M9" s="83"/>
    </row>
    <row r="10" ht="43.1" customHeight="1" spans="1:13">
      <c r="A10" s="83"/>
      <c r="B10" s="83"/>
      <c r="C10" s="79"/>
      <c r="D10" s="83"/>
      <c r="E10" s="105"/>
      <c r="F10" s="83" t="s">
        <v>479</v>
      </c>
      <c r="G10" s="83" t="s">
        <v>480</v>
      </c>
      <c r="H10" s="83" t="s">
        <v>481</v>
      </c>
      <c r="I10" s="83"/>
      <c r="J10" s="83"/>
      <c r="K10" s="83"/>
      <c r="L10" s="83" t="s">
        <v>468</v>
      </c>
      <c r="M10" s="83"/>
    </row>
    <row r="11" ht="43.1" customHeight="1" spans="1:13">
      <c r="A11" s="83"/>
      <c r="B11" s="83"/>
      <c r="C11" s="79"/>
      <c r="D11" s="83"/>
      <c r="E11" s="105" t="s">
        <v>482</v>
      </c>
      <c r="F11" s="83" t="s">
        <v>483</v>
      </c>
      <c r="G11" s="83" t="s">
        <v>484</v>
      </c>
      <c r="H11" s="83" t="s">
        <v>485</v>
      </c>
      <c r="I11" s="83"/>
      <c r="J11" s="83"/>
      <c r="K11" s="83"/>
      <c r="L11" s="83" t="s">
        <v>468</v>
      </c>
      <c r="M11" s="83"/>
    </row>
    <row r="12" ht="43.1" customHeight="1" spans="1:13">
      <c r="A12" s="83"/>
      <c r="B12" s="83"/>
      <c r="C12" s="79"/>
      <c r="D12" s="83"/>
      <c r="E12" s="105" t="s">
        <v>486</v>
      </c>
      <c r="F12" s="83" t="s">
        <v>487</v>
      </c>
      <c r="G12" s="83" t="s">
        <v>488</v>
      </c>
      <c r="H12" s="83" t="s">
        <v>489</v>
      </c>
      <c r="I12" s="83"/>
      <c r="J12" s="83"/>
      <c r="K12" s="83" t="s">
        <v>490</v>
      </c>
      <c r="L12" s="83" t="s">
        <v>474</v>
      </c>
      <c r="M12" s="83"/>
    </row>
    <row r="13" ht="43.1" customHeight="1" spans="1:13">
      <c r="A13" s="83" t="s">
        <v>159</v>
      </c>
      <c r="B13" s="83" t="s">
        <v>491</v>
      </c>
      <c r="C13" s="79">
        <v>7</v>
      </c>
      <c r="D13" s="83" t="s">
        <v>492</v>
      </c>
      <c r="E13" s="105" t="s">
        <v>486</v>
      </c>
      <c r="F13" s="83" t="s">
        <v>487</v>
      </c>
      <c r="G13" s="83" t="s">
        <v>493</v>
      </c>
      <c r="H13" s="83" t="s">
        <v>494</v>
      </c>
      <c r="I13" s="83" t="s">
        <v>493</v>
      </c>
      <c r="J13" s="83" t="s">
        <v>495</v>
      </c>
      <c r="K13" s="83" t="s">
        <v>496</v>
      </c>
      <c r="L13" s="83" t="s">
        <v>474</v>
      </c>
      <c r="M13" s="83" t="s">
        <v>324</v>
      </c>
    </row>
    <row r="14" ht="43.1" customHeight="1" spans="1:13">
      <c r="A14" s="83"/>
      <c r="B14" s="83"/>
      <c r="C14" s="79"/>
      <c r="D14" s="83"/>
      <c r="E14" s="105" t="s">
        <v>482</v>
      </c>
      <c r="F14" s="83" t="s">
        <v>483</v>
      </c>
      <c r="G14" s="83" t="s">
        <v>497</v>
      </c>
      <c r="H14" s="83" t="s">
        <v>498</v>
      </c>
      <c r="I14" s="83" t="s">
        <v>497</v>
      </c>
      <c r="J14" s="83" t="s">
        <v>499</v>
      </c>
      <c r="K14" s="83" t="s">
        <v>496</v>
      </c>
      <c r="L14" s="83" t="s">
        <v>500</v>
      </c>
      <c r="M14" s="83" t="s">
        <v>324</v>
      </c>
    </row>
    <row r="15" ht="43.1" customHeight="1" spans="1:13">
      <c r="A15" s="83"/>
      <c r="B15" s="83"/>
      <c r="C15" s="79"/>
      <c r="D15" s="83"/>
      <c r="E15" s="105" t="s">
        <v>464</v>
      </c>
      <c r="F15" s="83" t="s">
        <v>501</v>
      </c>
      <c r="G15" s="83" t="s">
        <v>502</v>
      </c>
      <c r="H15" s="83" t="s">
        <v>503</v>
      </c>
      <c r="I15" s="83" t="s">
        <v>504</v>
      </c>
      <c r="J15" s="83" t="s">
        <v>505</v>
      </c>
      <c r="K15" s="83"/>
      <c r="L15" s="83" t="s">
        <v>468</v>
      </c>
      <c r="M15" s="83" t="s">
        <v>324</v>
      </c>
    </row>
    <row r="16" ht="43.1" customHeight="1" spans="1:13">
      <c r="A16" s="83"/>
      <c r="B16" s="83"/>
      <c r="C16" s="79"/>
      <c r="D16" s="83"/>
      <c r="E16" s="105" t="s">
        <v>469</v>
      </c>
      <c r="F16" s="83" t="s">
        <v>470</v>
      </c>
      <c r="G16" s="83" t="s">
        <v>506</v>
      </c>
      <c r="H16" s="83" t="s">
        <v>507</v>
      </c>
      <c r="I16" s="83" t="s">
        <v>508</v>
      </c>
      <c r="J16" s="83" t="s">
        <v>509</v>
      </c>
      <c r="K16" s="83"/>
      <c r="L16" s="83" t="s">
        <v>468</v>
      </c>
      <c r="M16" s="83" t="s">
        <v>324</v>
      </c>
    </row>
    <row r="17" ht="43.1" customHeight="1" spans="1:13">
      <c r="A17" s="83"/>
      <c r="B17" s="83"/>
      <c r="C17" s="79"/>
      <c r="D17" s="83"/>
      <c r="E17" s="105"/>
      <c r="F17" s="83" t="s">
        <v>479</v>
      </c>
      <c r="G17" s="83" t="s">
        <v>510</v>
      </c>
      <c r="H17" s="83" t="s">
        <v>494</v>
      </c>
      <c r="I17" s="83" t="s">
        <v>511</v>
      </c>
      <c r="J17" s="83" t="s">
        <v>512</v>
      </c>
      <c r="K17" s="83" t="s">
        <v>496</v>
      </c>
      <c r="L17" s="83" t="s">
        <v>500</v>
      </c>
      <c r="M17" s="83" t="s">
        <v>513</v>
      </c>
    </row>
    <row r="18" ht="43.1" customHeight="1" spans="1:13">
      <c r="A18" s="83"/>
      <c r="B18" s="83"/>
      <c r="C18" s="79"/>
      <c r="D18" s="83"/>
      <c r="E18" s="105"/>
      <c r="F18" s="83" t="s">
        <v>475</v>
      </c>
      <c r="G18" s="83" t="s">
        <v>514</v>
      </c>
      <c r="H18" s="83" t="s">
        <v>515</v>
      </c>
      <c r="I18" s="83" t="s">
        <v>516</v>
      </c>
      <c r="J18" s="83" t="s">
        <v>512</v>
      </c>
      <c r="K18" s="83" t="s">
        <v>496</v>
      </c>
      <c r="L18" s="83" t="s">
        <v>500</v>
      </c>
      <c r="M18" s="83" t="s">
        <v>513</v>
      </c>
    </row>
    <row r="19" ht="43.1" customHeight="1" spans="1:13">
      <c r="A19" s="83" t="s">
        <v>159</v>
      </c>
      <c r="B19" s="83" t="s">
        <v>517</v>
      </c>
      <c r="C19" s="79">
        <v>48</v>
      </c>
      <c r="D19" s="83" t="s">
        <v>518</v>
      </c>
      <c r="E19" s="105" t="s">
        <v>469</v>
      </c>
      <c r="F19" s="83" t="s">
        <v>475</v>
      </c>
      <c r="G19" s="83" t="s">
        <v>519</v>
      </c>
      <c r="H19" s="83" t="s">
        <v>520</v>
      </c>
      <c r="I19" s="83" t="s">
        <v>521</v>
      </c>
      <c r="J19" s="83" t="s">
        <v>522</v>
      </c>
      <c r="K19" s="83" t="s">
        <v>523</v>
      </c>
      <c r="L19" s="83" t="s">
        <v>524</v>
      </c>
      <c r="M19" s="83" t="s">
        <v>525</v>
      </c>
    </row>
    <row r="20" ht="59.5" customHeight="1" spans="1:13">
      <c r="A20" s="83"/>
      <c r="B20" s="83"/>
      <c r="C20" s="79"/>
      <c r="D20" s="83"/>
      <c r="E20" s="105"/>
      <c r="F20" s="83"/>
      <c r="G20" s="83" t="s">
        <v>526</v>
      </c>
      <c r="H20" s="83" t="s">
        <v>527</v>
      </c>
      <c r="I20" s="83" t="s">
        <v>528</v>
      </c>
      <c r="J20" s="83" t="s">
        <v>529</v>
      </c>
      <c r="K20" s="83" t="s">
        <v>523</v>
      </c>
      <c r="L20" s="83" t="s">
        <v>524</v>
      </c>
      <c r="M20" s="83" t="s">
        <v>525</v>
      </c>
    </row>
    <row r="21" ht="59.5" customHeight="1" spans="1:13">
      <c r="A21" s="83"/>
      <c r="B21" s="83"/>
      <c r="C21" s="79"/>
      <c r="D21" s="83"/>
      <c r="E21" s="105"/>
      <c r="F21" s="83" t="s">
        <v>470</v>
      </c>
      <c r="G21" s="83" t="s">
        <v>530</v>
      </c>
      <c r="H21" s="83" t="s">
        <v>494</v>
      </c>
      <c r="I21" s="83" t="s">
        <v>531</v>
      </c>
      <c r="J21" s="83" t="s">
        <v>532</v>
      </c>
      <c r="K21" s="83" t="s">
        <v>496</v>
      </c>
      <c r="L21" s="83" t="s">
        <v>468</v>
      </c>
      <c r="M21" s="83" t="s">
        <v>525</v>
      </c>
    </row>
    <row r="22" ht="43.1" customHeight="1" spans="1:13">
      <c r="A22" s="83"/>
      <c r="B22" s="83"/>
      <c r="C22" s="79"/>
      <c r="D22" s="83"/>
      <c r="E22" s="105"/>
      <c r="F22" s="83" t="s">
        <v>479</v>
      </c>
      <c r="G22" s="83" t="s">
        <v>533</v>
      </c>
      <c r="H22" s="83" t="s">
        <v>472</v>
      </c>
      <c r="I22" s="83" t="s">
        <v>534</v>
      </c>
      <c r="J22" s="83" t="s">
        <v>535</v>
      </c>
      <c r="K22" s="83" t="s">
        <v>536</v>
      </c>
      <c r="L22" s="83" t="s">
        <v>524</v>
      </c>
      <c r="M22" s="83" t="s">
        <v>525</v>
      </c>
    </row>
    <row r="23" ht="50" customHeight="1" spans="1:13">
      <c r="A23" s="83"/>
      <c r="B23" s="83"/>
      <c r="C23" s="79"/>
      <c r="D23" s="83"/>
      <c r="E23" s="105" t="s">
        <v>486</v>
      </c>
      <c r="F23" s="83" t="s">
        <v>487</v>
      </c>
      <c r="G23" s="83" t="s">
        <v>537</v>
      </c>
      <c r="H23" s="83" t="s">
        <v>538</v>
      </c>
      <c r="I23" s="83" t="s">
        <v>539</v>
      </c>
      <c r="J23" s="83" t="s">
        <v>540</v>
      </c>
      <c r="K23" s="83" t="s">
        <v>490</v>
      </c>
      <c r="L23" s="83" t="s">
        <v>474</v>
      </c>
      <c r="M23" s="83" t="s">
        <v>525</v>
      </c>
    </row>
    <row r="24" ht="50" customHeight="1" spans="1:13">
      <c r="A24" s="83"/>
      <c r="B24" s="83"/>
      <c r="C24" s="79"/>
      <c r="D24" s="83"/>
      <c r="E24" s="105"/>
      <c r="F24" s="83"/>
      <c r="G24" s="83" t="s">
        <v>541</v>
      </c>
      <c r="H24" s="83" t="s">
        <v>542</v>
      </c>
      <c r="I24" s="83" t="s">
        <v>543</v>
      </c>
      <c r="J24" s="83" t="s">
        <v>540</v>
      </c>
      <c r="K24" s="83" t="s">
        <v>490</v>
      </c>
      <c r="L24" s="83" t="s">
        <v>474</v>
      </c>
      <c r="M24" s="83" t="s">
        <v>525</v>
      </c>
    </row>
    <row r="25" ht="50" customHeight="1" spans="1:13">
      <c r="A25" s="83"/>
      <c r="B25" s="83"/>
      <c r="C25" s="79"/>
      <c r="D25" s="83"/>
      <c r="E25" s="105" t="s">
        <v>464</v>
      </c>
      <c r="F25" s="83" t="s">
        <v>465</v>
      </c>
      <c r="G25" s="83" t="s">
        <v>544</v>
      </c>
      <c r="H25" s="83" t="s">
        <v>545</v>
      </c>
      <c r="I25" s="83" t="s">
        <v>546</v>
      </c>
      <c r="J25" s="83" t="s">
        <v>547</v>
      </c>
      <c r="K25" s="83" t="s">
        <v>496</v>
      </c>
      <c r="L25" s="83" t="s">
        <v>468</v>
      </c>
      <c r="M25" s="83" t="s">
        <v>525</v>
      </c>
    </row>
    <row r="26" ht="59.5" customHeight="1" spans="1:13">
      <c r="A26" s="83"/>
      <c r="B26" s="83"/>
      <c r="C26" s="79"/>
      <c r="D26" s="83"/>
      <c r="E26" s="105"/>
      <c r="F26" s="83" t="s">
        <v>548</v>
      </c>
      <c r="G26" s="83" t="s">
        <v>549</v>
      </c>
      <c r="H26" s="83" t="s">
        <v>550</v>
      </c>
      <c r="I26" s="83" t="s">
        <v>551</v>
      </c>
      <c r="J26" s="83" t="s">
        <v>552</v>
      </c>
      <c r="K26" s="83" t="s">
        <v>553</v>
      </c>
      <c r="L26" s="83" t="s">
        <v>468</v>
      </c>
      <c r="M26" s="83" t="s">
        <v>525</v>
      </c>
    </row>
    <row r="27" ht="43.1" customHeight="1" spans="1:13">
      <c r="A27" s="83"/>
      <c r="B27" s="83"/>
      <c r="C27" s="79"/>
      <c r="D27" s="83"/>
      <c r="E27" s="105"/>
      <c r="F27" s="83" t="s">
        <v>501</v>
      </c>
      <c r="G27" s="83" t="s">
        <v>554</v>
      </c>
      <c r="H27" s="83" t="s">
        <v>555</v>
      </c>
      <c r="I27" s="83" t="s">
        <v>556</v>
      </c>
      <c r="J27" s="83" t="s">
        <v>557</v>
      </c>
      <c r="K27" s="83" t="s">
        <v>553</v>
      </c>
      <c r="L27" s="83" t="s">
        <v>468</v>
      </c>
      <c r="M27" s="83" t="s">
        <v>525</v>
      </c>
    </row>
    <row r="28" ht="43.1" customHeight="1" spans="1:13">
      <c r="A28" s="83"/>
      <c r="B28" s="83"/>
      <c r="C28" s="79"/>
      <c r="D28" s="83"/>
      <c r="E28" s="105" t="s">
        <v>482</v>
      </c>
      <c r="F28" s="83" t="s">
        <v>483</v>
      </c>
      <c r="G28" s="83" t="s">
        <v>558</v>
      </c>
      <c r="H28" s="83" t="s">
        <v>559</v>
      </c>
      <c r="I28" s="83" t="s">
        <v>560</v>
      </c>
      <c r="J28" s="83" t="s">
        <v>561</v>
      </c>
      <c r="K28" s="83" t="s">
        <v>496</v>
      </c>
      <c r="L28" s="83" t="s">
        <v>500</v>
      </c>
      <c r="M28" s="83" t="s">
        <v>525</v>
      </c>
    </row>
  </sheetData>
  <mergeCells count="27">
    <mergeCell ref="C2:M2"/>
    <mergeCell ref="A3:K3"/>
    <mergeCell ref="L3:M3"/>
    <mergeCell ref="E4:M4"/>
    <mergeCell ref="A4:A5"/>
    <mergeCell ref="A7:A12"/>
    <mergeCell ref="A13:A18"/>
    <mergeCell ref="A19:A28"/>
    <mergeCell ref="B4:B5"/>
    <mergeCell ref="B7:B12"/>
    <mergeCell ref="B13:B18"/>
    <mergeCell ref="B19:B28"/>
    <mergeCell ref="C4:C5"/>
    <mergeCell ref="C7:C12"/>
    <mergeCell ref="C13:C18"/>
    <mergeCell ref="C19:C28"/>
    <mergeCell ref="D4:D5"/>
    <mergeCell ref="D7:D12"/>
    <mergeCell ref="D13:D18"/>
    <mergeCell ref="D19:D28"/>
    <mergeCell ref="E8:E10"/>
    <mergeCell ref="E16:E18"/>
    <mergeCell ref="E19:E22"/>
    <mergeCell ref="E23:E24"/>
    <mergeCell ref="E25:E27"/>
    <mergeCell ref="F19:F20"/>
    <mergeCell ref="F23:F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L1" workbookViewId="0">
      <pane ySplit="7" topLeftCell="A11" activePane="bottomLeft" state="frozen"/>
      <selection/>
      <selection pane="bottomLeft" activeCell="R15" sqref="R15"/>
    </sheetView>
  </sheetViews>
  <sheetFormatPr defaultColWidth="10" defaultRowHeight="14"/>
  <cols>
    <col min="1" max="1" width="6.37272727272727" customWidth="1"/>
    <col min="2" max="2" width="16.6909090909091" customWidth="1"/>
    <col min="3" max="3" width="11" customWidth="1"/>
    <col min="4" max="9" width="12.2727272727273" customWidth="1"/>
    <col min="10" max="10" width="20.5181818181818" customWidth="1"/>
    <col min="11" max="11" width="10.2545454545455" customWidth="1"/>
    <col min="12" max="12" width="15.3818181818182" customWidth="1"/>
    <col min="13" max="13" width="24.9090909090909" customWidth="1"/>
    <col min="14" max="14" width="15.3818181818182" customWidth="1"/>
    <col min="15" max="15" width="15.0909090909091" customWidth="1"/>
    <col min="16" max="16" width="10.2545454545455" customWidth="1"/>
    <col min="17" max="17" width="51.2909090909091" customWidth="1"/>
    <col min="18" max="18" width="25.6454545454545" style="69" customWidth="1"/>
    <col min="19" max="19" width="11.4" customWidth="1"/>
  </cols>
  <sheetData>
    <row r="1" ht="25" customHeight="1" spans="1:19">
      <c r="A1" s="70"/>
      <c r="S1" s="70" t="s">
        <v>562</v>
      </c>
    </row>
    <row r="2" ht="42.25" customHeight="1" spans="1:19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2"/>
      <c r="S2" s="71"/>
    </row>
    <row r="3" ht="23.25" customHeight="1" spans="1:19">
      <c r="A3" s="73" t="s">
        <v>35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4"/>
      <c r="S3" s="73"/>
    </row>
    <row r="4" ht="16.35" customHeight="1" spans="1:19">
      <c r="A4" s="70"/>
      <c r="B4" s="70"/>
      <c r="C4" s="70"/>
      <c r="D4" s="70"/>
      <c r="E4" s="70"/>
      <c r="F4" s="70"/>
      <c r="G4" s="70"/>
      <c r="H4" s="70"/>
      <c r="I4" s="70"/>
      <c r="J4" s="70"/>
      <c r="Q4" s="75" t="s">
        <v>36</v>
      </c>
      <c r="R4" s="76"/>
      <c r="S4" s="75"/>
    </row>
    <row r="5" ht="18.1" customHeight="1" spans="1:19">
      <c r="A5" s="58" t="s">
        <v>410</v>
      </c>
      <c r="B5" s="58" t="s">
        <v>411</v>
      </c>
      <c r="C5" s="58" t="s">
        <v>563</v>
      </c>
      <c r="D5" s="58"/>
      <c r="E5" s="58"/>
      <c r="F5" s="58"/>
      <c r="G5" s="58"/>
      <c r="H5" s="58"/>
      <c r="I5" s="58"/>
      <c r="J5" s="58" t="s">
        <v>564</v>
      </c>
      <c r="K5" s="58" t="s">
        <v>565</v>
      </c>
      <c r="L5" s="58"/>
      <c r="M5" s="58"/>
      <c r="N5" s="58"/>
      <c r="O5" s="58"/>
      <c r="P5" s="58"/>
      <c r="Q5" s="58"/>
      <c r="R5" s="77"/>
      <c r="S5" s="58"/>
    </row>
    <row r="6" ht="18.95" customHeight="1" spans="1:19">
      <c r="A6" s="58"/>
      <c r="B6" s="58"/>
      <c r="C6" s="58" t="s">
        <v>450</v>
      </c>
      <c r="D6" s="58" t="s">
        <v>566</v>
      </c>
      <c r="E6" s="58"/>
      <c r="F6" s="58"/>
      <c r="G6" s="58"/>
      <c r="H6" s="58" t="s">
        <v>567</v>
      </c>
      <c r="I6" s="58"/>
      <c r="J6" s="58"/>
      <c r="K6" s="58"/>
      <c r="L6" s="58"/>
      <c r="M6" s="58"/>
      <c r="N6" s="58"/>
      <c r="O6" s="58"/>
      <c r="P6" s="58"/>
      <c r="Q6" s="58"/>
      <c r="R6" s="77"/>
      <c r="S6" s="58"/>
    </row>
    <row r="7" ht="31.05" customHeight="1" spans="1:19">
      <c r="A7" s="58"/>
      <c r="B7" s="58"/>
      <c r="C7" s="58"/>
      <c r="D7" s="58" t="s">
        <v>144</v>
      </c>
      <c r="E7" s="58" t="s">
        <v>568</v>
      </c>
      <c r="F7" s="58" t="s">
        <v>148</v>
      </c>
      <c r="G7" s="58" t="s">
        <v>569</v>
      </c>
      <c r="H7" s="58" t="s">
        <v>165</v>
      </c>
      <c r="I7" s="58" t="s">
        <v>166</v>
      </c>
      <c r="J7" s="58"/>
      <c r="K7" s="58" t="s">
        <v>453</v>
      </c>
      <c r="L7" s="58" t="s">
        <v>454</v>
      </c>
      <c r="M7" s="58" t="s">
        <v>455</v>
      </c>
      <c r="N7" s="58" t="s">
        <v>460</v>
      </c>
      <c r="O7" s="58" t="s">
        <v>456</v>
      </c>
      <c r="P7" s="58" t="s">
        <v>570</v>
      </c>
      <c r="Q7" s="58" t="s">
        <v>571</v>
      </c>
      <c r="R7" s="77" t="s">
        <v>572</v>
      </c>
      <c r="S7" s="58" t="s">
        <v>461</v>
      </c>
    </row>
    <row r="8" ht="16.35" customHeight="1" spans="1:19">
      <c r="A8" s="78" t="s">
        <v>573</v>
      </c>
      <c r="B8" s="78"/>
      <c r="C8" s="79">
        <v>305.524416</v>
      </c>
      <c r="D8" s="79">
        <v>305.524416</v>
      </c>
      <c r="E8" s="79">
        <v>0</v>
      </c>
      <c r="F8" s="79">
        <v>0</v>
      </c>
      <c r="G8" s="79">
        <v>0</v>
      </c>
      <c r="H8" s="79">
        <v>245.524416</v>
      </c>
      <c r="I8" s="79">
        <v>60</v>
      </c>
      <c r="J8" s="78"/>
      <c r="K8" s="78"/>
      <c r="L8" s="78"/>
      <c r="M8" s="78"/>
      <c r="N8" s="78"/>
      <c r="O8" s="78"/>
      <c r="P8" s="78"/>
      <c r="Q8" s="80"/>
      <c r="R8" s="81"/>
      <c r="S8" s="82"/>
    </row>
    <row r="9" ht="19.55" customHeight="1" spans="1:19">
      <c r="A9" s="83" t="s">
        <v>2</v>
      </c>
      <c r="B9" s="83" t="s">
        <v>4</v>
      </c>
      <c r="C9" s="79">
        <v>305.524416</v>
      </c>
      <c r="D9" s="79">
        <v>305.524416</v>
      </c>
      <c r="E9" s="79"/>
      <c r="F9" s="79"/>
      <c r="G9" s="79"/>
      <c r="H9" s="79">
        <v>245.524416</v>
      </c>
      <c r="I9" s="79">
        <v>60</v>
      </c>
      <c r="J9" s="83" t="s">
        <v>574</v>
      </c>
      <c r="K9" s="84" t="s">
        <v>469</v>
      </c>
      <c r="L9" s="84" t="s">
        <v>475</v>
      </c>
      <c r="M9" s="83" t="s">
        <v>575</v>
      </c>
      <c r="N9" s="84" t="s">
        <v>524</v>
      </c>
      <c r="O9" s="84" t="s">
        <v>576</v>
      </c>
      <c r="P9" s="84" t="s">
        <v>523</v>
      </c>
      <c r="Q9" s="85" t="s">
        <v>577</v>
      </c>
      <c r="R9" s="86" t="s">
        <v>578</v>
      </c>
      <c r="S9" s="87"/>
    </row>
    <row r="10" ht="19.55" customHeight="1" spans="1:19">
      <c r="A10" s="83"/>
      <c r="B10" s="83"/>
      <c r="C10" s="79"/>
      <c r="D10" s="79"/>
      <c r="E10" s="79"/>
      <c r="F10" s="79"/>
      <c r="G10" s="79"/>
      <c r="H10" s="79"/>
      <c r="I10" s="79"/>
      <c r="J10" s="83"/>
      <c r="K10" s="84"/>
      <c r="L10" s="84" t="s">
        <v>479</v>
      </c>
      <c r="M10" s="88" t="s">
        <v>533</v>
      </c>
      <c r="N10" s="89" t="s">
        <v>524</v>
      </c>
      <c r="O10" s="90" t="s">
        <v>579</v>
      </c>
      <c r="P10" s="91" t="s">
        <v>536</v>
      </c>
      <c r="Q10" s="92" t="s">
        <v>534</v>
      </c>
      <c r="R10" s="86" t="s">
        <v>580</v>
      </c>
      <c r="S10" s="93"/>
    </row>
    <row r="11" ht="19.55" customHeight="1" spans="1:19">
      <c r="A11" s="83"/>
      <c r="B11" s="83"/>
      <c r="C11" s="79"/>
      <c r="D11" s="79"/>
      <c r="E11" s="79"/>
      <c r="F11" s="79"/>
      <c r="G11" s="79"/>
      <c r="H11" s="79"/>
      <c r="I11" s="79"/>
      <c r="J11" s="83"/>
      <c r="K11" s="84"/>
      <c r="L11" s="84" t="s">
        <v>470</v>
      </c>
      <c r="M11" s="83" t="s">
        <v>581</v>
      </c>
      <c r="N11" s="94" t="s">
        <v>524</v>
      </c>
      <c r="O11" s="84" t="s">
        <v>507</v>
      </c>
      <c r="P11" s="84" t="s">
        <v>507</v>
      </c>
      <c r="Q11" s="85" t="s">
        <v>582</v>
      </c>
      <c r="R11" s="86" t="s">
        <v>583</v>
      </c>
      <c r="S11" s="87"/>
    </row>
    <row r="12" ht="19.55" customHeight="1" spans="1:19">
      <c r="A12" s="83"/>
      <c r="B12" s="83"/>
      <c r="C12" s="79"/>
      <c r="D12" s="79"/>
      <c r="E12" s="79"/>
      <c r="F12" s="79"/>
      <c r="G12" s="79"/>
      <c r="H12" s="79"/>
      <c r="I12" s="79"/>
      <c r="J12" s="83"/>
      <c r="K12" s="84" t="s">
        <v>464</v>
      </c>
      <c r="L12" s="84" t="s">
        <v>465</v>
      </c>
      <c r="M12" s="88" t="s">
        <v>584</v>
      </c>
      <c r="N12" s="94" t="s">
        <v>524</v>
      </c>
      <c r="O12" s="91" t="s">
        <v>585</v>
      </c>
      <c r="P12" s="95" t="s">
        <v>523</v>
      </c>
      <c r="Q12" s="92" t="s">
        <v>586</v>
      </c>
      <c r="R12" s="86" t="s">
        <v>587</v>
      </c>
      <c r="S12" s="93"/>
    </row>
    <row r="13" ht="19.55" customHeight="1" spans="1:19">
      <c r="A13" s="83"/>
      <c r="B13" s="83"/>
      <c r="C13" s="79"/>
      <c r="D13" s="79"/>
      <c r="E13" s="79"/>
      <c r="F13" s="79"/>
      <c r="G13" s="79"/>
      <c r="H13" s="79"/>
      <c r="I13" s="79"/>
      <c r="J13" s="83"/>
      <c r="K13" s="84"/>
      <c r="L13" s="84" t="s">
        <v>501</v>
      </c>
      <c r="M13" s="96" t="s">
        <v>588</v>
      </c>
      <c r="N13" s="89" t="s">
        <v>524</v>
      </c>
      <c r="O13" s="90" t="s">
        <v>589</v>
      </c>
      <c r="P13" s="95" t="s">
        <v>536</v>
      </c>
      <c r="Q13" s="92" t="s">
        <v>590</v>
      </c>
      <c r="R13" s="86" t="s">
        <v>591</v>
      </c>
      <c r="S13" s="93"/>
    </row>
    <row r="14" ht="19.55" customHeight="1" spans="1:19">
      <c r="A14" s="83"/>
      <c r="B14" s="83"/>
      <c r="C14" s="79"/>
      <c r="D14" s="79"/>
      <c r="E14" s="79"/>
      <c r="F14" s="79"/>
      <c r="G14" s="79"/>
      <c r="H14" s="79"/>
      <c r="I14" s="79"/>
      <c r="J14" s="83"/>
      <c r="K14" s="84"/>
      <c r="L14" s="84" t="s">
        <v>592</v>
      </c>
      <c r="M14" s="88" t="s">
        <v>593</v>
      </c>
      <c r="N14" s="94" t="s">
        <v>524</v>
      </c>
      <c r="O14" s="91" t="s">
        <v>585</v>
      </c>
      <c r="P14" s="95" t="s">
        <v>523</v>
      </c>
      <c r="Q14" s="97" t="s">
        <v>594</v>
      </c>
      <c r="R14" s="86" t="s">
        <v>595</v>
      </c>
      <c r="S14" s="93"/>
    </row>
    <row r="15" ht="19.55" customHeight="1" spans="1:19">
      <c r="A15" s="83"/>
      <c r="B15" s="83"/>
      <c r="C15" s="79"/>
      <c r="D15" s="79"/>
      <c r="E15" s="79"/>
      <c r="F15" s="79"/>
      <c r="G15" s="79"/>
      <c r="H15" s="79"/>
      <c r="I15" s="79"/>
      <c r="J15" s="83"/>
      <c r="K15" s="84"/>
      <c r="L15" s="84" t="s">
        <v>548</v>
      </c>
      <c r="M15" s="83"/>
      <c r="N15" s="84"/>
      <c r="O15" s="83"/>
      <c r="P15" s="84"/>
      <c r="Q15" s="85"/>
      <c r="R15" s="86"/>
      <c r="S15" s="87"/>
    </row>
    <row r="16" ht="19.55" customHeight="1" spans="1:19">
      <c r="A16" s="83"/>
      <c r="B16" s="83"/>
      <c r="C16" s="79"/>
      <c r="D16" s="79"/>
      <c r="E16" s="79"/>
      <c r="F16" s="79"/>
      <c r="G16" s="79"/>
      <c r="H16" s="79"/>
      <c r="I16" s="79"/>
      <c r="J16" s="83"/>
      <c r="K16" s="84" t="s">
        <v>482</v>
      </c>
      <c r="L16" s="84" t="s">
        <v>483</v>
      </c>
      <c r="M16" s="88" t="s">
        <v>596</v>
      </c>
      <c r="N16" s="98" t="s">
        <v>524</v>
      </c>
      <c r="O16" s="95" t="s">
        <v>597</v>
      </c>
      <c r="P16" s="95" t="s">
        <v>496</v>
      </c>
      <c r="Q16" s="92" t="s">
        <v>598</v>
      </c>
      <c r="R16" s="86" t="s">
        <v>599</v>
      </c>
      <c r="S16" s="93"/>
    </row>
    <row r="17" ht="19.55" customHeight="1" spans="1:19">
      <c r="A17" s="83"/>
      <c r="B17" s="83"/>
      <c r="C17" s="79"/>
      <c r="D17" s="79"/>
      <c r="E17" s="79"/>
      <c r="F17" s="79"/>
      <c r="G17" s="79"/>
      <c r="H17" s="79"/>
      <c r="I17" s="79"/>
      <c r="J17" s="83"/>
      <c r="K17" s="84" t="s">
        <v>486</v>
      </c>
      <c r="L17" s="84" t="s">
        <v>487</v>
      </c>
      <c r="M17" s="88" t="s">
        <v>600</v>
      </c>
      <c r="N17" s="99" t="s">
        <v>524</v>
      </c>
      <c r="O17" s="100" t="s">
        <v>601</v>
      </c>
      <c r="P17" s="95" t="s">
        <v>490</v>
      </c>
      <c r="Q17" s="92" t="s">
        <v>602</v>
      </c>
      <c r="R17" s="86" t="s">
        <v>603</v>
      </c>
      <c r="S17" s="93"/>
    </row>
    <row r="18" ht="19.55" customHeight="1" spans="1:19">
      <c r="A18" s="83"/>
      <c r="B18" s="83"/>
      <c r="C18" s="79"/>
      <c r="D18" s="79"/>
      <c r="E18" s="79"/>
      <c r="F18" s="79"/>
      <c r="G18" s="79"/>
      <c r="H18" s="79"/>
      <c r="I18" s="79"/>
      <c r="J18" s="83"/>
      <c r="K18" s="84"/>
      <c r="L18" s="84" t="s">
        <v>604</v>
      </c>
      <c r="M18" s="88" t="s">
        <v>605</v>
      </c>
      <c r="N18" s="94" t="s">
        <v>524</v>
      </c>
      <c r="O18" s="100" t="s">
        <v>606</v>
      </c>
      <c r="P18" s="95" t="s">
        <v>490</v>
      </c>
      <c r="Q18" s="92" t="s">
        <v>607</v>
      </c>
      <c r="R18" s="86" t="s">
        <v>608</v>
      </c>
      <c r="S18" s="93"/>
    </row>
    <row r="19" ht="19.55" customHeight="1" spans="1:19">
      <c r="A19" s="83"/>
      <c r="B19" s="83"/>
      <c r="C19" s="79"/>
      <c r="D19" s="79"/>
      <c r="E19" s="79"/>
      <c r="F19" s="79"/>
      <c r="G19" s="79"/>
      <c r="H19" s="79"/>
      <c r="I19" s="79"/>
      <c r="J19" s="83"/>
      <c r="K19" s="84"/>
      <c r="L19" s="84" t="s">
        <v>609</v>
      </c>
      <c r="M19" s="83"/>
      <c r="N19" s="84"/>
      <c r="O19" s="83"/>
      <c r="P19" s="84"/>
      <c r="Q19" s="85"/>
      <c r="R19" s="86"/>
      <c r="S19" s="87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1:19">
      <c r="F28" s="70" t="s">
        <v>610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F1" sqref="F$1:I$1048576"/>
    </sheetView>
  </sheetViews>
  <sheetFormatPr defaultColWidth="8.33636363636364" defaultRowHeight="24" customHeight="1" outlineLevelCol="4"/>
  <cols>
    <col min="1" max="1" width="44.6636363636364" style="50" customWidth="1"/>
    <col min="2" max="2" width="17.6636363636364" style="50" customWidth="1"/>
    <col min="3" max="3" width="19.4454545454545" style="50" customWidth="1"/>
    <col min="4" max="4" width="13.8818181818182" style="50" customWidth="1"/>
    <col min="5" max="252" width="8.33636363636364" style="50"/>
    <col min="253" max="253" width="38.5545454545455" style="50" customWidth="1"/>
    <col min="254" max="254" width="17.6636363636364" style="50" customWidth="1"/>
    <col min="255" max="255" width="19.4454545454545" style="50" customWidth="1"/>
    <col min="256" max="256" width="13.8818181818182" style="50" customWidth="1"/>
    <col min="257" max="508" width="8.33636363636364" style="50"/>
    <col min="509" max="509" width="38.5545454545455" style="50" customWidth="1"/>
    <col min="510" max="510" width="17.6636363636364" style="50" customWidth="1"/>
    <col min="511" max="511" width="19.4454545454545" style="50" customWidth="1"/>
    <col min="512" max="512" width="13.8818181818182" style="50" customWidth="1"/>
    <col min="513" max="764" width="8.33636363636364" style="50"/>
    <col min="765" max="765" width="38.5545454545455" style="50" customWidth="1"/>
    <col min="766" max="766" width="17.6636363636364" style="50" customWidth="1"/>
    <col min="767" max="767" width="19.4454545454545" style="50" customWidth="1"/>
    <col min="768" max="768" width="13.8818181818182" style="50" customWidth="1"/>
    <col min="769" max="1020" width="8.33636363636364" style="50"/>
    <col min="1021" max="1021" width="38.5545454545455" style="50" customWidth="1"/>
    <col min="1022" max="1022" width="17.6636363636364" style="50" customWidth="1"/>
    <col min="1023" max="1023" width="19.4454545454545" style="50" customWidth="1"/>
    <col min="1024" max="1024" width="13.8818181818182" style="50" customWidth="1"/>
    <col min="1025" max="1276" width="8.33636363636364" style="50"/>
    <col min="1277" max="1277" width="38.5545454545455" style="50" customWidth="1"/>
    <col min="1278" max="1278" width="17.6636363636364" style="50" customWidth="1"/>
    <col min="1279" max="1279" width="19.4454545454545" style="50" customWidth="1"/>
    <col min="1280" max="1280" width="13.8818181818182" style="50" customWidth="1"/>
    <col min="1281" max="1532" width="8.33636363636364" style="50"/>
    <col min="1533" max="1533" width="38.5545454545455" style="50" customWidth="1"/>
    <col min="1534" max="1534" width="17.6636363636364" style="50" customWidth="1"/>
    <col min="1535" max="1535" width="19.4454545454545" style="50" customWidth="1"/>
    <col min="1536" max="1536" width="13.8818181818182" style="50" customWidth="1"/>
    <col min="1537" max="1788" width="8.33636363636364" style="50"/>
    <col min="1789" max="1789" width="38.5545454545455" style="50" customWidth="1"/>
    <col min="1790" max="1790" width="17.6636363636364" style="50" customWidth="1"/>
    <col min="1791" max="1791" width="19.4454545454545" style="50" customWidth="1"/>
    <col min="1792" max="1792" width="13.8818181818182" style="50" customWidth="1"/>
    <col min="1793" max="2044" width="8.33636363636364" style="50"/>
    <col min="2045" max="2045" width="38.5545454545455" style="50" customWidth="1"/>
    <col min="2046" max="2046" width="17.6636363636364" style="50" customWidth="1"/>
    <col min="2047" max="2047" width="19.4454545454545" style="50" customWidth="1"/>
    <col min="2048" max="2048" width="13.8818181818182" style="50" customWidth="1"/>
    <col min="2049" max="2300" width="8.33636363636364" style="50"/>
    <col min="2301" max="2301" width="38.5545454545455" style="50" customWidth="1"/>
    <col min="2302" max="2302" width="17.6636363636364" style="50" customWidth="1"/>
    <col min="2303" max="2303" width="19.4454545454545" style="50" customWidth="1"/>
    <col min="2304" max="2304" width="13.8818181818182" style="50" customWidth="1"/>
    <col min="2305" max="2556" width="8.33636363636364" style="50"/>
    <col min="2557" max="2557" width="38.5545454545455" style="50" customWidth="1"/>
    <col min="2558" max="2558" width="17.6636363636364" style="50" customWidth="1"/>
    <col min="2559" max="2559" width="19.4454545454545" style="50" customWidth="1"/>
    <col min="2560" max="2560" width="13.8818181818182" style="50" customWidth="1"/>
    <col min="2561" max="2812" width="8.33636363636364" style="50"/>
    <col min="2813" max="2813" width="38.5545454545455" style="50" customWidth="1"/>
    <col min="2814" max="2814" width="17.6636363636364" style="50" customWidth="1"/>
    <col min="2815" max="2815" width="19.4454545454545" style="50" customWidth="1"/>
    <col min="2816" max="2816" width="13.8818181818182" style="50" customWidth="1"/>
    <col min="2817" max="3068" width="8.33636363636364" style="50"/>
    <col min="3069" max="3069" width="38.5545454545455" style="50" customWidth="1"/>
    <col min="3070" max="3070" width="17.6636363636364" style="50" customWidth="1"/>
    <col min="3071" max="3071" width="19.4454545454545" style="50" customWidth="1"/>
    <col min="3072" max="3072" width="13.8818181818182" style="50" customWidth="1"/>
    <col min="3073" max="3324" width="8.33636363636364" style="50"/>
    <col min="3325" max="3325" width="38.5545454545455" style="50" customWidth="1"/>
    <col min="3326" max="3326" width="17.6636363636364" style="50" customWidth="1"/>
    <col min="3327" max="3327" width="19.4454545454545" style="50" customWidth="1"/>
    <col min="3328" max="3328" width="13.8818181818182" style="50" customWidth="1"/>
    <col min="3329" max="3580" width="8.33636363636364" style="50"/>
    <col min="3581" max="3581" width="38.5545454545455" style="50" customWidth="1"/>
    <col min="3582" max="3582" width="17.6636363636364" style="50" customWidth="1"/>
    <col min="3583" max="3583" width="19.4454545454545" style="50" customWidth="1"/>
    <col min="3584" max="3584" width="13.8818181818182" style="50" customWidth="1"/>
    <col min="3585" max="3836" width="8.33636363636364" style="50"/>
    <col min="3837" max="3837" width="38.5545454545455" style="50" customWidth="1"/>
    <col min="3838" max="3838" width="17.6636363636364" style="50" customWidth="1"/>
    <col min="3839" max="3839" width="19.4454545454545" style="50" customWidth="1"/>
    <col min="3840" max="3840" width="13.8818181818182" style="50" customWidth="1"/>
    <col min="3841" max="4092" width="8.33636363636364" style="50"/>
    <col min="4093" max="4093" width="38.5545454545455" style="50" customWidth="1"/>
    <col min="4094" max="4094" width="17.6636363636364" style="50" customWidth="1"/>
    <col min="4095" max="4095" width="19.4454545454545" style="50" customWidth="1"/>
    <col min="4096" max="4096" width="13.8818181818182" style="50" customWidth="1"/>
    <col min="4097" max="4348" width="8.33636363636364" style="50"/>
    <col min="4349" max="4349" width="38.5545454545455" style="50" customWidth="1"/>
    <col min="4350" max="4350" width="17.6636363636364" style="50" customWidth="1"/>
    <col min="4351" max="4351" width="19.4454545454545" style="50" customWidth="1"/>
    <col min="4352" max="4352" width="13.8818181818182" style="50" customWidth="1"/>
    <col min="4353" max="4604" width="8.33636363636364" style="50"/>
    <col min="4605" max="4605" width="38.5545454545455" style="50" customWidth="1"/>
    <col min="4606" max="4606" width="17.6636363636364" style="50" customWidth="1"/>
    <col min="4607" max="4607" width="19.4454545454545" style="50" customWidth="1"/>
    <col min="4608" max="4608" width="13.8818181818182" style="50" customWidth="1"/>
    <col min="4609" max="4860" width="8.33636363636364" style="50"/>
    <col min="4861" max="4861" width="38.5545454545455" style="50" customWidth="1"/>
    <col min="4862" max="4862" width="17.6636363636364" style="50" customWidth="1"/>
    <col min="4863" max="4863" width="19.4454545454545" style="50" customWidth="1"/>
    <col min="4864" max="4864" width="13.8818181818182" style="50" customWidth="1"/>
    <col min="4865" max="5116" width="8.33636363636364" style="50"/>
    <col min="5117" max="5117" width="38.5545454545455" style="50" customWidth="1"/>
    <col min="5118" max="5118" width="17.6636363636364" style="50" customWidth="1"/>
    <col min="5119" max="5119" width="19.4454545454545" style="50" customWidth="1"/>
    <col min="5120" max="5120" width="13.8818181818182" style="50" customWidth="1"/>
    <col min="5121" max="5372" width="8.33636363636364" style="50"/>
    <col min="5373" max="5373" width="38.5545454545455" style="50" customWidth="1"/>
    <col min="5374" max="5374" width="17.6636363636364" style="50" customWidth="1"/>
    <col min="5375" max="5375" width="19.4454545454545" style="50" customWidth="1"/>
    <col min="5376" max="5376" width="13.8818181818182" style="50" customWidth="1"/>
    <col min="5377" max="5628" width="8.33636363636364" style="50"/>
    <col min="5629" max="5629" width="38.5545454545455" style="50" customWidth="1"/>
    <col min="5630" max="5630" width="17.6636363636364" style="50" customWidth="1"/>
    <col min="5631" max="5631" width="19.4454545454545" style="50" customWidth="1"/>
    <col min="5632" max="5632" width="13.8818181818182" style="50" customWidth="1"/>
    <col min="5633" max="5884" width="8.33636363636364" style="50"/>
    <col min="5885" max="5885" width="38.5545454545455" style="50" customWidth="1"/>
    <col min="5886" max="5886" width="17.6636363636364" style="50" customWidth="1"/>
    <col min="5887" max="5887" width="19.4454545454545" style="50" customWidth="1"/>
    <col min="5888" max="5888" width="13.8818181818182" style="50" customWidth="1"/>
    <col min="5889" max="6140" width="8.33636363636364" style="50"/>
    <col min="6141" max="6141" width="38.5545454545455" style="50" customWidth="1"/>
    <col min="6142" max="6142" width="17.6636363636364" style="50" customWidth="1"/>
    <col min="6143" max="6143" width="19.4454545454545" style="50" customWidth="1"/>
    <col min="6144" max="6144" width="13.8818181818182" style="50" customWidth="1"/>
    <col min="6145" max="6396" width="8.33636363636364" style="50"/>
    <col min="6397" max="6397" width="38.5545454545455" style="50" customWidth="1"/>
    <col min="6398" max="6398" width="17.6636363636364" style="50" customWidth="1"/>
    <col min="6399" max="6399" width="19.4454545454545" style="50" customWidth="1"/>
    <col min="6400" max="6400" width="13.8818181818182" style="50" customWidth="1"/>
    <col min="6401" max="6652" width="8.33636363636364" style="50"/>
    <col min="6653" max="6653" width="38.5545454545455" style="50" customWidth="1"/>
    <col min="6654" max="6654" width="17.6636363636364" style="50" customWidth="1"/>
    <col min="6655" max="6655" width="19.4454545454545" style="50" customWidth="1"/>
    <col min="6656" max="6656" width="13.8818181818182" style="50" customWidth="1"/>
    <col min="6657" max="6908" width="8.33636363636364" style="50"/>
    <col min="6909" max="6909" width="38.5545454545455" style="50" customWidth="1"/>
    <col min="6910" max="6910" width="17.6636363636364" style="50" customWidth="1"/>
    <col min="6911" max="6911" width="19.4454545454545" style="50" customWidth="1"/>
    <col min="6912" max="6912" width="13.8818181818182" style="50" customWidth="1"/>
    <col min="6913" max="7164" width="8.33636363636364" style="50"/>
    <col min="7165" max="7165" width="38.5545454545455" style="50" customWidth="1"/>
    <col min="7166" max="7166" width="17.6636363636364" style="50" customWidth="1"/>
    <col min="7167" max="7167" width="19.4454545454545" style="50" customWidth="1"/>
    <col min="7168" max="7168" width="13.8818181818182" style="50" customWidth="1"/>
    <col min="7169" max="7420" width="8.33636363636364" style="50"/>
    <col min="7421" max="7421" width="38.5545454545455" style="50" customWidth="1"/>
    <col min="7422" max="7422" width="17.6636363636364" style="50" customWidth="1"/>
    <col min="7423" max="7423" width="19.4454545454545" style="50" customWidth="1"/>
    <col min="7424" max="7424" width="13.8818181818182" style="50" customWidth="1"/>
    <col min="7425" max="7676" width="8.33636363636364" style="50"/>
    <col min="7677" max="7677" width="38.5545454545455" style="50" customWidth="1"/>
    <col min="7678" max="7678" width="17.6636363636364" style="50" customWidth="1"/>
    <col min="7679" max="7679" width="19.4454545454545" style="50" customWidth="1"/>
    <col min="7680" max="7680" width="13.8818181818182" style="50" customWidth="1"/>
    <col min="7681" max="7932" width="8.33636363636364" style="50"/>
    <col min="7933" max="7933" width="38.5545454545455" style="50" customWidth="1"/>
    <col min="7934" max="7934" width="17.6636363636364" style="50" customWidth="1"/>
    <col min="7935" max="7935" width="19.4454545454545" style="50" customWidth="1"/>
    <col min="7936" max="7936" width="13.8818181818182" style="50" customWidth="1"/>
    <col min="7937" max="8188" width="8.33636363636364" style="50"/>
    <col min="8189" max="8189" width="38.5545454545455" style="50" customWidth="1"/>
    <col min="8190" max="8190" width="17.6636363636364" style="50" customWidth="1"/>
    <col min="8191" max="8191" width="19.4454545454545" style="50" customWidth="1"/>
    <col min="8192" max="8192" width="13.8818181818182" style="50" customWidth="1"/>
    <col min="8193" max="8444" width="8.33636363636364" style="50"/>
    <col min="8445" max="8445" width="38.5545454545455" style="50" customWidth="1"/>
    <col min="8446" max="8446" width="17.6636363636364" style="50" customWidth="1"/>
    <col min="8447" max="8447" width="19.4454545454545" style="50" customWidth="1"/>
    <col min="8448" max="8448" width="13.8818181818182" style="50" customWidth="1"/>
    <col min="8449" max="8700" width="8.33636363636364" style="50"/>
    <col min="8701" max="8701" width="38.5545454545455" style="50" customWidth="1"/>
    <col min="8702" max="8702" width="17.6636363636364" style="50" customWidth="1"/>
    <col min="8703" max="8703" width="19.4454545454545" style="50" customWidth="1"/>
    <col min="8704" max="8704" width="13.8818181818182" style="50" customWidth="1"/>
    <col min="8705" max="8956" width="8.33636363636364" style="50"/>
    <col min="8957" max="8957" width="38.5545454545455" style="50" customWidth="1"/>
    <col min="8958" max="8958" width="17.6636363636364" style="50" customWidth="1"/>
    <col min="8959" max="8959" width="19.4454545454545" style="50" customWidth="1"/>
    <col min="8960" max="8960" width="13.8818181818182" style="50" customWidth="1"/>
    <col min="8961" max="9212" width="8.33636363636364" style="50"/>
    <col min="9213" max="9213" width="38.5545454545455" style="50" customWidth="1"/>
    <col min="9214" max="9214" width="17.6636363636364" style="50" customWidth="1"/>
    <col min="9215" max="9215" width="19.4454545454545" style="50" customWidth="1"/>
    <col min="9216" max="9216" width="13.8818181818182" style="50" customWidth="1"/>
    <col min="9217" max="9468" width="8.33636363636364" style="50"/>
    <col min="9469" max="9469" width="38.5545454545455" style="50" customWidth="1"/>
    <col min="9470" max="9470" width="17.6636363636364" style="50" customWidth="1"/>
    <col min="9471" max="9471" width="19.4454545454545" style="50" customWidth="1"/>
    <col min="9472" max="9472" width="13.8818181818182" style="50" customWidth="1"/>
    <col min="9473" max="9724" width="8.33636363636364" style="50"/>
    <col min="9725" max="9725" width="38.5545454545455" style="50" customWidth="1"/>
    <col min="9726" max="9726" width="17.6636363636364" style="50" customWidth="1"/>
    <col min="9727" max="9727" width="19.4454545454545" style="50" customWidth="1"/>
    <col min="9728" max="9728" width="13.8818181818182" style="50" customWidth="1"/>
    <col min="9729" max="9980" width="8.33636363636364" style="50"/>
    <col min="9981" max="9981" width="38.5545454545455" style="50" customWidth="1"/>
    <col min="9982" max="9982" width="17.6636363636364" style="50" customWidth="1"/>
    <col min="9983" max="9983" width="19.4454545454545" style="50" customWidth="1"/>
    <col min="9984" max="9984" width="13.8818181818182" style="50" customWidth="1"/>
    <col min="9985" max="10236" width="8.33636363636364" style="50"/>
    <col min="10237" max="10237" width="38.5545454545455" style="50" customWidth="1"/>
    <col min="10238" max="10238" width="17.6636363636364" style="50" customWidth="1"/>
    <col min="10239" max="10239" width="19.4454545454545" style="50" customWidth="1"/>
    <col min="10240" max="10240" width="13.8818181818182" style="50" customWidth="1"/>
    <col min="10241" max="10492" width="8.33636363636364" style="50"/>
    <col min="10493" max="10493" width="38.5545454545455" style="50" customWidth="1"/>
    <col min="10494" max="10494" width="17.6636363636364" style="50" customWidth="1"/>
    <col min="10495" max="10495" width="19.4454545454545" style="50" customWidth="1"/>
    <col min="10496" max="10496" width="13.8818181818182" style="50" customWidth="1"/>
    <col min="10497" max="10748" width="8.33636363636364" style="50"/>
    <col min="10749" max="10749" width="38.5545454545455" style="50" customWidth="1"/>
    <col min="10750" max="10750" width="17.6636363636364" style="50" customWidth="1"/>
    <col min="10751" max="10751" width="19.4454545454545" style="50" customWidth="1"/>
    <col min="10752" max="10752" width="13.8818181818182" style="50" customWidth="1"/>
    <col min="10753" max="11004" width="8.33636363636364" style="50"/>
    <col min="11005" max="11005" width="38.5545454545455" style="50" customWidth="1"/>
    <col min="11006" max="11006" width="17.6636363636364" style="50" customWidth="1"/>
    <col min="11007" max="11007" width="19.4454545454545" style="50" customWidth="1"/>
    <col min="11008" max="11008" width="13.8818181818182" style="50" customWidth="1"/>
    <col min="11009" max="11260" width="8.33636363636364" style="50"/>
    <col min="11261" max="11261" width="38.5545454545455" style="50" customWidth="1"/>
    <col min="11262" max="11262" width="17.6636363636364" style="50" customWidth="1"/>
    <col min="11263" max="11263" width="19.4454545454545" style="50" customWidth="1"/>
    <col min="11264" max="11264" width="13.8818181818182" style="50" customWidth="1"/>
    <col min="11265" max="11516" width="8.33636363636364" style="50"/>
    <col min="11517" max="11517" width="38.5545454545455" style="50" customWidth="1"/>
    <col min="11518" max="11518" width="17.6636363636364" style="50" customWidth="1"/>
    <col min="11519" max="11519" width="19.4454545454545" style="50" customWidth="1"/>
    <col min="11520" max="11520" width="13.8818181818182" style="50" customWidth="1"/>
    <col min="11521" max="11772" width="8.33636363636364" style="50"/>
    <col min="11773" max="11773" width="38.5545454545455" style="50" customWidth="1"/>
    <col min="11774" max="11774" width="17.6636363636364" style="50" customWidth="1"/>
    <col min="11775" max="11775" width="19.4454545454545" style="50" customWidth="1"/>
    <col min="11776" max="11776" width="13.8818181818182" style="50" customWidth="1"/>
    <col min="11777" max="12028" width="8.33636363636364" style="50"/>
    <col min="12029" max="12029" width="38.5545454545455" style="50" customWidth="1"/>
    <col min="12030" max="12030" width="17.6636363636364" style="50" customWidth="1"/>
    <col min="12031" max="12031" width="19.4454545454545" style="50" customWidth="1"/>
    <col min="12032" max="12032" width="13.8818181818182" style="50" customWidth="1"/>
    <col min="12033" max="12284" width="8.33636363636364" style="50"/>
    <col min="12285" max="12285" width="38.5545454545455" style="50" customWidth="1"/>
    <col min="12286" max="12286" width="17.6636363636364" style="50" customWidth="1"/>
    <col min="12287" max="12287" width="19.4454545454545" style="50" customWidth="1"/>
    <col min="12288" max="12288" width="13.8818181818182" style="50" customWidth="1"/>
    <col min="12289" max="12540" width="8.33636363636364" style="50"/>
    <col min="12541" max="12541" width="38.5545454545455" style="50" customWidth="1"/>
    <col min="12542" max="12542" width="17.6636363636364" style="50" customWidth="1"/>
    <col min="12543" max="12543" width="19.4454545454545" style="50" customWidth="1"/>
    <col min="12544" max="12544" width="13.8818181818182" style="50" customWidth="1"/>
    <col min="12545" max="12796" width="8.33636363636364" style="50"/>
    <col min="12797" max="12797" width="38.5545454545455" style="50" customWidth="1"/>
    <col min="12798" max="12798" width="17.6636363636364" style="50" customWidth="1"/>
    <col min="12799" max="12799" width="19.4454545454545" style="50" customWidth="1"/>
    <col min="12800" max="12800" width="13.8818181818182" style="50" customWidth="1"/>
    <col min="12801" max="13052" width="8.33636363636364" style="50"/>
    <col min="13053" max="13053" width="38.5545454545455" style="50" customWidth="1"/>
    <col min="13054" max="13054" width="17.6636363636364" style="50" customWidth="1"/>
    <col min="13055" max="13055" width="19.4454545454545" style="50" customWidth="1"/>
    <col min="13056" max="13056" width="13.8818181818182" style="50" customWidth="1"/>
    <col min="13057" max="13308" width="8.33636363636364" style="50"/>
    <col min="13309" max="13309" width="38.5545454545455" style="50" customWidth="1"/>
    <col min="13310" max="13310" width="17.6636363636364" style="50" customWidth="1"/>
    <col min="13311" max="13311" width="19.4454545454545" style="50" customWidth="1"/>
    <col min="13312" max="13312" width="13.8818181818182" style="50" customWidth="1"/>
    <col min="13313" max="13564" width="8.33636363636364" style="50"/>
    <col min="13565" max="13565" width="38.5545454545455" style="50" customWidth="1"/>
    <col min="13566" max="13566" width="17.6636363636364" style="50" customWidth="1"/>
    <col min="13567" max="13567" width="19.4454545454545" style="50" customWidth="1"/>
    <col min="13568" max="13568" width="13.8818181818182" style="50" customWidth="1"/>
    <col min="13569" max="13820" width="8.33636363636364" style="50"/>
    <col min="13821" max="13821" width="38.5545454545455" style="50" customWidth="1"/>
    <col min="13822" max="13822" width="17.6636363636364" style="50" customWidth="1"/>
    <col min="13823" max="13823" width="19.4454545454545" style="50" customWidth="1"/>
    <col min="13824" max="13824" width="13.8818181818182" style="50" customWidth="1"/>
    <col min="13825" max="14076" width="8.33636363636364" style="50"/>
    <col min="14077" max="14077" width="38.5545454545455" style="50" customWidth="1"/>
    <col min="14078" max="14078" width="17.6636363636364" style="50" customWidth="1"/>
    <col min="14079" max="14079" width="19.4454545454545" style="50" customWidth="1"/>
    <col min="14080" max="14080" width="13.8818181818182" style="50" customWidth="1"/>
    <col min="14081" max="14332" width="8.33636363636364" style="50"/>
    <col min="14333" max="14333" width="38.5545454545455" style="50" customWidth="1"/>
    <col min="14334" max="14334" width="17.6636363636364" style="50" customWidth="1"/>
    <col min="14335" max="14335" width="19.4454545454545" style="50" customWidth="1"/>
    <col min="14336" max="14336" width="13.8818181818182" style="50" customWidth="1"/>
    <col min="14337" max="14588" width="8.33636363636364" style="50"/>
    <col min="14589" max="14589" width="38.5545454545455" style="50" customWidth="1"/>
    <col min="14590" max="14590" width="17.6636363636364" style="50" customWidth="1"/>
    <col min="14591" max="14591" width="19.4454545454545" style="50" customWidth="1"/>
    <col min="14592" max="14592" width="13.8818181818182" style="50" customWidth="1"/>
    <col min="14593" max="14844" width="8.33636363636364" style="50"/>
    <col min="14845" max="14845" width="38.5545454545455" style="50" customWidth="1"/>
    <col min="14846" max="14846" width="17.6636363636364" style="50" customWidth="1"/>
    <col min="14847" max="14847" width="19.4454545454545" style="50" customWidth="1"/>
    <col min="14848" max="14848" width="13.8818181818182" style="50" customWidth="1"/>
    <col min="14849" max="15100" width="8.33636363636364" style="50"/>
    <col min="15101" max="15101" width="38.5545454545455" style="50" customWidth="1"/>
    <col min="15102" max="15102" width="17.6636363636364" style="50" customWidth="1"/>
    <col min="15103" max="15103" width="19.4454545454545" style="50" customWidth="1"/>
    <col min="15104" max="15104" width="13.8818181818182" style="50" customWidth="1"/>
    <col min="15105" max="15356" width="8.33636363636364" style="50"/>
    <col min="15357" max="15357" width="38.5545454545455" style="50" customWidth="1"/>
    <col min="15358" max="15358" width="17.6636363636364" style="50" customWidth="1"/>
    <col min="15359" max="15359" width="19.4454545454545" style="50" customWidth="1"/>
    <col min="15360" max="15360" width="13.8818181818182" style="50" customWidth="1"/>
    <col min="15361" max="15612" width="8.33636363636364" style="50"/>
    <col min="15613" max="15613" width="38.5545454545455" style="50" customWidth="1"/>
    <col min="15614" max="15614" width="17.6636363636364" style="50" customWidth="1"/>
    <col min="15615" max="15615" width="19.4454545454545" style="50" customWidth="1"/>
    <col min="15616" max="15616" width="13.8818181818182" style="50" customWidth="1"/>
    <col min="15617" max="15868" width="8.33636363636364" style="50"/>
    <col min="15869" max="15869" width="38.5545454545455" style="50" customWidth="1"/>
    <col min="15870" max="15870" width="17.6636363636364" style="50" customWidth="1"/>
    <col min="15871" max="15871" width="19.4454545454545" style="50" customWidth="1"/>
    <col min="15872" max="15872" width="13.8818181818182" style="50" customWidth="1"/>
    <col min="15873" max="16124" width="8.33636363636364" style="50"/>
    <col min="16125" max="16125" width="38.5545454545455" style="50" customWidth="1"/>
    <col min="16126" max="16126" width="17.6636363636364" style="50" customWidth="1"/>
    <col min="16127" max="16127" width="19.4454545454545" style="50" customWidth="1"/>
    <col min="16128" max="16128" width="13.8818181818182" style="50" customWidth="1"/>
    <col min="16129" max="16384" width="8.33636363636364" style="50"/>
  </cols>
  <sheetData>
    <row r="1" customHeight="1" spans="1:5">
      <c r="D1" s="51" t="s">
        <v>611</v>
      </c>
    </row>
    <row r="2" ht="46.95" customHeight="1" spans="1:5">
      <c r="A2" s="52" t="s">
        <v>612</v>
      </c>
      <c r="B2" s="52"/>
      <c r="C2" s="52"/>
      <c r="D2" s="52"/>
    </row>
    <row r="3" ht="25.05" customHeight="1" spans="1:5">
      <c r="A3" s="53" t="s">
        <v>35</v>
      </c>
      <c r="B3" s="54"/>
      <c r="C3" s="54"/>
      <c r="D3" s="55" t="s">
        <v>36</v>
      </c>
      <c r="E3" s="55"/>
    </row>
    <row r="4" customHeight="1" spans="1:5">
      <c r="A4" s="56" t="s">
        <v>613</v>
      </c>
      <c r="B4" s="56" t="s">
        <v>614</v>
      </c>
      <c r="C4" s="56" t="s">
        <v>615</v>
      </c>
      <c r="D4" s="56" t="s">
        <v>616</v>
      </c>
    </row>
    <row r="5" s="49" customFormat="1" customHeight="1" spans="1:5">
      <c r="A5" s="57" t="s">
        <v>617</v>
      </c>
      <c r="B5" s="57"/>
      <c r="C5" s="57"/>
      <c r="D5" s="57"/>
    </row>
    <row r="6" s="49" customFormat="1" customHeight="1" spans="1:5">
      <c r="A6" s="57" t="s">
        <v>618</v>
      </c>
      <c r="B6" s="58">
        <v>1</v>
      </c>
      <c r="C6" s="59">
        <v>192</v>
      </c>
      <c r="D6" s="59">
        <v>32.95</v>
      </c>
    </row>
    <row r="7" s="49" customFormat="1" customHeight="1" spans="1:5">
      <c r="A7" s="60" t="s">
        <v>619</v>
      </c>
      <c r="B7" s="58">
        <v>2</v>
      </c>
      <c r="C7" s="59">
        <v>192</v>
      </c>
      <c r="D7" s="59">
        <v>32.95</v>
      </c>
    </row>
    <row r="8" customHeight="1" spans="1:5">
      <c r="A8" s="61" t="s">
        <v>620</v>
      </c>
      <c r="B8" s="58">
        <v>3</v>
      </c>
      <c r="C8" s="62"/>
      <c r="D8" s="62"/>
    </row>
    <row r="9" customHeight="1" spans="1:5">
      <c r="A9" s="61" t="s">
        <v>621</v>
      </c>
      <c r="B9" s="58">
        <v>4</v>
      </c>
      <c r="C9" s="62"/>
      <c r="D9" s="62"/>
    </row>
    <row r="10" customHeight="1" spans="1:5">
      <c r="A10" s="61" t="s">
        <v>622</v>
      </c>
      <c r="B10" s="58">
        <v>5</v>
      </c>
      <c r="C10" s="62">
        <v>42</v>
      </c>
      <c r="D10" s="62">
        <v>22.23</v>
      </c>
    </row>
    <row r="11" customHeight="1" spans="1:5">
      <c r="A11" s="61" t="s">
        <v>623</v>
      </c>
      <c r="B11" s="58">
        <v>6</v>
      </c>
      <c r="C11" s="62"/>
      <c r="D11" s="62"/>
    </row>
    <row r="12" customHeight="1" spans="1:5">
      <c r="A12" s="61" t="s">
        <v>624</v>
      </c>
      <c r="B12" s="58">
        <v>7</v>
      </c>
      <c r="C12" s="62"/>
      <c r="D12" s="62"/>
    </row>
    <row r="13" customHeight="1" spans="1:5">
      <c r="A13" s="61" t="s">
        <v>625</v>
      </c>
      <c r="B13" s="58">
        <v>8</v>
      </c>
      <c r="C13" s="62"/>
      <c r="D13" s="62"/>
    </row>
    <row r="14" customHeight="1" spans="1:5">
      <c r="A14" s="61" t="s">
        <v>626</v>
      </c>
      <c r="B14" s="58">
        <v>9</v>
      </c>
      <c r="C14" s="62"/>
      <c r="D14" s="62"/>
    </row>
    <row r="15" customHeight="1" spans="1:5">
      <c r="A15" s="61" t="s">
        <v>627</v>
      </c>
      <c r="B15" s="58">
        <v>10</v>
      </c>
      <c r="C15" s="62"/>
      <c r="D15" s="62"/>
    </row>
    <row r="16" customHeight="1" spans="1:5">
      <c r="A16" s="61" t="s">
        <v>628</v>
      </c>
      <c r="B16" s="58">
        <v>11</v>
      </c>
      <c r="C16" s="62"/>
      <c r="D16" s="62"/>
    </row>
    <row r="17" customHeight="1" spans="1:4">
      <c r="A17" s="61" t="s">
        <v>629</v>
      </c>
      <c r="B17" s="58">
        <v>12</v>
      </c>
      <c r="C17" s="62"/>
      <c r="D17" s="62"/>
    </row>
    <row r="18" customHeight="1" spans="1:4">
      <c r="A18" s="61" t="s">
        <v>630</v>
      </c>
      <c r="B18" s="58">
        <v>13</v>
      </c>
      <c r="C18" s="62">
        <v>150</v>
      </c>
      <c r="D18" s="62">
        <v>10.72</v>
      </c>
    </row>
    <row r="19" customHeight="1" spans="1:4">
      <c r="A19" s="63" t="s">
        <v>631</v>
      </c>
      <c r="B19" s="64">
        <v>14</v>
      </c>
      <c r="C19" s="65">
        <v>150</v>
      </c>
      <c r="D19" s="65">
        <v>10.72</v>
      </c>
    </row>
    <row r="20" customHeight="1" spans="1:4">
      <c r="A20" s="66" t="s">
        <v>632</v>
      </c>
      <c r="B20" s="67">
        <v>15</v>
      </c>
      <c r="C20" s="68"/>
      <c r="D20" s="68"/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6"/>
  <sheetViews>
    <sheetView tabSelected="1" topLeftCell="B1" workbookViewId="0">
      <selection activeCell="M12" sqref="M12:M16"/>
    </sheetView>
  </sheetViews>
  <sheetFormatPr defaultColWidth="9" defaultRowHeight="37" customHeight="1"/>
  <cols>
    <col min="1" max="1" width="18.8181818181818" style="4" customWidth="1"/>
    <col min="2" max="2" width="10.7818181818182" style="4" customWidth="1"/>
    <col min="3" max="3" width="11.0909090909091" style="4" customWidth="1"/>
    <col min="4" max="4" width="11.8727272727273" style="4" customWidth="1"/>
    <col min="5" max="5" width="6.26363636363636" style="4" customWidth="1"/>
    <col min="6" max="6" width="7.72727272727273" style="4" customWidth="1"/>
    <col min="7" max="7" width="6.27272727272727" style="4" customWidth="1"/>
    <col min="8" max="9" width="8.18181818181818" style="5" customWidth="1"/>
    <col min="10" max="11" width="8.18181818181818" style="4" customWidth="1"/>
    <col min="12" max="12" width="7.63636363636364" style="6" customWidth="1"/>
    <col min="13" max="13" width="6.90909090909091" style="6" customWidth="1"/>
    <col min="14" max="14" width="8.90909090909091" style="6" customWidth="1"/>
    <col min="15" max="15" width="17.7272727272727" style="6" customWidth="1"/>
    <col min="16" max="16" width="8.09090909090909" style="7" customWidth="1"/>
    <col min="17" max="17" width="9.18181818181818" style="7" customWidth="1"/>
    <col min="18" max="18" width="8.63636363636364" style="7" customWidth="1"/>
    <col min="19" max="19" width="7.26363636363636" style="7" customWidth="1"/>
    <col min="20" max="20" width="7.26363636363636" style="8" customWidth="1"/>
    <col min="21" max="21" width="10.7818181818182" style="8" customWidth="1"/>
    <col min="22" max="22" width="7.26363636363636" style="8" customWidth="1"/>
    <col min="23" max="23" width="10.5454545454545" style="9" customWidth="1"/>
    <col min="24" max="24" width="7.26363636363636" style="8" customWidth="1"/>
    <col min="25" max="25" width="16.4090909090909" style="10" customWidth="1"/>
    <col min="26" max="26" width="8.59090909090909" style="10" customWidth="1"/>
    <col min="27" max="27" width="11.5454545454545" style="4" customWidth="1"/>
    <col min="28" max="28" width="8" style="4" customWidth="1"/>
    <col min="29" max="29" width="9.38181818181818" style="4" customWidth="1"/>
    <col min="30" max="30" width="7.26363636363636" style="4" customWidth="1"/>
    <col min="31" max="31" width="16.9090909090909" style="4" customWidth="1"/>
    <col min="32" max="16384" width="9" style="4"/>
  </cols>
  <sheetData>
    <row r="1" ht="24" customHeight="1" spans="1:31">
      <c r="AE1" s="4" t="s">
        <v>633</v>
      </c>
    </row>
    <row r="2" ht="61" customHeight="1" spans="1:31">
      <c r="A2" s="11" t="s">
        <v>33</v>
      </c>
      <c r="B2" s="11"/>
      <c r="C2" s="11"/>
      <c r="D2" s="11"/>
      <c r="E2" s="11"/>
      <c r="F2" s="11"/>
      <c r="G2" s="11"/>
      <c r="H2" s="12"/>
      <c r="I2" s="12"/>
      <c r="J2" s="11"/>
      <c r="K2" s="11"/>
      <c r="L2" s="11"/>
      <c r="M2" s="11"/>
      <c r="N2" s="11"/>
      <c r="O2" s="11"/>
      <c r="P2" s="13"/>
      <c r="Q2" s="13"/>
      <c r="R2" s="13"/>
      <c r="S2" s="13"/>
      <c r="T2" s="14"/>
      <c r="U2" s="14"/>
      <c r="V2" s="14"/>
      <c r="W2" s="15"/>
      <c r="X2" s="14"/>
      <c r="Y2" s="14"/>
      <c r="Z2" s="14"/>
      <c r="AA2" s="11"/>
      <c r="AB2" s="11"/>
      <c r="AC2" s="11"/>
      <c r="AD2" s="11"/>
      <c r="AE2" s="11"/>
    </row>
    <row r="3" customFormat="1" ht="28" customHeight="1" spans="1:31">
      <c r="A3" s="16" t="s">
        <v>35</v>
      </c>
      <c r="B3" s="16"/>
      <c r="C3" s="16"/>
      <c r="D3" s="16"/>
      <c r="E3" s="16"/>
      <c r="F3" s="11"/>
      <c r="G3" s="11"/>
      <c r="H3" s="12"/>
      <c r="I3" s="12"/>
      <c r="J3" s="11"/>
      <c r="K3" s="11"/>
      <c r="L3" s="11"/>
      <c r="M3" s="11"/>
      <c r="N3" s="11"/>
      <c r="O3" s="11"/>
      <c r="P3" s="13"/>
      <c r="Q3" s="13"/>
      <c r="R3" s="13"/>
      <c r="S3" s="13"/>
      <c r="T3" s="14"/>
      <c r="U3" s="14"/>
      <c r="V3" s="14"/>
      <c r="W3" s="15"/>
      <c r="X3" s="14"/>
      <c r="Y3" s="14"/>
      <c r="Z3" s="14"/>
      <c r="AA3" s="11"/>
      <c r="AB3" s="11"/>
      <c r="AC3" s="11"/>
      <c r="AD3" s="11"/>
      <c r="AE3" s="11"/>
    </row>
    <row r="4" s="1" customFormat="1" customHeight="1" spans="1:31">
      <c r="A4" s="17" t="s">
        <v>634</v>
      </c>
      <c r="B4" s="17" t="s">
        <v>635</v>
      </c>
      <c r="C4" s="17" t="s">
        <v>636</v>
      </c>
      <c r="D4" s="17" t="s">
        <v>637</v>
      </c>
      <c r="E4" s="17" t="s">
        <v>570</v>
      </c>
      <c r="F4" s="17" t="s">
        <v>638</v>
      </c>
      <c r="G4" s="17" t="s">
        <v>639</v>
      </c>
      <c r="H4" s="18" t="s">
        <v>640</v>
      </c>
      <c r="I4" s="18" t="s">
        <v>641</v>
      </c>
      <c r="J4" s="17" t="s">
        <v>642</v>
      </c>
      <c r="K4" s="17" t="s">
        <v>643</v>
      </c>
      <c r="L4" s="19" t="s">
        <v>644</v>
      </c>
      <c r="M4" s="20" t="s">
        <v>645</v>
      </c>
      <c r="N4" s="20" t="s">
        <v>646</v>
      </c>
      <c r="O4" s="19" t="s">
        <v>647</v>
      </c>
      <c r="P4" s="21" t="s">
        <v>648</v>
      </c>
      <c r="Q4" s="21" t="s">
        <v>649</v>
      </c>
      <c r="R4" s="21" t="s">
        <v>650</v>
      </c>
      <c r="S4" s="22" t="s">
        <v>651</v>
      </c>
      <c r="T4" s="22" t="s">
        <v>652</v>
      </c>
      <c r="U4" s="22" t="s">
        <v>653</v>
      </c>
      <c r="V4" s="22" t="s">
        <v>654</v>
      </c>
      <c r="W4" s="23"/>
      <c r="X4" s="24" t="s">
        <v>655</v>
      </c>
      <c r="Y4" s="25"/>
      <c r="Z4" s="25"/>
      <c r="AA4" s="17" t="s">
        <v>656</v>
      </c>
      <c r="AB4" s="17" t="s">
        <v>657</v>
      </c>
      <c r="AC4" s="17" t="s">
        <v>658</v>
      </c>
      <c r="AD4" s="17" t="s">
        <v>659</v>
      </c>
      <c r="AE4" s="26" t="s">
        <v>461</v>
      </c>
    </row>
    <row r="5" s="1" customFormat="1" customHeight="1" spans="1:31">
      <c r="A5" s="17"/>
      <c r="B5" s="17"/>
      <c r="C5" s="17"/>
      <c r="D5" s="17"/>
      <c r="E5" s="17"/>
      <c r="F5" s="17"/>
      <c r="G5" s="17"/>
      <c r="H5" s="18"/>
      <c r="I5" s="18"/>
      <c r="J5" s="17"/>
      <c r="K5" s="17"/>
      <c r="L5" s="19"/>
      <c r="M5" s="20"/>
      <c r="N5" s="20"/>
      <c r="O5" s="19"/>
      <c r="P5" s="21"/>
      <c r="Q5" s="21"/>
      <c r="R5" s="21"/>
      <c r="S5" s="22"/>
      <c r="T5" s="22"/>
      <c r="U5" s="22"/>
      <c r="V5" s="22" t="s">
        <v>660</v>
      </c>
      <c r="W5" s="27" t="s">
        <v>661</v>
      </c>
      <c r="X5" s="24" t="s">
        <v>660</v>
      </c>
      <c r="Y5" s="25" t="s">
        <v>662</v>
      </c>
      <c r="Z5" s="25" t="s">
        <v>661</v>
      </c>
      <c r="AA5" s="17"/>
      <c r="AB5" s="17"/>
      <c r="AC5" s="17"/>
      <c r="AD5" s="17"/>
      <c r="AE5" s="26"/>
    </row>
    <row r="6" s="2" customFormat="1" ht="47" customHeight="1" spans="1:31">
      <c r="A6" s="28" t="s">
        <v>663</v>
      </c>
      <c r="B6" s="28" t="s">
        <v>664</v>
      </c>
      <c r="C6" s="28" t="s">
        <v>665</v>
      </c>
      <c r="D6" s="28" t="s">
        <v>666</v>
      </c>
      <c r="E6" s="28" t="s">
        <v>667</v>
      </c>
      <c r="F6" s="28" t="s">
        <v>668</v>
      </c>
      <c r="G6" s="28" t="s">
        <v>669</v>
      </c>
      <c r="H6" s="29" t="s">
        <v>670</v>
      </c>
      <c r="I6" s="29" t="s">
        <v>671</v>
      </c>
      <c r="J6" s="28" t="s">
        <v>672</v>
      </c>
      <c r="K6" s="28" t="s">
        <v>673</v>
      </c>
      <c r="L6" s="30" t="s">
        <v>674</v>
      </c>
      <c r="M6" s="31" t="s">
        <v>675</v>
      </c>
      <c r="N6" s="31" t="s">
        <v>676</v>
      </c>
      <c r="O6" s="30" t="s">
        <v>677</v>
      </c>
      <c r="P6" s="32" t="s">
        <v>678</v>
      </c>
      <c r="Q6" s="32" t="s">
        <v>679</v>
      </c>
      <c r="R6" s="32" t="s">
        <v>680</v>
      </c>
      <c r="S6" s="33" t="s">
        <v>681</v>
      </c>
      <c r="T6" s="33" t="s">
        <v>682</v>
      </c>
      <c r="U6" s="33" t="s">
        <v>683</v>
      </c>
      <c r="V6" s="22" t="s">
        <v>684</v>
      </c>
      <c r="W6" s="23" t="s">
        <v>685</v>
      </c>
      <c r="X6" s="24" t="s">
        <v>686</v>
      </c>
      <c r="Y6" s="25" t="s">
        <v>687</v>
      </c>
      <c r="Z6" s="34" t="s">
        <v>688</v>
      </c>
      <c r="AA6" s="28" t="s">
        <v>689</v>
      </c>
      <c r="AB6" s="28" t="s">
        <v>690</v>
      </c>
      <c r="AC6" s="28" t="s">
        <v>691</v>
      </c>
      <c r="AD6" s="28" t="s">
        <v>692</v>
      </c>
      <c r="AE6" s="35" t="s">
        <v>693</v>
      </c>
    </row>
    <row r="7" s="3" customFormat="1" ht="47" customHeight="1" spans="1:31">
      <c r="A7" s="36" t="s">
        <v>694</v>
      </c>
      <c r="B7" s="37" t="s">
        <v>695</v>
      </c>
      <c r="C7" s="38" t="s">
        <v>696</v>
      </c>
      <c r="D7" s="38" t="s">
        <v>697</v>
      </c>
      <c r="E7" s="38" t="s">
        <v>698</v>
      </c>
      <c r="F7" s="38" t="s">
        <v>699</v>
      </c>
      <c r="G7" s="38" t="s">
        <v>477</v>
      </c>
      <c r="H7" s="39">
        <v>1</v>
      </c>
      <c r="I7" s="40">
        <v>0</v>
      </c>
      <c r="J7" s="41" t="s">
        <v>700</v>
      </c>
      <c r="K7" s="42">
        <v>1</v>
      </c>
      <c r="L7" s="43"/>
      <c r="M7" s="42">
        <v>1</v>
      </c>
      <c r="N7" s="41" t="s">
        <v>701</v>
      </c>
      <c r="O7" s="43" t="s">
        <v>702</v>
      </c>
      <c r="P7" s="44" t="s">
        <v>703</v>
      </c>
      <c r="Q7" s="44" t="s">
        <v>704</v>
      </c>
      <c r="R7" s="44" t="s">
        <v>705</v>
      </c>
      <c r="S7" s="44" t="s">
        <v>706</v>
      </c>
      <c r="T7" s="44"/>
      <c r="U7" s="45"/>
      <c r="V7" s="46" t="s">
        <v>707</v>
      </c>
      <c r="W7" s="47">
        <v>1</v>
      </c>
      <c r="X7" s="46" t="s">
        <v>707</v>
      </c>
      <c r="Y7" s="46" t="s">
        <v>708</v>
      </c>
      <c r="Z7" s="47">
        <v>1</v>
      </c>
      <c r="AA7" s="48"/>
      <c r="AB7" s="41" t="s">
        <v>709</v>
      </c>
      <c r="AC7" s="41" t="s">
        <v>709</v>
      </c>
      <c r="AD7" s="41" t="s">
        <v>709</v>
      </c>
      <c r="AE7" s="43"/>
    </row>
    <row r="8" s="3" customFormat="1" ht="47" customHeight="1" spans="1:31">
      <c r="A8" s="36" t="s">
        <v>710</v>
      </c>
      <c r="B8" s="37" t="s">
        <v>695</v>
      </c>
      <c r="C8" s="38" t="s">
        <v>696</v>
      </c>
      <c r="D8" s="38" t="s">
        <v>697</v>
      </c>
      <c r="E8" s="38" t="s">
        <v>698</v>
      </c>
      <c r="F8" s="38" t="s">
        <v>699</v>
      </c>
      <c r="G8" s="38" t="s">
        <v>711</v>
      </c>
      <c r="H8" s="39">
        <v>1.5</v>
      </c>
      <c r="I8" s="40">
        <v>0</v>
      </c>
      <c r="J8" s="41" t="s">
        <v>700</v>
      </c>
      <c r="K8" s="42">
        <v>1.5</v>
      </c>
      <c r="L8" s="43"/>
      <c r="M8" s="42">
        <v>1.5</v>
      </c>
      <c r="N8" s="41" t="s">
        <v>701</v>
      </c>
      <c r="O8" s="43" t="s">
        <v>702</v>
      </c>
      <c r="P8" s="44" t="s">
        <v>703</v>
      </c>
      <c r="Q8" s="44" t="s">
        <v>704</v>
      </c>
      <c r="R8" s="44" t="s">
        <v>705</v>
      </c>
      <c r="S8" s="44" t="s">
        <v>706</v>
      </c>
      <c r="T8" s="44"/>
      <c r="U8" s="45"/>
      <c r="V8" s="46" t="s">
        <v>707</v>
      </c>
      <c r="W8" s="47">
        <v>1.5</v>
      </c>
      <c r="X8" s="46" t="s">
        <v>707</v>
      </c>
      <c r="Y8" s="46" t="s">
        <v>708</v>
      </c>
      <c r="Z8" s="47">
        <v>1.5</v>
      </c>
      <c r="AA8" s="48"/>
      <c r="AB8" s="41" t="s">
        <v>709</v>
      </c>
      <c r="AC8" s="41" t="s">
        <v>709</v>
      </c>
      <c r="AD8" s="41" t="s">
        <v>709</v>
      </c>
      <c r="AE8" s="43"/>
    </row>
    <row r="9" s="3" customFormat="1" ht="47" customHeight="1" spans="1:31">
      <c r="A9" s="36" t="s">
        <v>712</v>
      </c>
      <c r="B9" s="37" t="s">
        <v>695</v>
      </c>
      <c r="C9" s="38" t="s">
        <v>696</v>
      </c>
      <c r="D9" s="38" t="s">
        <v>697</v>
      </c>
      <c r="E9" s="38" t="s">
        <v>698</v>
      </c>
      <c r="F9" s="38" t="s">
        <v>713</v>
      </c>
      <c r="G9" s="38" t="s">
        <v>477</v>
      </c>
      <c r="H9" s="39">
        <v>0.3</v>
      </c>
      <c r="I9" s="40">
        <v>0</v>
      </c>
      <c r="J9" s="41" t="s">
        <v>700</v>
      </c>
      <c r="K9" s="42">
        <v>0.3</v>
      </c>
      <c r="L9" s="43"/>
      <c r="M9" s="42">
        <v>0.3</v>
      </c>
      <c r="N9" s="41" t="s">
        <v>701</v>
      </c>
      <c r="O9" s="43" t="s">
        <v>702</v>
      </c>
      <c r="P9" s="44" t="s">
        <v>703</v>
      </c>
      <c r="Q9" s="44" t="s">
        <v>704</v>
      </c>
      <c r="R9" s="44" t="s">
        <v>705</v>
      </c>
      <c r="S9" s="44" t="s">
        <v>706</v>
      </c>
      <c r="T9" s="44"/>
      <c r="U9" s="45"/>
      <c r="V9" s="46" t="s">
        <v>707</v>
      </c>
      <c r="W9" s="47">
        <v>0.3</v>
      </c>
      <c r="X9" s="46" t="s">
        <v>707</v>
      </c>
      <c r="Y9" s="46" t="s">
        <v>708</v>
      </c>
      <c r="Z9" s="47">
        <v>0.3</v>
      </c>
      <c r="AA9" s="48"/>
      <c r="AB9" s="41" t="s">
        <v>709</v>
      </c>
      <c r="AC9" s="41" t="s">
        <v>709</v>
      </c>
      <c r="AD9" s="41" t="s">
        <v>709</v>
      </c>
      <c r="AE9" s="43"/>
    </row>
    <row r="10" s="3" customFormat="1" ht="47" customHeight="1" spans="1:31">
      <c r="A10" s="36" t="s">
        <v>714</v>
      </c>
      <c r="B10" s="37" t="s">
        <v>715</v>
      </c>
      <c r="C10" s="38" t="s">
        <v>696</v>
      </c>
      <c r="D10" s="38" t="s">
        <v>697</v>
      </c>
      <c r="E10" s="38" t="s">
        <v>716</v>
      </c>
      <c r="F10" s="38" t="s">
        <v>717</v>
      </c>
      <c r="G10" s="38" t="s">
        <v>477</v>
      </c>
      <c r="H10" s="39">
        <v>0.6</v>
      </c>
      <c r="I10" s="40">
        <v>0</v>
      </c>
      <c r="J10" s="41" t="s">
        <v>700</v>
      </c>
      <c r="K10" s="42">
        <v>0.6</v>
      </c>
      <c r="L10" s="43"/>
      <c r="M10" s="42">
        <v>0.6</v>
      </c>
      <c r="N10" s="41" t="s">
        <v>701</v>
      </c>
      <c r="O10" s="43" t="s">
        <v>702</v>
      </c>
      <c r="P10" s="44" t="s">
        <v>703</v>
      </c>
      <c r="Q10" s="44" t="s">
        <v>704</v>
      </c>
      <c r="R10" s="44" t="s">
        <v>705</v>
      </c>
      <c r="S10" s="44" t="s">
        <v>706</v>
      </c>
      <c r="T10" s="44"/>
      <c r="U10" s="45"/>
      <c r="V10" s="46" t="s">
        <v>707</v>
      </c>
      <c r="W10" s="47">
        <v>0.6</v>
      </c>
      <c r="X10" s="46" t="s">
        <v>707</v>
      </c>
      <c r="Y10" s="46" t="s">
        <v>708</v>
      </c>
      <c r="Z10" s="47">
        <v>0.6</v>
      </c>
      <c r="AA10" s="48"/>
      <c r="AB10" s="41" t="s">
        <v>709</v>
      </c>
      <c r="AC10" s="41" t="s">
        <v>709</v>
      </c>
      <c r="AD10" s="41" t="s">
        <v>709</v>
      </c>
      <c r="AE10" s="43"/>
    </row>
    <row r="11" s="3" customFormat="1" ht="47" customHeight="1" spans="1:31">
      <c r="A11" s="36" t="s">
        <v>718</v>
      </c>
      <c r="B11" s="37" t="s">
        <v>719</v>
      </c>
      <c r="C11" s="38" t="s">
        <v>696</v>
      </c>
      <c r="D11" s="38" t="s">
        <v>697</v>
      </c>
      <c r="E11" s="38" t="s">
        <v>720</v>
      </c>
      <c r="F11" s="38" t="s">
        <v>721</v>
      </c>
      <c r="G11" s="38" t="s">
        <v>348</v>
      </c>
      <c r="H11" s="39">
        <v>0.3</v>
      </c>
      <c r="I11" s="40">
        <v>0</v>
      </c>
      <c r="J11" s="41" t="s">
        <v>700</v>
      </c>
      <c r="K11" s="39">
        <v>0.3</v>
      </c>
      <c r="L11" s="43"/>
      <c r="M11" s="39">
        <v>0.3</v>
      </c>
      <c r="N11" s="41" t="s">
        <v>701</v>
      </c>
      <c r="O11" s="43" t="s">
        <v>702</v>
      </c>
      <c r="P11" s="44" t="s">
        <v>703</v>
      </c>
      <c r="Q11" s="44" t="s">
        <v>722</v>
      </c>
      <c r="R11" s="44" t="s">
        <v>723</v>
      </c>
      <c r="S11" s="44" t="s">
        <v>706</v>
      </c>
      <c r="T11" s="44"/>
      <c r="U11" s="45"/>
      <c r="V11" s="46" t="s">
        <v>707</v>
      </c>
      <c r="W11" s="39">
        <v>0.3</v>
      </c>
      <c r="X11" s="46" t="s">
        <v>707</v>
      </c>
      <c r="Y11" s="46" t="s">
        <v>708</v>
      </c>
      <c r="Z11" s="39">
        <v>0.3</v>
      </c>
      <c r="AA11" s="48"/>
      <c r="AB11" s="41" t="s">
        <v>709</v>
      </c>
      <c r="AC11" s="41" t="s">
        <v>709</v>
      </c>
      <c r="AD11" s="41" t="s">
        <v>709</v>
      </c>
      <c r="AE11" s="43"/>
    </row>
    <row r="12" s="3" customFormat="1" ht="47" customHeight="1" spans="1:31">
      <c r="A12" s="36" t="s">
        <v>724</v>
      </c>
      <c r="B12" s="36" t="s">
        <v>725</v>
      </c>
      <c r="C12" s="38" t="s">
        <v>696</v>
      </c>
      <c r="D12" s="38" t="s">
        <v>697</v>
      </c>
      <c r="E12" s="38" t="s">
        <v>523</v>
      </c>
      <c r="F12" s="38" t="s">
        <v>472</v>
      </c>
      <c r="G12" s="38" t="s">
        <v>477</v>
      </c>
      <c r="H12" s="39">
        <v>2</v>
      </c>
      <c r="I12" s="40">
        <v>0</v>
      </c>
      <c r="J12" s="41" t="s">
        <v>700</v>
      </c>
      <c r="K12" s="42">
        <v>2</v>
      </c>
      <c r="L12" s="43"/>
      <c r="M12" s="42">
        <v>2</v>
      </c>
      <c r="N12" s="41" t="s">
        <v>726</v>
      </c>
      <c r="O12" s="43" t="s">
        <v>702</v>
      </c>
      <c r="P12" s="44" t="s">
        <v>703</v>
      </c>
      <c r="Q12" s="44" t="s">
        <v>727</v>
      </c>
      <c r="R12" s="44" t="s">
        <v>723</v>
      </c>
      <c r="S12" s="44" t="s">
        <v>706</v>
      </c>
      <c r="T12" s="44"/>
      <c r="U12" s="45"/>
      <c r="V12" s="46" t="s">
        <v>707</v>
      </c>
      <c r="W12" s="47">
        <v>2</v>
      </c>
      <c r="X12" s="46" t="s">
        <v>707</v>
      </c>
      <c r="Y12" s="46" t="s">
        <v>708</v>
      </c>
      <c r="Z12" s="47">
        <v>2</v>
      </c>
      <c r="AA12" s="48"/>
      <c r="AB12" s="41" t="s">
        <v>709</v>
      </c>
      <c r="AC12" s="41" t="s">
        <v>709</v>
      </c>
      <c r="AD12" s="41" t="s">
        <v>709</v>
      </c>
      <c r="AE12" s="43"/>
    </row>
    <row r="13" s="3" customFormat="1" ht="47" customHeight="1" spans="1:31">
      <c r="A13" s="36" t="s">
        <v>728</v>
      </c>
      <c r="B13" s="36" t="s">
        <v>725</v>
      </c>
      <c r="C13" s="38" t="s">
        <v>696</v>
      </c>
      <c r="D13" s="38" t="s">
        <v>697</v>
      </c>
      <c r="E13" s="38" t="s">
        <v>523</v>
      </c>
      <c r="F13" s="38" t="s">
        <v>472</v>
      </c>
      <c r="G13" s="38" t="s">
        <v>477</v>
      </c>
      <c r="H13" s="39">
        <v>2</v>
      </c>
      <c r="I13" s="40">
        <v>0</v>
      </c>
      <c r="J13" s="41" t="s">
        <v>700</v>
      </c>
      <c r="K13" s="42">
        <v>2</v>
      </c>
      <c r="L13" s="43"/>
      <c r="M13" s="42">
        <v>2</v>
      </c>
      <c r="N13" s="41" t="s">
        <v>726</v>
      </c>
      <c r="O13" s="43" t="s">
        <v>702</v>
      </c>
      <c r="P13" s="44" t="s">
        <v>703</v>
      </c>
      <c r="Q13" s="44" t="s">
        <v>727</v>
      </c>
      <c r="R13" s="44" t="s">
        <v>723</v>
      </c>
      <c r="S13" s="44" t="s">
        <v>706</v>
      </c>
      <c r="T13" s="44"/>
      <c r="U13" s="45"/>
      <c r="V13" s="46" t="s">
        <v>707</v>
      </c>
      <c r="W13" s="47">
        <v>2</v>
      </c>
      <c r="X13" s="46" t="s">
        <v>707</v>
      </c>
      <c r="Y13" s="46" t="s">
        <v>708</v>
      </c>
      <c r="Z13" s="47">
        <v>2</v>
      </c>
      <c r="AA13" s="48"/>
      <c r="AB13" s="41" t="s">
        <v>709</v>
      </c>
      <c r="AC13" s="41" t="s">
        <v>709</v>
      </c>
      <c r="AD13" s="41" t="s">
        <v>709</v>
      </c>
      <c r="AE13" s="43"/>
    </row>
    <row r="14" s="3" customFormat="1" ht="47" customHeight="1" spans="1:31">
      <c r="A14" s="36" t="s">
        <v>729</v>
      </c>
      <c r="B14" s="37" t="s">
        <v>730</v>
      </c>
      <c r="C14" s="38" t="s">
        <v>696</v>
      </c>
      <c r="D14" s="38" t="s">
        <v>697</v>
      </c>
      <c r="E14" s="38" t="s">
        <v>523</v>
      </c>
      <c r="F14" s="38" t="s">
        <v>711</v>
      </c>
      <c r="G14" s="38" t="s">
        <v>489</v>
      </c>
      <c r="H14" s="39">
        <v>15</v>
      </c>
      <c r="I14" s="40">
        <v>0</v>
      </c>
      <c r="J14" s="41" t="s">
        <v>700</v>
      </c>
      <c r="K14" s="39">
        <v>15</v>
      </c>
      <c r="L14" s="43"/>
      <c r="M14" s="39">
        <v>15</v>
      </c>
      <c r="N14" s="41" t="s">
        <v>726</v>
      </c>
      <c r="O14" s="43" t="s">
        <v>702</v>
      </c>
      <c r="P14" s="44" t="s">
        <v>703</v>
      </c>
      <c r="Q14" s="44" t="s">
        <v>731</v>
      </c>
      <c r="R14" s="44" t="s">
        <v>723</v>
      </c>
      <c r="S14" s="44" t="s">
        <v>706</v>
      </c>
      <c r="T14" s="44"/>
      <c r="U14" s="45"/>
      <c r="V14" s="46" t="s">
        <v>707</v>
      </c>
      <c r="W14" s="39">
        <v>15</v>
      </c>
      <c r="X14" s="46" t="s">
        <v>707</v>
      </c>
      <c r="Y14" s="46" t="s">
        <v>708</v>
      </c>
      <c r="Z14" s="39">
        <v>15</v>
      </c>
      <c r="AA14" s="48"/>
      <c r="AB14" s="41" t="s">
        <v>709</v>
      </c>
      <c r="AC14" s="41" t="s">
        <v>709</v>
      </c>
      <c r="AD14" s="41" t="s">
        <v>709</v>
      </c>
      <c r="AE14" s="43"/>
    </row>
    <row r="15" s="3" customFormat="1" ht="47" customHeight="1" spans="1:31">
      <c r="A15" s="36" t="s">
        <v>732</v>
      </c>
      <c r="B15" s="37" t="s">
        <v>733</v>
      </c>
      <c r="C15" s="38" t="s">
        <v>696</v>
      </c>
      <c r="D15" s="38" t="s">
        <v>697</v>
      </c>
      <c r="E15" s="38" t="s">
        <v>734</v>
      </c>
      <c r="F15" s="38" t="s">
        <v>735</v>
      </c>
      <c r="G15" s="38" t="s">
        <v>489</v>
      </c>
      <c r="H15" s="39">
        <v>1</v>
      </c>
      <c r="I15" s="40">
        <v>0</v>
      </c>
      <c r="J15" s="41" t="s">
        <v>700</v>
      </c>
      <c r="K15" s="42">
        <v>1</v>
      </c>
      <c r="L15" s="43"/>
      <c r="M15" s="42">
        <v>1</v>
      </c>
      <c r="N15" s="41" t="s">
        <v>726</v>
      </c>
      <c r="O15" s="43" t="s">
        <v>702</v>
      </c>
      <c r="P15" s="44" t="s">
        <v>703</v>
      </c>
      <c r="Q15" s="44" t="s">
        <v>736</v>
      </c>
      <c r="R15" s="44" t="s">
        <v>723</v>
      </c>
      <c r="S15" s="44" t="s">
        <v>706</v>
      </c>
      <c r="T15" s="44"/>
      <c r="U15" s="45"/>
      <c r="V15" s="46" t="s">
        <v>707</v>
      </c>
      <c r="W15" s="47">
        <v>1</v>
      </c>
      <c r="X15" s="46" t="s">
        <v>707</v>
      </c>
      <c r="Y15" s="46" t="s">
        <v>708</v>
      </c>
      <c r="Z15" s="47">
        <v>1</v>
      </c>
      <c r="AA15" s="48"/>
      <c r="AB15" s="41" t="s">
        <v>709</v>
      </c>
      <c r="AC15" s="41" t="s">
        <v>709</v>
      </c>
      <c r="AD15" s="41" t="s">
        <v>709</v>
      </c>
      <c r="AE15" s="43"/>
    </row>
    <row r="16" s="3" customFormat="1" ht="47" customHeight="1" spans="1:31">
      <c r="A16" s="36" t="s">
        <v>737</v>
      </c>
      <c r="B16" s="37" t="s">
        <v>730</v>
      </c>
      <c r="C16" s="38" t="s">
        <v>696</v>
      </c>
      <c r="D16" s="38" t="s">
        <v>697</v>
      </c>
      <c r="E16" s="38" t="s">
        <v>734</v>
      </c>
      <c r="F16" s="38" t="s">
        <v>738</v>
      </c>
      <c r="G16" s="38" t="s">
        <v>489</v>
      </c>
      <c r="H16" s="39">
        <v>2.2</v>
      </c>
      <c r="I16" s="40">
        <v>0</v>
      </c>
      <c r="J16" s="41" t="s">
        <v>700</v>
      </c>
      <c r="K16" s="42">
        <v>2.2</v>
      </c>
      <c r="L16" s="43"/>
      <c r="M16" s="42">
        <v>2.2</v>
      </c>
      <c r="N16" s="41" t="s">
        <v>726</v>
      </c>
      <c r="O16" s="43" t="s">
        <v>702</v>
      </c>
      <c r="P16" s="44" t="s">
        <v>703</v>
      </c>
      <c r="Q16" s="44" t="s">
        <v>736</v>
      </c>
      <c r="R16" s="44" t="s">
        <v>723</v>
      </c>
      <c r="S16" s="44" t="s">
        <v>706</v>
      </c>
      <c r="T16" s="44"/>
      <c r="U16" s="45"/>
      <c r="V16" s="46" t="s">
        <v>707</v>
      </c>
      <c r="W16" s="47">
        <v>2.2</v>
      </c>
      <c r="X16" s="46" t="s">
        <v>707</v>
      </c>
      <c r="Y16" s="46" t="s">
        <v>708</v>
      </c>
      <c r="Z16" s="47">
        <v>2.2</v>
      </c>
      <c r="AA16" s="48"/>
      <c r="AB16" s="41" t="s">
        <v>709</v>
      </c>
      <c r="AC16" s="41" t="s">
        <v>709</v>
      </c>
      <c r="AD16" s="41" t="s">
        <v>709</v>
      </c>
      <c r="AE16" s="43"/>
    </row>
  </sheetData>
  <mergeCells count="29">
    <mergeCell ref="A2:AE2"/>
    <mergeCell ref="A3:E3"/>
    <mergeCell ref="V4:W4"/>
    <mergeCell ref="X4:Z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O4:O5"/>
    <mergeCell ref="P4:P5"/>
    <mergeCell ref="Q4:Q5"/>
    <mergeCell ref="R4:R5"/>
    <mergeCell ref="S4:S5"/>
    <mergeCell ref="T4:T5"/>
    <mergeCell ref="U4:U5"/>
    <mergeCell ref="AA4:AA5"/>
    <mergeCell ref="AB4:AB5"/>
    <mergeCell ref="AC4:AC5"/>
    <mergeCell ref="AD4:AD5"/>
    <mergeCell ref="AE4:AE5"/>
  </mergeCells>
  <dataValidations count="3">
    <dataValidation type="list" allowBlank="1" showInputMessage="1" showErrorMessage="1" sqref="N7:N16">
      <formula1>"货物,服务,工程"</formula1>
    </dataValidation>
    <dataValidation type="list" allowBlank="1" showInputMessage="1" showErrorMessage="1" sqref="V7:V16 X7:X16">
      <formula1>"是,否"</formula1>
    </dataValidation>
    <dataValidation type="list" allowBlank="1" showInputMessage="1" showErrorMessage="1" sqref="Y7:Y16">
      <formula1>"[1]面向监狱企业采购,[2]面向福利企业采购,[3]面向小微企业采购"</formula1>
    </dataValidation>
  </dataValidations>
  <pageMargins left="0.236111111111111" right="0.196527777777778" top="0.75208338226859" bottom="0.75208338226859" header="0.299305545063469" footer="0.299305545063469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13" workbookViewId="0">
      <selection activeCell="C6" sqref="C6:D29"/>
    </sheetView>
  </sheetViews>
  <sheetFormatPr defaultColWidth="10" defaultRowHeight="14" outlineLevelCol="7"/>
  <cols>
    <col min="1" max="1" width="35.9" customWidth="1"/>
    <col min="2" max="2" width="14.3545454545455" customWidth="1"/>
    <col min="3" max="3" width="35.9" customWidth="1"/>
    <col min="4" max="4" width="14.3545454545455" customWidth="1"/>
    <col min="5" max="5" width="35.9" customWidth="1"/>
    <col min="6" max="6" width="14.3545454545455" customWidth="1"/>
    <col min="7" max="7" width="35.9" customWidth="1"/>
    <col min="8" max="8" width="14.3545454545455" customWidth="1"/>
  </cols>
  <sheetData>
    <row r="1" ht="12.9" customHeight="1" spans="1:8">
      <c r="A1" s="70"/>
      <c r="H1" s="101" t="s">
        <v>34</v>
      </c>
    </row>
    <row r="2" ht="24.15" customHeight="1" spans="1:8">
      <c r="A2" s="162" t="s">
        <v>8</v>
      </c>
      <c r="B2" s="162"/>
      <c r="C2" s="162"/>
      <c r="D2" s="162"/>
      <c r="E2" s="162"/>
      <c r="F2" s="162"/>
      <c r="G2" s="162"/>
      <c r="H2" s="162"/>
    </row>
    <row r="3" ht="17.25" customHeight="1" spans="1:8">
      <c r="A3" s="103" t="s">
        <v>35</v>
      </c>
      <c r="B3" s="103"/>
      <c r="C3" s="103"/>
      <c r="D3" s="103"/>
      <c r="E3" s="103"/>
      <c r="F3" s="103"/>
      <c r="G3" s="75" t="s">
        <v>36</v>
      </c>
      <c r="H3" s="75"/>
    </row>
    <row r="4" ht="17.9" customHeight="1" spans="1:8">
      <c r="A4" s="56" t="s">
        <v>37</v>
      </c>
      <c r="B4" s="56"/>
      <c r="C4" s="56" t="s">
        <v>38</v>
      </c>
      <c r="D4" s="56"/>
      <c r="E4" s="56"/>
      <c r="F4" s="56"/>
      <c r="G4" s="56"/>
      <c r="H4" s="56"/>
    </row>
    <row r="5" ht="17.9" customHeight="1" spans="1:8">
      <c r="A5" s="56" t="s">
        <v>39</v>
      </c>
      <c r="B5" s="56" t="s">
        <v>40</v>
      </c>
      <c r="C5" s="56" t="s">
        <v>41</v>
      </c>
      <c r="D5" s="56" t="s">
        <v>40</v>
      </c>
      <c r="E5" s="56" t="s">
        <v>42</v>
      </c>
      <c r="F5" s="56" t="s">
        <v>40</v>
      </c>
      <c r="G5" s="56" t="s">
        <v>43</v>
      </c>
      <c r="H5" s="56" t="s">
        <v>40</v>
      </c>
    </row>
    <row r="6" ht="16.25" customHeight="1" spans="1:8">
      <c r="A6" s="105" t="s">
        <v>44</v>
      </c>
      <c r="B6" s="79">
        <v>305.524416</v>
      </c>
      <c r="C6" s="83" t="s">
        <v>45</v>
      </c>
      <c r="D6" s="109">
        <v>251.4076</v>
      </c>
      <c r="E6" s="105" t="s">
        <v>46</v>
      </c>
      <c r="F6" s="104">
        <v>245.524416</v>
      </c>
      <c r="G6" s="83" t="s">
        <v>47</v>
      </c>
      <c r="H6" s="79"/>
    </row>
    <row r="7" ht="16.25" customHeight="1" spans="1:8">
      <c r="A7" s="83" t="s">
        <v>48</v>
      </c>
      <c r="B7" s="79">
        <v>298.524416</v>
      </c>
      <c r="C7" s="83" t="s">
        <v>49</v>
      </c>
      <c r="D7" s="109"/>
      <c r="E7" s="83" t="s">
        <v>50</v>
      </c>
      <c r="F7" s="79">
        <v>218.524416</v>
      </c>
      <c r="G7" s="83" t="s">
        <v>51</v>
      </c>
      <c r="H7" s="79"/>
    </row>
    <row r="8" ht="16.25" customHeight="1" spans="1:8">
      <c r="A8" s="105" t="s">
        <v>52</v>
      </c>
      <c r="B8" s="79">
        <v>7</v>
      </c>
      <c r="C8" s="83" t="s">
        <v>53</v>
      </c>
      <c r="D8" s="109"/>
      <c r="E8" s="83" t="s">
        <v>54</v>
      </c>
      <c r="F8" s="79">
        <v>27</v>
      </c>
      <c r="G8" s="83" t="s">
        <v>55</v>
      </c>
      <c r="H8" s="79"/>
    </row>
    <row r="9" ht="16.25" customHeight="1" spans="1:8">
      <c r="A9" s="83" t="s">
        <v>56</v>
      </c>
      <c r="B9" s="79"/>
      <c r="C9" s="83" t="s">
        <v>57</v>
      </c>
      <c r="D9" s="109"/>
      <c r="E9" s="83" t="s">
        <v>58</v>
      </c>
      <c r="F9" s="79"/>
      <c r="G9" s="83" t="s">
        <v>59</v>
      </c>
      <c r="H9" s="79"/>
    </row>
    <row r="10" ht="16.25" customHeight="1" spans="1:8">
      <c r="A10" s="83" t="s">
        <v>60</v>
      </c>
      <c r="B10" s="79"/>
      <c r="C10" s="83" t="s">
        <v>61</v>
      </c>
      <c r="D10" s="109"/>
      <c r="E10" s="105" t="s">
        <v>62</v>
      </c>
      <c r="F10" s="104">
        <v>60</v>
      </c>
      <c r="G10" s="83" t="s">
        <v>63</v>
      </c>
      <c r="H10" s="79">
        <v>305.524416</v>
      </c>
    </row>
    <row r="11" ht="16.25" customHeight="1" spans="1:8">
      <c r="A11" s="83" t="s">
        <v>64</v>
      </c>
      <c r="B11" s="79"/>
      <c r="C11" s="83" t="s">
        <v>65</v>
      </c>
      <c r="D11" s="109"/>
      <c r="E11" s="83" t="s">
        <v>66</v>
      </c>
      <c r="F11" s="79"/>
      <c r="G11" s="83" t="s">
        <v>67</v>
      </c>
      <c r="H11" s="79"/>
    </row>
    <row r="12" ht="16.25" customHeight="1" spans="1:8">
      <c r="A12" s="83" t="s">
        <v>68</v>
      </c>
      <c r="B12" s="79"/>
      <c r="C12" s="83" t="s">
        <v>69</v>
      </c>
      <c r="D12" s="109"/>
      <c r="E12" s="83" t="s">
        <v>70</v>
      </c>
      <c r="F12" s="79">
        <v>60</v>
      </c>
      <c r="G12" s="83" t="s">
        <v>71</v>
      </c>
      <c r="H12" s="79"/>
    </row>
    <row r="13" ht="16.25" customHeight="1" spans="1:8">
      <c r="A13" s="83" t="s">
        <v>72</v>
      </c>
      <c r="B13" s="79"/>
      <c r="C13" s="83" t="s">
        <v>73</v>
      </c>
      <c r="D13" s="109">
        <v>23.188146</v>
      </c>
      <c r="E13" s="83" t="s">
        <v>74</v>
      </c>
      <c r="F13" s="79"/>
      <c r="G13" s="83" t="s">
        <v>75</v>
      </c>
      <c r="H13" s="79"/>
    </row>
    <row r="14" ht="16.25" customHeight="1" spans="1:8">
      <c r="A14" s="83" t="s">
        <v>76</v>
      </c>
      <c r="B14" s="79"/>
      <c r="C14" s="83" t="s">
        <v>77</v>
      </c>
      <c r="D14" s="109"/>
      <c r="E14" s="83" t="s">
        <v>78</v>
      </c>
      <c r="F14" s="79"/>
      <c r="G14" s="83" t="s">
        <v>79</v>
      </c>
      <c r="H14" s="79"/>
    </row>
    <row r="15" ht="16.25" customHeight="1" spans="1:8">
      <c r="A15" s="83" t="s">
        <v>80</v>
      </c>
      <c r="B15" s="79"/>
      <c r="C15" s="83" t="s">
        <v>81</v>
      </c>
      <c r="D15" s="109">
        <v>8.652558</v>
      </c>
      <c r="E15" s="83" t="s">
        <v>82</v>
      </c>
      <c r="F15" s="79"/>
      <c r="G15" s="83" t="s">
        <v>83</v>
      </c>
      <c r="H15" s="79"/>
    </row>
    <row r="16" ht="16.25" customHeight="1" spans="1:8">
      <c r="A16" s="83" t="s">
        <v>84</v>
      </c>
      <c r="B16" s="79"/>
      <c r="C16" s="83" t="s">
        <v>85</v>
      </c>
      <c r="D16" s="109"/>
      <c r="E16" s="83" t="s">
        <v>86</v>
      </c>
      <c r="F16" s="79"/>
      <c r="G16" s="83" t="s">
        <v>87</v>
      </c>
      <c r="H16" s="79"/>
    </row>
    <row r="17" ht="16.25" customHeight="1" spans="1:8">
      <c r="A17" s="83" t="s">
        <v>88</v>
      </c>
      <c r="B17" s="79"/>
      <c r="C17" s="83" t="s">
        <v>89</v>
      </c>
      <c r="D17" s="109"/>
      <c r="E17" s="83" t="s">
        <v>90</v>
      </c>
      <c r="F17" s="79"/>
      <c r="G17" s="83" t="s">
        <v>91</v>
      </c>
      <c r="H17" s="79"/>
    </row>
    <row r="18" ht="16.25" customHeight="1" spans="1:8">
      <c r="A18" s="83" t="s">
        <v>92</v>
      </c>
      <c r="B18" s="79"/>
      <c r="C18" s="83" t="s">
        <v>93</v>
      </c>
      <c r="D18" s="109"/>
      <c r="E18" s="83" t="s">
        <v>94</v>
      </c>
      <c r="F18" s="79"/>
      <c r="G18" s="83" t="s">
        <v>95</v>
      </c>
      <c r="H18" s="79"/>
    </row>
    <row r="19" ht="16.25" customHeight="1" spans="1:8">
      <c r="A19" s="83" t="s">
        <v>96</v>
      </c>
      <c r="B19" s="79"/>
      <c r="C19" s="83" t="s">
        <v>97</v>
      </c>
      <c r="D19" s="109"/>
      <c r="E19" s="83" t="s">
        <v>98</v>
      </c>
      <c r="F19" s="79"/>
      <c r="G19" s="83" t="s">
        <v>99</v>
      </c>
      <c r="H19" s="79"/>
    </row>
    <row r="20" ht="16.25" customHeight="1" spans="1:8">
      <c r="A20" s="105" t="s">
        <v>100</v>
      </c>
      <c r="B20" s="104"/>
      <c r="C20" s="83" t="s">
        <v>101</v>
      </c>
      <c r="D20" s="109"/>
      <c r="E20" s="83" t="s">
        <v>102</v>
      </c>
      <c r="F20" s="79"/>
      <c r="G20" s="83"/>
      <c r="H20" s="79"/>
    </row>
    <row r="21" ht="16.25" customHeight="1" spans="1:8">
      <c r="A21" s="105" t="s">
        <v>103</v>
      </c>
      <c r="B21" s="104"/>
      <c r="C21" s="83" t="s">
        <v>104</v>
      </c>
      <c r="D21" s="109"/>
      <c r="E21" s="105" t="s">
        <v>105</v>
      </c>
      <c r="F21" s="104"/>
      <c r="G21" s="83"/>
      <c r="H21" s="79"/>
    </row>
    <row r="22" ht="16.25" customHeight="1" spans="1:8">
      <c r="A22" s="105" t="s">
        <v>106</v>
      </c>
      <c r="B22" s="104"/>
      <c r="C22" s="83" t="s">
        <v>107</v>
      </c>
      <c r="D22" s="109"/>
      <c r="E22" s="83"/>
      <c r="F22" s="83"/>
      <c r="G22" s="83"/>
      <c r="H22" s="79"/>
    </row>
    <row r="23" ht="16.25" customHeight="1" spans="1:8">
      <c r="A23" s="105" t="s">
        <v>108</v>
      </c>
      <c r="B23" s="104"/>
      <c r="C23" s="83" t="s">
        <v>109</v>
      </c>
      <c r="D23" s="109"/>
      <c r="E23" s="83"/>
      <c r="F23" s="83"/>
      <c r="G23" s="83"/>
      <c r="H23" s="79"/>
    </row>
    <row r="24" ht="16.25" customHeight="1" spans="1:8">
      <c r="A24" s="105" t="s">
        <v>110</v>
      </c>
      <c r="B24" s="104"/>
      <c r="C24" s="83" t="s">
        <v>111</v>
      </c>
      <c r="D24" s="109"/>
      <c r="E24" s="83"/>
      <c r="F24" s="83"/>
      <c r="G24" s="83"/>
      <c r="H24" s="79"/>
    </row>
    <row r="25" ht="16.25" customHeight="1" spans="1:8">
      <c r="A25" s="83" t="s">
        <v>112</v>
      </c>
      <c r="B25" s="79"/>
      <c r="C25" s="83" t="s">
        <v>113</v>
      </c>
      <c r="D25" s="109">
        <v>17.276112</v>
      </c>
      <c r="E25" s="83"/>
      <c r="F25" s="83"/>
      <c r="G25" s="83"/>
      <c r="H25" s="79"/>
    </row>
    <row r="26" ht="16.25" customHeight="1" spans="1:8">
      <c r="A26" s="83" t="s">
        <v>114</v>
      </c>
      <c r="B26" s="79"/>
      <c r="C26" s="83" t="s">
        <v>115</v>
      </c>
      <c r="D26" s="109"/>
      <c r="E26" s="83"/>
      <c r="F26" s="83"/>
      <c r="G26" s="83"/>
      <c r="H26" s="79"/>
    </row>
    <row r="27" ht="16.25" customHeight="1" spans="1:8">
      <c r="A27" s="83" t="s">
        <v>116</v>
      </c>
      <c r="B27" s="79"/>
      <c r="C27" s="83" t="s">
        <v>117</v>
      </c>
      <c r="D27" s="109"/>
      <c r="E27" s="83"/>
      <c r="F27" s="83"/>
      <c r="G27" s="83"/>
      <c r="H27" s="79"/>
    </row>
    <row r="28" ht="16.25" customHeight="1" spans="1:8">
      <c r="A28" s="105" t="s">
        <v>118</v>
      </c>
      <c r="B28" s="104"/>
      <c r="C28" s="83" t="s">
        <v>119</v>
      </c>
      <c r="D28" s="109">
        <v>5</v>
      </c>
      <c r="E28" s="83"/>
      <c r="F28" s="83"/>
      <c r="G28" s="83"/>
      <c r="H28" s="79"/>
    </row>
    <row r="29" ht="16.25" customHeight="1" spans="1:8">
      <c r="A29" s="105" t="s">
        <v>120</v>
      </c>
      <c r="B29" s="104"/>
      <c r="C29" s="83" t="s">
        <v>121</v>
      </c>
      <c r="D29" s="109"/>
      <c r="E29" s="83"/>
      <c r="F29" s="83"/>
      <c r="G29" s="83"/>
      <c r="H29" s="79"/>
    </row>
    <row r="30" ht="16.25" customHeight="1" spans="1:8">
      <c r="A30" s="105" t="s">
        <v>122</v>
      </c>
      <c r="B30" s="104"/>
      <c r="C30" s="83" t="s">
        <v>123</v>
      </c>
      <c r="D30" s="109"/>
      <c r="E30" s="83"/>
      <c r="F30" s="83"/>
      <c r="G30" s="83"/>
      <c r="H30" s="79"/>
    </row>
    <row r="31" ht="16.25" customHeight="1" spans="1:8">
      <c r="A31" s="105" t="s">
        <v>124</v>
      </c>
      <c r="B31" s="104"/>
      <c r="C31" s="83" t="s">
        <v>125</v>
      </c>
      <c r="D31" s="109"/>
      <c r="E31" s="83"/>
      <c r="F31" s="83"/>
      <c r="G31" s="83"/>
      <c r="H31" s="79"/>
    </row>
    <row r="32" ht="16.25" customHeight="1" spans="1:8">
      <c r="A32" s="105" t="s">
        <v>126</v>
      </c>
      <c r="B32" s="104"/>
      <c r="C32" s="83" t="s">
        <v>127</v>
      </c>
      <c r="D32" s="109"/>
      <c r="E32" s="83"/>
      <c r="F32" s="83"/>
      <c r="G32" s="83"/>
      <c r="H32" s="79"/>
    </row>
    <row r="33" ht="16.25" customHeight="1" spans="1:8">
      <c r="A33" s="83"/>
      <c r="B33" s="83"/>
      <c r="C33" s="83" t="s">
        <v>128</v>
      </c>
      <c r="D33" s="109"/>
      <c r="E33" s="83"/>
      <c r="F33" s="83"/>
      <c r="G33" s="83"/>
      <c r="H33" s="83"/>
    </row>
    <row r="34" ht="16.25" customHeight="1" spans="1:8">
      <c r="A34" s="83"/>
      <c r="B34" s="83"/>
      <c r="C34" s="83" t="s">
        <v>129</v>
      </c>
      <c r="D34" s="109"/>
      <c r="E34" s="83"/>
      <c r="F34" s="83"/>
      <c r="G34" s="83"/>
      <c r="H34" s="83"/>
    </row>
    <row r="35" ht="16.25" customHeight="1" spans="1:8">
      <c r="A35" s="83"/>
      <c r="B35" s="83"/>
      <c r="C35" s="83" t="s">
        <v>130</v>
      </c>
      <c r="D35" s="109"/>
      <c r="E35" s="83"/>
      <c r="F35" s="83"/>
      <c r="G35" s="83"/>
      <c r="H35" s="83"/>
    </row>
    <row r="36" ht="16.25" customHeight="1" spans="1:8">
      <c r="A36" s="83"/>
      <c r="B36" s="83"/>
      <c r="C36" s="83"/>
      <c r="D36" s="83"/>
      <c r="E36" s="83"/>
      <c r="F36" s="83"/>
      <c r="G36" s="83"/>
      <c r="H36" s="83"/>
    </row>
    <row r="37" ht="16.25" customHeight="1" spans="1:8">
      <c r="A37" s="105" t="s">
        <v>131</v>
      </c>
      <c r="B37" s="104">
        <v>305.524416</v>
      </c>
      <c r="C37" s="105" t="s">
        <v>132</v>
      </c>
      <c r="D37" s="104">
        <v>305.524416</v>
      </c>
      <c r="E37" s="105" t="s">
        <v>132</v>
      </c>
      <c r="F37" s="104">
        <v>305.524416</v>
      </c>
      <c r="G37" s="105" t="s">
        <v>132</v>
      </c>
      <c r="H37" s="104">
        <v>305.524416</v>
      </c>
    </row>
    <row r="38" ht="16.25" customHeight="1" spans="1:8">
      <c r="A38" s="105" t="s">
        <v>133</v>
      </c>
      <c r="B38" s="104"/>
      <c r="C38" s="105" t="s">
        <v>134</v>
      </c>
      <c r="D38" s="104"/>
      <c r="E38" s="105" t="s">
        <v>134</v>
      </c>
      <c r="F38" s="104"/>
      <c r="G38" s="105" t="s">
        <v>134</v>
      </c>
      <c r="H38" s="104"/>
    </row>
    <row r="39" ht="16.25" customHeight="1" spans="1:8">
      <c r="A39" s="83"/>
      <c r="B39" s="79"/>
      <c r="C39" s="83"/>
      <c r="D39" s="79"/>
      <c r="E39" s="105"/>
      <c r="F39" s="104"/>
      <c r="G39" s="105"/>
      <c r="H39" s="104"/>
    </row>
    <row r="40" ht="16.25" customHeight="1" spans="1:8">
      <c r="A40" s="105" t="s">
        <v>135</v>
      </c>
      <c r="B40" s="104">
        <v>305.524416</v>
      </c>
      <c r="C40" s="105" t="s">
        <v>136</v>
      </c>
      <c r="D40" s="104">
        <v>305.524416</v>
      </c>
      <c r="E40" s="105" t="s">
        <v>136</v>
      </c>
      <c r="F40" s="104">
        <v>305.524416</v>
      </c>
      <c r="G40" s="105" t="s">
        <v>136</v>
      </c>
      <c r="H40" s="104">
        <v>305.524416</v>
      </c>
    </row>
    <row r="41" ht="17.9" customHeight="1" spans="1:8">
      <c r="A41" s="163" t="s">
        <v>137</v>
      </c>
      <c r="B41" s="163"/>
      <c r="C41" s="163"/>
      <c r="D41" s="110"/>
      <c r="E41" s="110"/>
      <c r="F41" s="110"/>
      <c r="G41" s="110"/>
      <c r="H41" s="11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E8" sqref="E8"/>
    </sheetView>
  </sheetViews>
  <sheetFormatPr defaultColWidth="10" defaultRowHeight="14"/>
  <cols>
    <col min="1" max="1" width="10.2545454545455" customWidth="1"/>
    <col min="2" max="2" width="20.5181818181818" customWidth="1"/>
    <col min="3" max="3" width="8.27272727272727" customWidth="1"/>
    <col min="4" max="25" width="7.69090909090909" customWidth="1"/>
  </cols>
  <sheetData>
    <row r="1" ht="16.35" customHeight="1" spans="1:25">
      <c r="A1" s="70"/>
      <c r="X1" s="101" t="s">
        <v>138</v>
      </c>
      <c r="Y1" s="101"/>
    </row>
    <row r="2" ht="33.6" customHeight="1" spans="1:25">
      <c r="A2" s="106" t="s">
        <v>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ht="22.4" customHeight="1" spans="1:25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75" t="s">
        <v>36</v>
      </c>
      <c r="Y3" s="75"/>
    </row>
    <row r="4" ht="22.4" customHeight="1" spans="1:25">
      <c r="A4" s="58" t="s">
        <v>139</v>
      </c>
      <c r="B4" s="58" t="s">
        <v>140</v>
      </c>
      <c r="C4" s="58" t="s">
        <v>141</v>
      </c>
      <c r="D4" s="58" t="s">
        <v>142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133</v>
      </c>
      <c r="T4" s="58"/>
      <c r="U4" s="58"/>
      <c r="V4" s="58"/>
      <c r="W4" s="58"/>
      <c r="X4" s="58"/>
      <c r="Y4" s="58"/>
    </row>
    <row r="5" ht="22.4" customHeight="1" spans="1:25">
      <c r="A5" s="58"/>
      <c r="B5" s="58"/>
      <c r="C5" s="58"/>
      <c r="D5" s="58" t="s">
        <v>143</v>
      </c>
      <c r="E5" s="58" t="s">
        <v>144</v>
      </c>
      <c r="F5" s="58" t="s">
        <v>145</v>
      </c>
      <c r="G5" s="58" t="s">
        <v>146</v>
      </c>
      <c r="H5" s="58" t="s">
        <v>147</v>
      </c>
      <c r="I5" s="58" t="s">
        <v>148</v>
      </c>
      <c r="J5" s="58" t="s">
        <v>149</v>
      </c>
      <c r="K5" s="58"/>
      <c r="L5" s="58"/>
      <c r="M5" s="58"/>
      <c r="N5" s="58" t="s">
        <v>150</v>
      </c>
      <c r="O5" s="58" t="s">
        <v>151</v>
      </c>
      <c r="P5" s="58" t="s">
        <v>152</v>
      </c>
      <c r="Q5" s="58" t="s">
        <v>153</v>
      </c>
      <c r="R5" s="58" t="s">
        <v>154</v>
      </c>
      <c r="S5" s="58" t="s">
        <v>143</v>
      </c>
      <c r="T5" s="58" t="s">
        <v>144</v>
      </c>
      <c r="U5" s="58" t="s">
        <v>145</v>
      </c>
      <c r="V5" s="58" t="s">
        <v>146</v>
      </c>
      <c r="W5" s="58" t="s">
        <v>147</v>
      </c>
      <c r="X5" s="58" t="s">
        <v>148</v>
      </c>
      <c r="Y5" s="58" t="s">
        <v>155</v>
      </c>
    </row>
    <row r="6" ht="22.4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156</v>
      </c>
      <c r="K6" s="58" t="s">
        <v>157</v>
      </c>
      <c r="L6" s="58" t="s">
        <v>158</v>
      </c>
      <c r="M6" s="58" t="s">
        <v>147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22.8" customHeight="1" spans="1:25">
      <c r="A7" s="105"/>
      <c r="B7" s="105" t="s">
        <v>141</v>
      </c>
      <c r="C7" s="112">
        <v>305.524416</v>
      </c>
      <c r="D7" s="112">
        <v>305.524416</v>
      </c>
      <c r="E7" s="112">
        <v>305.524416</v>
      </c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</row>
    <row r="8" ht="22.8" customHeight="1" spans="1:25">
      <c r="A8" s="61" t="s">
        <v>159</v>
      </c>
      <c r="B8" s="61" t="s">
        <v>160</v>
      </c>
      <c r="C8" s="109">
        <v>305.524416</v>
      </c>
      <c r="D8" s="109">
        <v>305.524416</v>
      </c>
      <c r="E8" s="79">
        <v>305.524416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ht="16.35" customHeight="1"/>
    <row r="10" ht="16.35" customHeight="1" spans="1:25">
      <c r="G10" s="7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4" workbookViewId="0">
      <selection activeCell="G6" sqref="G6:H6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0.9909090909091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70"/>
      <c r="D1" s="151"/>
      <c r="K1" s="101" t="s">
        <v>161</v>
      </c>
    </row>
    <row r="2" ht="31.9" customHeight="1" spans="1:11">
      <c r="A2" s="106" t="s">
        <v>10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ht="25" customHeight="1" spans="1:11">
      <c r="A3" s="76" t="s">
        <v>35</v>
      </c>
      <c r="B3" s="76"/>
      <c r="C3" s="76"/>
      <c r="D3" s="76"/>
      <c r="E3" s="76"/>
      <c r="F3" s="76"/>
      <c r="G3" s="76"/>
      <c r="H3" s="76"/>
      <c r="I3" s="76"/>
      <c r="J3" s="76"/>
      <c r="K3" s="75" t="s">
        <v>36</v>
      </c>
    </row>
    <row r="4" ht="27.6" customHeight="1" spans="1:11">
      <c r="A4" s="56" t="s">
        <v>162</v>
      </c>
      <c r="B4" s="56"/>
      <c r="C4" s="56"/>
      <c r="D4" s="56" t="s">
        <v>163</v>
      </c>
      <c r="E4" s="56" t="s">
        <v>164</v>
      </c>
      <c r="F4" s="56" t="s">
        <v>141</v>
      </c>
      <c r="G4" s="56" t="s">
        <v>165</v>
      </c>
      <c r="H4" s="56" t="s">
        <v>166</v>
      </c>
      <c r="I4" s="56" t="s">
        <v>167</v>
      </c>
      <c r="J4" s="56" t="s">
        <v>168</v>
      </c>
      <c r="K4" s="56" t="s">
        <v>169</v>
      </c>
    </row>
    <row r="5" ht="25.85" customHeight="1" spans="1:11">
      <c r="A5" s="56" t="s">
        <v>170</v>
      </c>
      <c r="B5" s="56" t="s">
        <v>171</v>
      </c>
      <c r="C5" s="56" t="s">
        <v>172</v>
      </c>
      <c r="D5" s="56"/>
      <c r="E5" s="56"/>
      <c r="F5" s="56"/>
      <c r="G5" s="56"/>
      <c r="H5" s="56"/>
      <c r="I5" s="56"/>
      <c r="J5" s="56"/>
      <c r="K5" s="56"/>
    </row>
    <row r="6" ht="22.8" customHeight="1" spans="1:11">
      <c r="A6" s="78"/>
      <c r="B6" s="78"/>
      <c r="C6" s="78"/>
      <c r="D6" s="152" t="s">
        <v>141</v>
      </c>
      <c r="E6" s="152"/>
      <c r="F6" s="153">
        <v>305.52</v>
      </c>
      <c r="G6" s="153">
        <v>245.52</v>
      </c>
      <c r="H6" s="153">
        <v>60</v>
      </c>
      <c r="I6" s="153"/>
      <c r="J6" s="152"/>
      <c r="K6" s="152"/>
    </row>
    <row r="7" ht="22.8" customHeight="1" spans="1:11">
      <c r="A7" s="154"/>
      <c r="B7" s="154"/>
      <c r="C7" s="154"/>
      <c r="D7" s="155" t="s">
        <v>159</v>
      </c>
      <c r="E7" s="155" t="s">
        <v>160</v>
      </c>
      <c r="F7" s="156">
        <v>305.52</v>
      </c>
      <c r="G7" s="156">
        <v>245.52</v>
      </c>
      <c r="H7" s="156">
        <v>60</v>
      </c>
      <c r="I7" s="156"/>
      <c r="J7" s="157"/>
      <c r="K7" s="157"/>
    </row>
    <row r="8" ht="22.8" customHeight="1" spans="1:11">
      <c r="A8" s="58" t="s">
        <v>173</v>
      </c>
      <c r="B8" s="58"/>
      <c r="C8" s="58"/>
      <c r="D8" s="77" t="s">
        <v>173</v>
      </c>
      <c r="E8" s="77" t="s">
        <v>174</v>
      </c>
      <c r="F8" s="112">
        <v>251.4076</v>
      </c>
      <c r="G8" s="112">
        <v>196.4076</v>
      </c>
      <c r="H8" s="112">
        <v>55</v>
      </c>
      <c r="I8" s="112">
        <v>0</v>
      </c>
      <c r="J8" s="111"/>
      <c r="K8" s="111"/>
    </row>
    <row r="9" ht="22.8" customHeight="1" spans="1:11">
      <c r="A9" s="58" t="s">
        <v>173</v>
      </c>
      <c r="B9" s="58" t="s">
        <v>175</v>
      </c>
      <c r="C9" s="58"/>
      <c r="D9" s="77" t="s">
        <v>176</v>
      </c>
      <c r="E9" s="77" t="s">
        <v>177</v>
      </c>
      <c r="F9" s="112">
        <v>251.4076</v>
      </c>
      <c r="G9" s="112">
        <v>196.4076</v>
      </c>
      <c r="H9" s="112">
        <v>55</v>
      </c>
      <c r="I9" s="112">
        <v>0</v>
      </c>
      <c r="J9" s="111"/>
      <c r="K9" s="111"/>
    </row>
    <row r="10" ht="22.8" customHeight="1" spans="1:11">
      <c r="A10" s="158" t="s">
        <v>173</v>
      </c>
      <c r="B10" s="158" t="s">
        <v>175</v>
      </c>
      <c r="C10" s="158" t="s">
        <v>178</v>
      </c>
      <c r="D10" s="159" t="s">
        <v>179</v>
      </c>
      <c r="E10" s="159" t="s">
        <v>180</v>
      </c>
      <c r="F10" s="160">
        <v>251.4076</v>
      </c>
      <c r="G10" s="160">
        <v>196.4076</v>
      </c>
      <c r="H10" s="160">
        <v>55</v>
      </c>
      <c r="I10" s="160"/>
      <c r="J10" s="161"/>
      <c r="K10" s="161"/>
    </row>
    <row r="11" ht="22.8" customHeight="1" spans="1:11">
      <c r="A11" s="58" t="s">
        <v>181</v>
      </c>
      <c r="B11" s="58"/>
      <c r="C11" s="58"/>
      <c r="D11" s="77" t="s">
        <v>181</v>
      </c>
      <c r="E11" s="77" t="s">
        <v>182</v>
      </c>
      <c r="F11" s="112">
        <v>23.188146</v>
      </c>
      <c r="G11" s="112">
        <v>23.188146</v>
      </c>
      <c r="H11" s="112">
        <v>0</v>
      </c>
      <c r="I11" s="112">
        <v>0</v>
      </c>
      <c r="J11" s="111"/>
      <c r="K11" s="111"/>
    </row>
    <row r="12" ht="22.8" customHeight="1" spans="1:11">
      <c r="A12" s="58" t="s">
        <v>181</v>
      </c>
      <c r="B12" s="58" t="s">
        <v>183</v>
      </c>
      <c r="C12" s="58"/>
      <c r="D12" s="77" t="s">
        <v>184</v>
      </c>
      <c r="E12" s="77" t="s">
        <v>185</v>
      </c>
      <c r="F12" s="112">
        <v>21.210816</v>
      </c>
      <c r="G12" s="112">
        <v>21.210816</v>
      </c>
      <c r="H12" s="112">
        <v>0</v>
      </c>
      <c r="I12" s="112">
        <v>0</v>
      </c>
      <c r="J12" s="111"/>
      <c r="K12" s="111"/>
    </row>
    <row r="13" ht="22.8" customHeight="1" spans="1:11">
      <c r="A13" s="158" t="s">
        <v>181</v>
      </c>
      <c r="B13" s="158" t="s">
        <v>183</v>
      </c>
      <c r="C13" s="158" t="s">
        <v>183</v>
      </c>
      <c r="D13" s="159" t="s">
        <v>186</v>
      </c>
      <c r="E13" s="159" t="s">
        <v>187</v>
      </c>
      <c r="F13" s="160">
        <v>21.210816</v>
      </c>
      <c r="G13" s="160">
        <v>21.210816</v>
      </c>
      <c r="H13" s="160"/>
      <c r="I13" s="160"/>
      <c r="J13" s="161"/>
      <c r="K13" s="161"/>
    </row>
    <row r="14" ht="22.8" customHeight="1" spans="1:11">
      <c r="A14" s="58" t="s">
        <v>181</v>
      </c>
      <c r="B14" s="58" t="s">
        <v>188</v>
      </c>
      <c r="C14" s="58"/>
      <c r="D14" s="77" t="s">
        <v>189</v>
      </c>
      <c r="E14" s="77" t="s">
        <v>190</v>
      </c>
      <c r="F14" s="112">
        <v>0.959382</v>
      </c>
      <c r="G14" s="112">
        <v>0.959382</v>
      </c>
      <c r="H14" s="112">
        <v>0</v>
      </c>
      <c r="I14" s="112">
        <v>0</v>
      </c>
      <c r="J14" s="111"/>
      <c r="K14" s="111"/>
    </row>
    <row r="15" ht="22.8" customHeight="1" spans="1:11">
      <c r="A15" s="158" t="s">
        <v>181</v>
      </c>
      <c r="B15" s="158" t="s">
        <v>188</v>
      </c>
      <c r="C15" s="158" t="s">
        <v>191</v>
      </c>
      <c r="D15" s="159" t="s">
        <v>192</v>
      </c>
      <c r="E15" s="159" t="s">
        <v>193</v>
      </c>
      <c r="F15" s="160">
        <v>0.959382</v>
      </c>
      <c r="G15" s="160">
        <v>0.959382</v>
      </c>
      <c r="H15" s="160"/>
      <c r="I15" s="160"/>
      <c r="J15" s="161"/>
      <c r="K15" s="161"/>
    </row>
    <row r="16" ht="22.8" customHeight="1" spans="1:11">
      <c r="A16" s="58" t="s">
        <v>181</v>
      </c>
      <c r="B16" s="58" t="s">
        <v>194</v>
      </c>
      <c r="C16" s="58"/>
      <c r="D16" s="77" t="s">
        <v>195</v>
      </c>
      <c r="E16" s="77" t="s">
        <v>196</v>
      </c>
      <c r="F16" s="112">
        <v>1.017948</v>
      </c>
      <c r="G16" s="112">
        <v>1.017948</v>
      </c>
      <c r="H16" s="112">
        <v>0</v>
      </c>
      <c r="I16" s="112">
        <v>0</v>
      </c>
      <c r="J16" s="111"/>
      <c r="K16" s="111"/>
    </row>
    <row r="17" ht="22.8" customHeight="1" spans="1:11">
      <c r="A17" s="158" t="s">
        <v>181</v>
      </c>
      <c r="B17" s="158" t="s">
        <v>194</v>
      </c>
      <c r="C17" s="158" t="s">
        <v>197</v>
      </c>
      <c r="D17" s="159" t="s">
        <v>198</v>
      </c>
      <c r="E17" s="159" t="s">
        <v>199</v>
      </c>
      <c r="F17" s="160">
        <v>1.017948</v>
      </c>
      <c r="G17" s="160">
        <v>1.017948</v>
      </c>
      <c r="H17" s="160"/>
      <c r="I17" s="160"/>
      <c r="J17" s="161"/>
      <c r="K17" s="161"/>
    </row>
    <row r="18" ht="22.8" customHeight="1" spans="1:11">
      <c r="A18" s="58" t="s">
        <v>200</v>
      </c>
      <c r="B18" s="58"/>
      <c r="C18" s="58"/>
      <c r="D18" s="77" t="s">
        <v>200</v>
      </c>
      <c r="E18" s="77" t="s">
        <v>201</v>
      </c>
      <c r="F18" s="112">
        <v>8.652558</v>
      </c>
      <c r="G18" s="112">
        <v>8.652558</v>
      </c>
      <c r="H18" s="112">
        <v>0</v>
      </c>
      <c r="I18" s="112">
        <v>0</v>
      </c>
      <c r="J18" s="111"/>
      <c r="K18" s="111"/>
    </row>
    <row r="19" ht="22.8" customHeight="1" spans="1:11">
      <c r="A19" s="58" t="s">
        <v>200</v>
      </c>
      <c r="B19" s="58" t="s">
        <v>188</v>
      </c>
      <c r="C19" s="58"/>
      <c r="D19" s="77" t="s">
        <v>202</v>
      </c>
      <c r="E19" s="77" t="s">
        <v>203</v>
      </c>
      <c r="F19" s="112">
        <v>8.652558</v>
      </c>
      <c r="G19" s="112">
        <v>8.652558</v>
      </c>
      <c r="H19" s="112">
        <v>0</v>
      </c>
      <c r="I19" s="112">
        <v>0</v>
      </c>
      <c r="J19" s="111"/>
      <c r="K19" s="111"/>
    </row>
    <row r="20" ht="22.8" customHeight="1" spans="1:11">
      <c r="A20" s="158" t="s">
        <v>200</v>
      </c>
      <c r="B20" s="158" t="s">
        <v>188</v>
      </c>
      <c r="C20" s="158" t="s">
        <v>197</v>
      </c>
      <c r="D20" s="159" t="s">
        <v>204</v>
      </c>
      <c r="E20" s="159" t="s">
        <v>205</v>
      </c>
      <c r="F20" s="160">
        <v>8.652558</v>
      </c>
      <c r="G20" s="160">
        <v>8.652558</v>
      </c>
      <c r="H20" s="160"/>
      <c r="I20" s="160"/>
      <c r="J20" s="161"/>
      <c r="K20" s="161"/>
    </row>
    <row r="21" ht="22.8" customHeight="1" spans="1:11">
      <c r="A21" s="58" t="s">
        <v>206</v>
      </c>
      <c r="B21" s="58"/>
      <c r="C21" s="58"/>
      <c r="D21" s="77" t="s">
        <v>206</v>
      </c>
      <c r="E21" s="77" t="s">
        <v>207</v>
      </c>
      <c r="F21" s="112">
        <v>17.276112</v>
      </c>
      <c r="G21" s="112">
        <v>17.276112</v>
      </c>
      <c r="H21" s="112">
        <v>0</v>
      </c>
      <c r="I21" s="112">
        <v>0</v>
      </c>
      <c r="J21" s="111"/>
      <c r="K21" s="111"/>
    </row>
    <row r="22" ht="22.8" customHeight="1" spans="1:11">
      <c r="A22" s="58" t="s">
        <v>206</v>
      </c>
      <c r="B22" s="58" t="s">
        <v>197</v>
      </c>
      <c r="C22" s="58"/>
      <c r="D22" s="77" t="s">
        <v>208</v>
      </c>
      <c r="E22" s="77" t="s">
        <v>209</v>
      </c>
      <c r="F22" s="112">
        <v>17.276112</v>
      </c>
      <c r="G22" s="112">
        <v>17.276112</v>
      </c>
      <c r="H22" s="112">
        <v>0</v>
      </c>
      <c r="I22" s="112">
        <v>0</v>
      </c>
      <c r="J22" s="111"/>
      <c r="K22" s="111"/>
    </row>
    <row r="23" ht="22.8" customHeight="1" spans="1:11">
      <c r="A23" s="158" t="s">
        <v>206</v>
      </c>
      <c r="B23" s="158" t="s">
        <v>197</v>
      </c>
      <c r="C23" s="158" t="s">
        <v>210</v>
      </c>
      <c r="D23" s="159" t="s">
        <v>211</v>
      </c>
      <c r="E23" s="159" t="s">
        <v>212</v>
      </c>
      <c r="F23" s="160">
        <v>17.276112</v>
      </c>
      <c r="G23" s="160">
        <v>17.276112</v>
      </c>
      <c r="H23" s="160"/>
      <c r="I23" s="160"/>
      <c r="J23" s="161"/>
      <c r="K23" s="161"/>
    </row>
    <row r="24" ht="22.8" customHeight="1" spans="1:11">
      <c r="A24" s="58" t="s">
        <v>213</v>
      </c>
      <c r="B24" s="58"/>
      <c r="C24" s="58"/>
      <c r="D24" s="77" t="s">
        <v>213</v>
      </c>
      <c r="E24" s="77" t="s">
        <v>214</v>
      </c>
      <c r="F24" s="112">
        <v>5</v>
      </c>
      <c r="G24" s="112">
        <v>0</v>
      </c>
      <c r="H24" s="112">
        <v>5</v>
      </c>
      <c r="I24" s="112">
        <v>0</v>
      </c>
      <c r="J24" s="111"/>
      <c r="K24" s="111"/>
    </row>
    <row r="25" ht="22.8" customHeight="1" spans="1:11">
      <c r="A25" s="58" t="s">
        <v>213</v>
      </c>
      <c r="B25" s="58" t="s">
        <v>210</v>
      </c>
      <c r="C25" s="58"/>
      <c r="D25" s="77" t="s">
        <v>215</v>
      </c>
      <c r="E25" s="77" t="s">
        <v>216</v>
      </c>
      <c r="F25" s="112">
        <v>5</v>
      </c>
      <c r="G25" s="112">
        <v>0</v>
      </c>
      <c r="H25" s="112">
        <v>5</v>
      </c>
      <c r="I25" s="112">
        <v>0</v>
      </c>
      <c r="J25" s="111"/>
      <c r="K25" s="111"/>
    </row>
    <row r="26" ht="22.8" customHeight="1" spans="1:11">
      <c r="A26" s="158" t="s">
        <v>213</v>
      </c>
      <c r="B26" s="158" t="s">
        <v>210</v>
      </c>
      <c r="C26" s="158" t="s">
        <v>210</v>
      </c>
      <c r="D26" s="159" t="s">
        <v>217</v>
      </c>
      <c r="E26" s="159" t="s">
        <v>218</v>
      </c>
      <c r="F26" s="160">
        <v>5</v>
      </c>
      <c r="G26" s="160"/>
      <c r="H26" s="160">
        <v>5</v>
      </c>
      <c r="I26" s="160"/>
      <c r="J26" s="161"/>
      <c r="K26" s="161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K6" sqref="K6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9.09090909090909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6363636363636" customWidth="1"/>
  </cols>
  <sheetData>
    <row r="1" ht="16.35" customHeight="1" spans="1:20">
      <c r="A1" s="70"/>
      <c r="S1" s="101" t="s">
        <v>219</v>
      </c>
      <c r="T1" s="101"/>
    </row>
    <row r="2" ht="42.25" customHeight="1" spans="1:20">
      <c r="A2" s="106" t="s">
        <v>11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ht="19.8" customHeight="1" spans="1:20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75" t="s">
        <v>36</v>
      </c>
      <c r="T3" s="75"/>
    </row>
    <row r="4" ht="19.8" customHeight="1" spans="1:20">
      <c r="A4" s="58" t="s">
        <v>162</v>
      </c>
      <c r="B4" s="58"/>
      <c r="C4" s="58"/>
      <c r="D4" s="58" t="s">
        <v>220</v>
      </c>
      <c r="E4" s="58" t="s">
        <v>221</v>
      </c>
      <c r="F4" s="58" t="s">
        <v>222</v>
      </c>
      <c r="G4" s="58" t="s">
        <v>223</v>
      </c>
      <c r="H4" s="58" t="s">
        <v>224</v>
      </c>
      <c r="I4" s="58" t="s">
        <v>225</v>
      </c>
      <c r="J4" s="58" t="s">
        <v>226</v>
      </c>
      <c r="K4" s="58" t="s">
        <v>227</v>
      </c>
      <c r="L4" s="58" t="s">
        <v>228</v>
      </c>
      <c r="M4" s="58" t="s">
        <v>229</v>
      </c>
      <c r="N4" s="58" t="s">
        <v>230</v>
      </c>
      <c r="O4" s="58" t="s">
        <v>231</v>
      </c>
      <c r="P4" s="58" t="s">
        <v>232</v>
      </c>
      <c r="Q4" s="58" t="s">
        <v>233</v>
      </c>
      <c r="R4" s="58" t="s">
        <v>234</v>
      </c>
      <c r="S4" s="58" t="s">
        <v>235</v>
      </c>
      <c r="T4" s="58" t="s">
        <v>236</v>
      </c>
    </row>
    <row r="5" ht="20.7" customHeight="1" spans="1:20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22.8" customHeight="1" spans="1:20">
      <c r="A6" s="105"/>
      <c r="B6" s="105"/>
      <c r="C6" s="105"/>
      <c r="D6" s="105"/>
      <c r="E6" s="105" t="s">
        <v>141</v>
      </c>
      <c r="F6" s="104">
        <v>305.524416</v>
      </c>
      <c r="G6" s="104"/>
      <c r="H6" s="104"/>
      <c r="I6" s="104"/>
      <c r="J6" s="104"/>
      <c r="K6" s="104">
        <v>305.524416</v>
      </c>
      <c r="L6" s="104"/>
      <c r="M6" s="104"/>
      <c r="N6" s="104"/>
      <c r="O6" s="104"/>
      <c r="P6" s="104"/>
      <c r="Q6" s="104"/>
      <c r="R6" s="104"/>
      <c r="S6" s="104"/>
      <c r="T6" s="104"/>
    </row>
    <row r="7" ht="22.8" customHeight="1" spans="1:20">
      <c r="A7" s="111"/>
      <c r="B7" s="111"/>
      <c r="C7" s="111"/>
      <c r="D7" s="108" t="s">
        <v>159</v>
      </c>
      <c r="E7" s="108" t="s">
        <v>160</v>
      </c>
      <c r="F7" s="150">
        <v>305.524416</v>
      </c>
      <c r="G7" s="150"/>
      <c r="H7" s="150"/>
      <c r="I7" s="150"/>
      <c r="J7" s="150"/>
      <c r="K7" s="150">
        <v>305.524416</v>
      </c>
      <c r="L7" s="150"/>
      <c r="M7" s="150"/>
      <c r="N7" s="150"/>
      <c r="O7" s="150"/>
      <c r="P7" s="150"/>
      <c r="Q7" s="150"/>
      <c r="R7" s="150"/>
      <c r="S7" s="150"/>
      <c r="T7" s="150"/>
    </row>
    <row r="8" ht="22.8" customHeight="1" spans="1:20">
      <c r="A8" s="58" t="s">
        <v>173</v>
      </c>
      <c r="B8" s="58"/>
      <c r="C8" s="58"/>
      <c r="D8" s="77" t="s">
        <v>173</v>
      </c>
      <c r="E8" s="77" t="s">
        <v>174</v>
      </c>
      <c r="F8" s="112">
        <v>251.4076</v>
      </c>
      <c r="G8" s="112"/>
      <c r="H8" s="112"/>
      <c r="I8" s="112"/>
      <c r="J8" s="112"/>
      <c r="K8" s="112">
        <v>251.4076</v>
      </c>
      <c r="L8" s="112"/>
      <c r="M8" s="112"/>
      <c r="N8" s="112"/>
      <c r="O8" s="112"/>
      <c r="P8" s="112"/>
      <c r="Q8" s="112"/>
      <c r="R8" s="112"/>
      <c r="S8" s="112"/>
      <c r="T8" s="112"/>
    </row>
    <row r="9" ht="22.8" customHeight="1" spans="1:20">
      <c r="A9" s="58" t="s">
        <v>173</v>
      </c>
      <c r="B9" s="58" t="s">
        <v>175</v>
      </c>
      <c r="C9" s="58"/>
      <c r="D9" s="77" t="s">
        <v>176</v>
      </c>
      <c r="E9" s="77" t="s">
        <v>177</v>
      </c>
      <c r="F9" s="112">
        <v>251.4076</v>
      </c>
      <c r="G9" s="112"/>
      <c r="H9" s="112"/>
      <c r="I9" s="112"/>
      <c r="J9" s="112"/>
      <c r="K9" s="112">
        <v>251.4076</v>
      </c>
      <c r="L9" s="112"/>
      <c r="M9" s="112"/>
      <c r="N9" s="112"/>
      <c r="O9" s="112"/>
      <c r="P9" s="112"/>
      <c r="Q9" s="112"/>
      <c r="R9" s="112"/>
      <c r="S9" s="112"/>
      <c r="T9" s="112"/>
    </row>
    <row r="10" ht="22.8" customHeight="1" spans="1:20">
      <c r="A10" s="113" t="s">
        <v>173</v>
      </c>
      <c r="B10" s="113" t="s">
        <v>175</v>
      </c>
      <c r="C10" s="113" t="s">
        <v>178</v>
      </c>
      <c r="D10" s="107" t="s">
        <v>179</v>
      </c>
      <c r="E10" s="107" t="s">
        <v>180</v>
      </c>
      <c r="F10" s="115">
        <v>251.4076</v>
      </c>
      <c r="G10" s="115"/>
      <c r="H10" s="115"/>
      <c r="I10" s="115"/>
      <c r="J10" s="115"/>
      <c r="K10" s="115">
        <v>251.4076</v>
      </c>
      <c r="L10" s="115"/>
      <c r="M10" s="115"/>
      <c r="N10" s="115"/>
      <c r="O10" s="115"/>
      <c r="P10" s="115"/>
      <c r="Q10" s="115"/>
      <c r="R10" s="115"/>
      <c r="S10" s="115"/>
      <c r="T10" s="115"/>
    </row>
    <row r="11" ht="22.8" customHeight="1" spans="1:20">
      <c r="A11" s="58" t="s">
        <v>181</v>
      </c>
      <c r="B11" s="58"/>
      <c r="C11" s="58"/>
      <c r="D11" s="77" t="s">
        <v>181</v>
      </c>
      <c r="E11" s="77" t="s">
        <v>182</v>
      </c>
      <c r="F11" s="112">
        <v>23.188146</v>
      </c>
      <c r="G11" s="112"/>
      <c r="H11" s="112"/>
      <c r="I11" s="112"/>
      <c r="J11" s="112"/>
      <c r="K11" s="112">
        <v>23.188146</v>
      </c>
      <c r="L11" s="112"/>
      <c r="M11" s="112"/>
      <c r="N11" s="112"/>
      <c r="O11" s="112"/>
      <c r="P11" s="112"/>
      <c r="Q11" s="112"/>
      <c r="R11" s="112"/>
      <c r="S11" s="112"/>
      <c r="T11" s="112"/>
    </row>
    <row r="12" ht="22.8" customHeight="1" spans="1:20">
      <c r="A12" s="58" t="s">
        <v>181</v>
      </c>
      <c r="B12" s="58" t="s">
        <v>183</v>
      </c>
      <c r="C12" s="58"/>
      <c r="D12" s="77" t="s">
        <v>184</v>
      </c>
      <c r="E12" s="77" t="s">
        <v>185</v>
      </c>
      <c r="F12" s="112">
        <v>21.210816</v>
      </c>
      <c r="G12" s="112"/>
      <c r="H12" s="112"/>
      <c r="I12" s="112"/>
      <c r="J12" s="112"/>
      <c r="K12" s="112">
        <v>21.210816</v>
      </c>
      <c r="L12" s="112"/>
      <c r="M12" s="112"/>
      <c r="N12" s="112"/>
      <c r="O12" s="112"/>
      <c r="P12" s="112"/>
      <c r="Q12" s="112"/>
      <c r="R12" s="112"/>
      <c r="S12" s="112"/>
      <c r="T12" s="112"/>
    </row>
    <row r="13" ht="22.8" customHeight="1" spans="1:20">
      <c r="A13" s="113" t="s">
        <v>181</v>
      </c>
      <c r="B13" s="113" t="s">
        <v>183</v>
      </c>
      <c r="C13" s="113" t="s">
        <v>183</v>
      </c>
      <c r="D13" s="107" t="s">
        <v>186</v>
      </c>
      <c r="E13" s="107" t="s">
        <v>187</v>
      </c>
      <c r="F13" s="115">
        <v>21.210816</v>
      </c>
      <c r="G13" s="115"/>
      <c r="H13" s="115"/>
      <c r="I13" s="115"/>
      <c r="J13" s="115"/>
      <c r="K13" s="115">
        <v>21.210816</v>
      </c>
      <c r="L13" s="115"/>
      <c r="M13" s="115"/>
      <c r="N13" s="115"/>
      <c r="O13" s="115"/>
      <c r="P13" s="115"/>
      <c r="Q13" s="115"/>
      <c r="R13" s="115"/>
      <c r="S13" s="115"/>
      <c r="T13" s="115"/>
    </row>
    <row r="14" ht="22.8" customHeight="1" spans="1:20">
      <c r="A14" s="58" t="s">
        <v>181</v>
      </c>
      <c r="B14" s="58" t="s">
        <v>188</v>
      </c>
      <c r="C14" s="58"/>
      <c r="D14" s="77" t="s">
        <v>189</v>
      </c>
      <c r="E14" s="77" t="s">
        <v>190</v>
      </c>
      <c r="F14" s="112">
        <v>0.959382</v>
      </c>
      <c r="G14" s="112"/>
      <c r="H14" s="112"/>
      <c r="I14" s="112"/>
      <c r="J14" s="112"/>
      <c r="K14" s="112">
        <v>0.959382</v>
      </c>
      <c r="L14" s="112"/>
      <c r="M14" s="112"/>
      <c r="N14" s="112"/>
      <c r="O14" s="112"/>
      <c r="P14" s="112"/>
      <c r="Q14" s="112"/>
      <c r="R14" s="112"/>
      <c r="S14" s="112"/>
      <c r="T14" s="112"/>
    </row>
    <row r="15" ht="22.8" customHeight="1" spans="1:20">
      <c r="A15" s="113" t="s">
        <v>181</v>
      </c>
      <c r="B15" s="113" t="s">
        <v>188</v>
      </c>
      <c r="C15" s="113" t="s">
        <v>191</v>
      </c>
      <c r="D15" s="107" t="s">
        <v>192</v>
      </c>
      <c r="E15" s="107" t="s">
        <v>193</v>
      </c>
      <c r="F15" s="115">
        <v>0.959382</v>
      </c>
      <c r="G15" s="115"/>
      <c r="H15" s="115"/>
      <c r="I15" s="115"/>
      <c r="J15" s="115"/>
      <c r="K15" s="115">
        <v>0.959382</v>
      </c>
      <c r="L15" s="115"/>
      <c r="M15" s="115"/>
      <c r="N15" s="115"/>
      <c r="O15" s="115"/>
      <c r="P15" s="115"/>
      <c r="Q15" s="115"/>
      <c r="R15" s="115"/>
      <c r="S15" s="115"/>
      <c r="T15" s="115"/>
    </row>
    <row r="16" ht="22.8" customHeight="1" spans="1:20">
      <c r="A16" s="58" t="s">
        <v>181</v>
      </c>
      <c r="B16" s="58" t="s">
        <v>194</v>
      </c>
      <c r="C16" s="58"/>
      <c r="D16" s="77" t="s">
        <v>195</v>
      </c>
      <c r="E16" s="77" t="s">
        <v>196</v>
      </c>
      <c r="F16" s="112">
        <v>1.017948</v>
      </c>
      <c r="G16" s="112"/>
      <c r="H16" s="112"/>
      <c r="I16" s="112"/>
      <c r="J16" s="112"/>
      <c r="K16" s="112">
        <v>1.017948</v>
      </c>
      <c r="L16" s="112"/>
      <c r="M16" s="112"/>
      <c r="N16" s="112"/>
      <c r="O16" s="112"/>
      <c r="P16" s="112"/>
      <c r="Q16" s="112"/>
      <c r="R16" s="112"/>
      <c r="S16" s="112"/>
      <c r="T16" s="112"/>
    </row>
    <row r="17" ht="22.8" customHeight="1" spans="1:20">
      <c r="A17" s="113" t="s">
        <v>181</v>
      </c>
      <c r="B17" s="113" t="s">
        <v>194</v>
      </c>
      <c r="C17" s="113" t="s">
        <v>197</v>
      </c>
      <c r="D17" s="107" t="s">
        <v>198</v>
      </c>
      <c r="E17" s="107" t="s">
        <v>199</v>
      </c>
      <c r="F17" s="115">
        <v>1.017948</v>
      </c>
      <c r="G17" s="115"/>
      <c r="H17" s="115"/>
      <c r="I17" s="115"/>
      <c r="J17" s="115"/>
      <c r="K17" s="115">
        <v>1.017948</v>
      </c>
      <c r="L17" s="115"/>
      <c r="M17" s="115"/>
      <c r="N17" s="115"/>
      <c r="O17" s="115"/>
      <c r="P17" s="115"/>
      <c r="Q17" s="115"/>
      <c r="R17" s="115"/>
      <c r="S17" s="115"/>
      <c r="T17" s="115"/>
    </row>
    <row r="18" ht="22.8" customHeight="1" spans="1:20">
      <c r="A18" s="58" t="s">
        <v>200</v>
      </c>
      <c r="B18" s="58"/>
      <c r="C18" s="58"/>
      <c r="D18" s="77" t="s">
        <v>200</v>
      </c>
      <c r="E18" s="77" t="s">
        <v>201</v>
      </c>
      <c r="F18" s="112">
        <v>8.652558</v>
      </c>
      <c r="G18" s="112"/>
      <c r="H18" s="112"/>
      <c r="I18" s="112"/>
      <c r="J18" s="112"/>
      <c r="K18" s="112">
        <v>8.652558</v>
      </c>
      <c r="L18" s="112"/>
      <c r="M18" s="112"/>
      <c r="N18" s="112"/>
      <c r="O18" s="112"/>
      <c r="P18" s="112"/>
      <c r="Q18" s="112"/>
      <c r="R18" s="112"/>
      <c r="S18" s="112"/>
      <c r="T18" s="112"/>
    </row>
    <row r="19" ht="22.8" customHeight="1" spans="1:20">
      <c r="A19" s="58" t="s">
        <v>200</v>
      </c>
      <c r="B19" s="58" t="s">
        <v>188</v>
      </c>
      <c r="C19" s="58"/>
      <c r="D19" s="77" t="s">
        <v>202</v>
      </c>
      <c r="E19" s="77" t="s">
        <v>203</v>
      </c>
      <c r="F19" s="112">
        <v>8.652558</v>
      </c>
      <c r="G19" s="112"/>
      <c r="H19" s="112"/>
      <c r="I19" s="112"/>
      <c r="J19" s="112"/>
      <c r="K19" s="112">
        <v>8.652558</v>
      </c>
      <c r="L19" s="112"/>
      <c r="M19" s="112"/>
      <c r="N19" s="112"/>
      <c r="O19" s="112"/>
      <c r="P19" s="112"/>
      <c r="Q19" s="112"/>
      <c r="R19" s="112"/>
      <c r="S19" s="112"/>
      <c r="T19" s="112"/>
    </row>
    <row r="20" ht="22.8" customHeight="1" spans="1:20">
      <c r="A20" s="113" t="s">
        <v>200</v>
      </c>
      <c r="B20" s="113" t="s">
        <v>188</v>
      </c>
      <c r="C20" s="113" t="s">
        <v>197</v>
      </c>
      <c r="D20" s="107" t="s">
        <v>204</v>
      </c>
      <c r="E20" s="107" t="s">
        <v>205</v>
      </c>
      <c r="F20" s="115">
        <v>8.652558</v>
      </c>
      <c r="G20" s="115"/>
      <c r="H20" s="115"/>
      <c r="I20" s="115"/>
      <c r="J20" s="115"/>
      <c r="K20" s="115">
        <v>8.652558</v>
      </c>
      <c r="L20" s="115"/>
      <c r="M20" s="115"/>
      <c r="N20" s="115"/>
      <c r="O20" s="115"/>
      <c r="P20" s="115"/>
      <c r="Q20" s="115"/>
      <c r="R20" s="115"/>
      <c r="S20" s="115"/>
      <c r="T20" s="115"/>
    </row>
    <row r="21" ht="22.8" customHeight="1" spans="1:20">
      <c r="A21" s="58" t="s">
        <v>206</v>
      </c>
      <c r="B21" s="58"/>
      <c r="C21" s="58"/>
      <c r="D21" s="77" t="s">
        <v>206</v>
      </c>
      <c r="E21" s="77" t="s">
        <v>207</v>
      </c>
      <c r="F21" s="112">
        <v>17.276112</v>
      </c>
      <c r="G21" s="112"/>
      <c r="H21" s="112"/>
      <c r="I21" s="112"/>
      <c r="J21" s="112"/>
      <c r="K21" s="112">
        <v>17.276112</v>
      </c>
      <c r="L21" s="112"/>
      <c r="M21" s="112"/>
      <c r="N21" s="112"/>
      <c r="O21" s="112"/>
      <c r="P21" s="112"/>
      <c r="Q21" s="112"/>
      <c r="R21" s="112"/>
      <c r="S21" s="112"/>
      <c r="T21" s="112"/>
    </row>
    <row r="22" ht="22.8" customHeight="1" spans="1:20">
      <c r="A22" s="58" t="s">
        <v>206</v>
      </c>
      <c r="B22" s="58" t="s">
        <v>197</v>
      </c>
      <c r="C22" s="58"/>
      <c r="D22" s="77" t="s">
        <v>208</v>
      </c>
      <c r="E22" s="77" t="s">
        <v>209</v>
      </c>
      <c r="F22" s="112">
        <v>17.276112</v>
      </c>
      <c r="G22" s="112"/>
      <c r="H22" s="112"/>
      <c r="I22" s="112"/>
      <c r="J22" s="112"/>
      <c r="K22" s="112">
        <v>17.276112</v>
      </c>
      <c r="L22" s="112"/>
      <c r="M22" s="112"/>
      <c r="N22" s="112"/>
      <c r="O22" s="112"/>
      <c r="P22" s="112"/>
      <c r="Q22" s="112"/>
      <c r="R22" s="112"/>
      <c r="S22" s="112"/>
      <c r="T22" s="112"/>
    </row>
    <row r="23" ht="22.8" customHeight="1" spans="1:20">
      <c r="A23" s="113" t="s">
        <v>206</v>
      </c>
      <c r="B23" s="113" t="s">
        <v>197</v>
      </c>
      <c r="C23" s="113" t="s">
        <v>210</v>
      </c>
      <c r="D23" s="107" t="s">
        <v>211</v>
      </c>
      <c r="E23" s="107" t="s">
        <v>212</v>
      </c>
      <c r="F23" s="115">
        <v>17.276112</v>
      </c>
      <c r="G23" s="115"/>
      <c r="H23" s="115"/>
      <c r="I23" s="115"/>
      <c r="J23" s="115"/>
      <c r="K23" s="115">
        <v>17.276112</v>
      </c>
      <c r="L23" s="115"/>
      <c r="M23" s="115"/>
      <c r="N23" s="115"/>
      <c r="O23" s="115"/>
      <c r="P23" s="115"/>
      <c r="Q23" s="115"/>
      <c r="R23" s="115"/>
      <c r="S23" s="115"/>
      <c r="T23" s="115"/>
    </row>
    <row r="24" ht="22.8" customHeight="1" spans="1:20">
      <c r="A24" s="58" t="s">
        <v>213</v>
      </c>
      <c r="B24" s="58"/>
      <c r="C24" s="58"/>
      <c r="D24" s="77" t="s">
        <v>213</v>
      </c>
      <c r="E24" s="77" t="s">
        <v>214</v>
      </c>
      <c r="F24" s="112">
        <v>5</v>
      </c>
      <c r="G24" s="112"/>
      <c r="H24" s="112"/>
      <c r="I24" s="112"/>
      <c r="J24" s="112"/>
      <c r="K24" s="112">
        <v>5</v>
      </c>
      <c r="L24" s="112"/>
      <c r="M24" s="112"/>
      <c r="N24" s="112"/>
      <c r="O24" s="112"/>
      <c r="P24" s="112"/>
      <c r="Q24" s="112"/>
      <c r="R24" s="112"/>
      <c r="S24" s="112"/>
      <c r="T24" s="112"/>
    </row>
    <row r="25" ht="22.8" customHeight="1" spans="1:20">
      <c r="A25" s="58" t="s">
        <v>213</v>
      </c>
      <c r="B25" s="58" t="s">
        <v>210</v>
      </c>
      <c r="C25" s="58"/>
      <c r="D25" s="77" t="s">
        <v>215</v>
      </c>
      <c r="E25" s="77" t="s">
        <v>216</v>
      </c>
      <c r="F25" s="112">
        <v>5</v>
      </c>
      <c r="G25" s="112"/>
      <c r="H25" s="112"/>
      <c r="I25" s="112"/>
      <c r="J25" s="112"/>
      <c r="K25" s="112">
        <v>5</v>
      </c>
      <c r="L25" s="112"/>
      <c r="M25" s="112"/>
      <c r="N25" s="112"/>
      <c r="O25" s="112"/>
      <c r="P25" s="112"/>
      <c r="Q25" s="112"/>
      <c r="R25" s="112"/>
      <c r="S25" s="112"/>
      <c r="T25" s="112"/>
    </row>
    <row r="26" ht="22.8" customHeight="1" spans="1:20">
      <c r="A26" s="113" t="s">
        <v>213</v>
      </c>
      <c r="B26" s="113" t="s">
        <v>210</v>
      </c>
      <c r="C26" s="113" t="s">
        <v>210</v>
      </c>
      <c r="D26" s="107" t="s">
        <v>217</v>
      </c>
      <c r="E26" s="107" t="s">
        <v>218</v>
      </c>
      <c r="F26" s="115">
        <v>5</v>
      </c>
      <c r="G26" s="115"/>
      <c r="H26" s="115"/>
      <c r="I26" s="115"/>
      <c r="J26" s="115"/>
      <c r="K26" s="115">
        <v>5</v>
      </c>
      <c r="L26" s="115"/>
      <c r="M26" s="115"/>
      <c r="N26" s="115"/>
      <c r="O26" s="115"/>
      <c r="P26" s="115"/>
      <c r="Q26" s="115"/>
      <c r="R26" s="115"/>
      <c r="S26" s="115"/>
      <c r="T26" s="11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U27"/>
  <sheetViews>
    <sheetView zoomScale="130" zoomScaleNormal="130" topLeftCell="A2" workbookViewId="0">
      <selection activeCell="F18" sqref="F18"/>
    </sheetView>
  </sheetViews>
  <sheetFormatPr defaultColWidth="10" defaultRowHeight="14"/>
  <cols>
    <col min="1" max="2" width="4.06363636363636" customWidth="1"/>
    <col min="3" max="3" width="4.20909090909091" customWidth="1"/>
    <col min="4" max="4" width="8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2" width="9.76363636363636" customWidth="1"/>
  </cols>
  <sheetData>
    <row r="1" ht="16.35" customHeight="1" spans="1:21">
      <c r="A1" s="70"/>
      <c r="T1" s="101" t="s">
        <v>237</v>
      </c>
      <c r="U1" s="101"/>
    </row>
    <row r="2" ht="37.05" customHeight="1" spans="1:21">
      <c r="A2" s="106" t="s">
        <v>12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ht="24.15" customHeight="1" spans="1:21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75" t="s">
        <v>36</v>
      </c>
      <c r="U3" s="75"/>
    </row>
    <row r="4" ht="22.4" customHeight="1" spans="1:21">
      <c r="A4" s="58" t="s">
        <v>162</v>
      </c>
      <c r="B4" s="58"/>
      <c r="C4" s="58"/>
      <c r="D4" s="58" t="s">
        <v>220</v>
      </c>
      <c r="E4" s="58" t="s">
        <v>221</v>
      </c>
      <c r="F4" s="58" t="s">
        <v>238</v>
      </c>
      <c r="G4" s="58" t="s">
        <v>165</v>
      </c>
      <c r="H4" s="58"/>
      <c r="I4" s="58"/>
      <c r="J4" s="58"/>
      <c r="K4" s="58" t="s">
        <v>166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9.65" customHeight="1" spans="1:21">
      <c r="A5" s="58" t="s">
        <v>170</v>
      </c>
      <c r="B5" s="58" t="s">
        <v>171</v>
      </c>
      <c r="C5" s="58" t="s">
        <v>172</v>
      </c>
      <c r="D5" s="58"/>
      <c r="E5" s="58"/>
      <c r="F5" s="58"/>
      <c r="G5" s="58" t="s">
        <v>141</v>
      </c>
      <c r="H5" s="58" t="s">
        <v>239</v>
      </c>
      <c r="I5" s="58" t="s">
        <v>240</v>
      </c>
      <c r="J5" s="58" t="s">
        <v>231</v>
      </c>
      <c r="K5" s="58" t="s">
        <v>141</v>
      </c>
      <c r="L5" s="58" t="s">
        <v>241</v>
      </c>
      <c r="M5" s="58" t="s">
        <v>242</v>
      </c>
      <c r="N5" s="58" t="s">
        <v>243</v>
      </c>
      <c r="O5" s="58" t="s">
        <v>233</v>
      </c>
      <c r="P5" s="58" t="s">
        <v>244</v>
      </c>
      <c r="Q5" s="58" t="s">
        <v>245</v>
      </c>
      <c r="R5" s="58" t="s">
        <v>246</v>
      </c>
      <c r="S5" s="58" t="s">
        <v>229</v>
      </c>
      <c r="T5" s="58" t="s">
        <v>232</v>
      </c>
      <c r="U5" s="58" t="s">
        <v>236</v>
      </c>
    </row>
    <row r="6" ht="22.8" customHeight="1" spans="1:21">
      <c r="A6" s="105"/>
      <c r="B6" s="105"/>
      <c r="C6" s="105"/>
      <c r="D6" s="105"/>
      <c r="E6" s="105" t="s">
        <v>141</v>
      </c>
      <c r="F6" s="104">
        <v>305.524416</v>
      </c>
      <c r="G6" s="104">
        <v>245.524416</v>
      </c>
      <c r="H6" s="104">
        <v>218.524416</v>
      </c>
      <c r="I6" s="104">
        <v>27</v>
      </c>
      <c r="J6" s="104">
        <v>0</v>
      </c>
      <c r="K6" s="104">
        <v>60</v>
      </c>
      <c r="L6" s="104"/>
      <c r="M6" s="104">
        <v>60</v>
      </c>
      <c r="N6" s="104"/>
      <c r="O6" s="104"/>
      <c r="P6" s="104"/>
      <c r="Q6" s="104"/>
      <c r="R6" s="104"/>
      <c r="S6" s="104"/>
      <c r="T6" s="104"/>
      <c r="U6" s="104"/>
    </row>
    <row r="7" ht="22.8" customHeight="1" spans="1:21">
      <c r="A7" s="105"/>
      <c r="B7" s="105"/>
      <c r="C7" s="105"/>
      <c r="D7" s="77">
        <v>102</v>
      </c>
      <c r="E7" s="105" t="s">
        <v>247</v>
      </c>
      <c r="F7" s="112">
        <v>305.524416</v>
      </c>
      <c r="G7" s="112">
        <v>245.524416</v>
      </c>
      <c r="H7" s="112">
        <v>218.524416</v>
      </c>
      <c r="I7" s="112">
        <v>27</v>
      </c>
      <c r="J7" s="112"/>
      <c r="K7" s="112">
        <v>60</v>
      </c>
      <c r="L7" s="112"/>
      <c r="M7" s="112">
        <v>60</v>
      </c>
      <c r="N7" s="104"/>
      <c r="O7" s="104"/>
      <c r="P7" s="104"/>
      <c r="Q7" s="104"/>
      <c r="R7" s="104"/>
      <c r="S7" s="104"/>
      <c r="T7" s="104"/>
      <c r="U7" s="104"/>
    </row>
    <row r="8" ht="22.8" customHeight="1" spans="1:21">
      <c r="A8" s="111"/>
      <c r="B8" s="111"/>
      <c r="C8" s="111"/>
      <c r="D8" s="108" t="s">
        <v>159</v>
      </c>
      <c r="E8" s="108" t="s">
        <v>160</v>
      </c>
      <c r="F8" s="112">
        <v>305.524416</v>
      </c>
      <c r="G8" s="112">
        <v>245.524416</v>
      </c>
      <c r="H8" s="112">
        <v>218.524416</v>
      </c>
      <c r="I8" s="112">
        <v>27</v>
      </c>
      <c r="J8" s="112"/>
      <c r="K8" s="112">
        <v>60</v>
      </c>
      <c r="L8" s="112"/>
      <c r="M8" s="112">
        <v>60</v>
      </c>
      <c r="N8" s="112"/>
      <c r="O8" s="112"/>
      <c r="P8" s="112"/>
      <c r="Q8" s="112"/>
      <c r="R8" s="112"/>
      <c r="S8" s="112"/>
      <c r="T8" s="112"/>
      <c r="U8" s="112"/>
    </row>
    <row r="9" ht="22.8" hidden="1" customHeight="1" spans="1:21">
      <c r="A9" s="58" t="s">
        <v>173</v>
      </c>
      <c r="B9" s="58"/>
      <c r="C9" s="58"/>
      <c r="D9" s="77" t="s">
        <v>173</v>
      </c>
      <c r="E9" s="77" t="s">
        <v>174</v>
      </c>
      <c r="F9" s="112">
        <v>251.4076</v>
      </c>
      <c r="G9" s="112">
        <v>196.4076</v>
      </c>
      <c r="H9" s="112">
        <v>169.4076</v>
      </c>
      <c r="I9" s="112">
        <v>27</v>
      </c>
      <c r="J9" s="112"/>
      <c r="K9" s="112">
        <v>55</v>
      </c>
      <c r="L9" s="112"/>
      <c r="M9" s="112">
        <v>55</v>
      </c>
      <c r="N9" s="112"/>
      <c r="O9" s="112"/>
      <c r="P9" s="112"/>
      <c r="Q9" s="112"/>
      <c r="R9" s="112"/>
      <c r="S9" s="112"/>
      <c r="T9" s="112"/>
      <c r="U9" s="112"/>
    </row>
    <row r="10" ht="22.8" hidden="1" customHeight="1" spans="1:21">
      <c r="A10" s="58" t="s">
        <v>173</v>
      </c>
      <c r="B10" s="58" t="s">
        <v>175</v>
      </c>
      <c r="C10" s="58"/>
      <c r="D10" s="77" t="s">
        <v>176</v>
      </c>
      <c r="E10" s="77" t="s">
        <v>177</v>
      </c>
      <c r="F10" s="112">
        <v>251.4076</v>
      </c>
      <c r="G10" s="112">
        <v>196.4076</v>
      </c>
      <c r="H10" s="112">
        <v>169.4076</v>
      </c>
      <c r="I10" s="112">
        <v>27</v>
      </c>
      <c r="J10" s="112"/>
      <c r="K10" s="112">
        <v>55</v>
      </c>
      <c r="L10" s="112"/>
      <c r="M10" s="112">
        <v>55</v>
      </c>
      <c r="N10" s="112"/>
      <c r="O10" s="112"/>
      <c r="P10" s="112"/>
      <c r="Q10" s="112"/>
      <c r="R10" s="112"/>
      <c r="S10" s="112"/>
      <c r="T10" s="112"/>
      <c r="U10" s="112"/>
    </row>
    <row r="11" ht="22.8" customHeight="1" spans="1:21">
      <c r="A11" s="113" t="s">
        <v>173</v>
      </c>
      <c r="B11" s="113" t="s">
        <v>175</v>
      </c>
      <c r="C11" s="113" t="s">
        <v>178</v>
      </c>
      <c r="D11" s="107" t="s">
        <v>179</v>
      </c>
      <c r="E11" s="107" t="s">
        <v>180</v>
      </c>
      <c r="F11" s="109">
        <v>251.4076</v>
      </c>
      <c r="G11" s="79">
        <v>196.4076</v>
      </c>
      <c r="H11" s="79">
        <v>169.4076</v>
      </c>
      <c r="I11" s="79">
        <v>27</v>
      </c>
      <c r="J11" s="79"/>
      <c r="K11" s="79">
        <v>55</v>
      </c>
      <c r="L11" s="79"/>
      <c r="M11" s="79">
        <v>55</v>
      </c>
      <c r="N11" s="79"/>
      <c r="O11" s="79"/>
      <c r="P11" s="79"/>
      <c r="Q11" s="79"/>
      <c r="R11" s="79"/>
      <c r="S11" s="79"/>
      <c r="T11" s="79"/>
      <c r="U11" s="79"/>
    </row>
    <row r="12" ht="22.8" hidden="1" customHeight="1" spans="1:21">
      <c r="A12" s="58" t="s">
        <v>181</v>
      </c>
      <c r="B12" s="58"/>
      <c r="C12" s="58"/>
      <c r="D12" s="77" t="s">
        <v>181</v>
      </c>
      <c r="E12" s="77" t="s">
        <v>182</v>
      </c>
      <c r="F12" s="112">
        <v>23.188146</v>
      </c>
      <c r="G12" s="112">
        <v>23.188146</v>
      </c>
      <c r="H12" s="112">
        <v>23.188146</v>
      </c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</row>
    <row r="13" ht="22.8" hidden="1" customHeight="1" spans="1:21">
      <c r="A13" s="58" t="s">
        <v>181</v>
      </c>
      <c r="B13" s="58" t="s">
        <v>183</v>
      </c>
      <c r="C13" s="58"/>
      <c r="D13" s="77" t="s">
        <v>184</v>
      </c>
      <c r="E13" s="77" t="s">
        <v>185</v>
      </c>
      <c r="F13" s="112">
        <v>21.210816</v>
      </c>
      <c r="G13" s="112">
        <v>21.210816</v>
      </c>
      <c r="H13" s="112">
        <v>21.210816</v>
      </c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</row>
    <row r="14" ht="22.8" customHeight="1" spans="1:21">
      <c r="A14" s="113" t="s">
        <v>181</v>
      </c>
      <c r="B14" s="113" t="s">
        <v>183</v>
      </c>
      <c r="C14" s="113" t="s">
        <v>183</v>
      </c>
      <c r="D14" s="107" t="s">
        <v>186</v>
      </c>
      <c r="E14" s="107" t="s">
        <v>187</v>
      </c>
      <c r="F14" s="109">
        <v>21.210816</v>
      </c>
      <c r="G14" s="79">
        <v>21.210816</v>
      </c>
      <c r="H14" s="79">
        <v>21.210816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</row>
    <row r="15" ht="22.8" hidden="1" customHeight="1" spans="1:21">
      <c r="A15" s="58" t="s">
        <v>181</v>
      </c>
      <c r="B15" s="58" t="s">
        <v>188</v>
      </c>
      <c r="C15" s="58"/>
      <c r="D15" s="77" t="s">
        <v>189</v>
      </c>
      <c r="E15" s="77" t="s">
        <v>190</v>
      </c>
      <c r="F15" s="112">
        <v>0.959382</v>
      </c>
      <c r="G15" s="112">
        <v>0.959382</v>
      </c>
      <c r="H15" s="112">
        <v>0.959382</v>
      </c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</row>
    <row r="16" ht="22.8" customHeight="1" spans="1:21">
      <c r="A16" s="113" t="s">
        <v>181</v>
      </c>
      <c r="B16" s="113" t="s">
        <v>188</v>
      </c>
      <c r="C16" s="113" t="s">
        <v>191</v>
      </c>
      <c r="D16" s="107" t="s">
        <v>192</v>
      </c>
      <c r="E16" s="107" t="s">
        <v>193</v>
      </c>
      <c r="F16" s="109">
        <v>0.959382</v>
      </c>
      <c r="G16" s="79">
        <v>0.959382</v>
      </c>
      <c r="H16" s="79">
        <v>0.959382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ht="22.8" hidden="1" customHeight="1" spans="1:21">
      <c r="A17" s="58" t="s">
        <v>181</v>
      </c>
      <c r="B17" s="58" t="s">
        <v>194</v>
      </c>
      <c r="C17" s="58"/>
      <c r="D17" s="77" t="s">
        <v>195</v>
      </c>
      <c r="E17" s="77" t="s">
        <v>196</v>
      </c>
      <c r="F17" s="112">
        <v>1.017948</v>
      </c>
      <c r="G17" s="112">
        <v>1.017948</v>
      </c>
      <c r="H17" s="112">
        <v>1.017948</v>
      </c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</row>
    <row r="18" ht="22.8" customHeight="1" spans="1:21">
      <c r="A18" s="113" t="s">
        <v>181</v>
      </c>
      <c r="B18" s="113" t="s">
        <v>194</v>
      </c>
      <c r="C18" s="113" t="s">
        <v>197</v>
      </c>
      <c r="D18" s="107" t="s">
        <v>198</v>
      </c>
      <c r="E18" s="107" t="s">
        <v>199</v>
      </c>
      <c r="F18" s="109">
        <v>1.017948</v>
      </c>
      <c r="G18" s="79">
        <v>1.017948</v>
      </c>
      <c r="H18" s="79">
        <v>1.017948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ht="22.8" hidden="1" customHeight="1" spans="1:21">
      <c r="A19" s="58" t="s">
        <v>200</v>
      </c>
      <c r="B19" s="58"/>
      <c r="C19" s="58"/>
      <c r="D19" s="77" t="s">
        <v>200</v>
      </c>
      <c r="E19" s="77" t="s">
        <v>201</v>
      </c>
      <c r="F19" s="112">
        <v>8.652558</v>
      </c>
      <c r="G19" s="112">
        <v>8.652558</v>
      </c>
      <c r="H19" s="112">
        <v>8.652558</v>
      </c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</row>
    <row r="20" ht="22.8" hidden="1" customHeight="1" spans="1:21">
      <c r="A20" s="58" t="s">
        <v>200</v>
      </c>
      <c r="B20" s="58" t="s">
        <v>188</v>
      </c>
      <c r="C20" s="58"/>
      <c r="D20" s="77" t="s">
        <v>202</v>
      </c>
      <c r="E20" s="77" t="s">
        <v>203</v>
      </c>
      <c r="F20" s="112">
        <v>8.652558</v>
      </c>
      <c r="G20" s="112">
        <v>8.652558</v>
      </c>
      <c r="H20" s="112">
        <v>8.652558</v>
      </c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</row>
    <row r="21" ht="22.8" customHeight="1" spans="1:21">
      <c r="A21" s="113" t="s">
        <v>200</v>
      </c>
      <c r="B21" s="113" t="s">
        <v>188</v>
      </c>
      <c r="C21" s="113" t="s">
        <v>197</v>
      </c>
      <c r="D21" s="107" t="s">
        <v>204</v>
      </c>
      <c r="E21" s="107" t="s">
        <v>205</v>
      </c>
      <c r="F21" s="109">
        <v>8.652558</v>
      </c>
      <c r="G21" s="79">
        <v>8.652558</v>
      </c>
      <c r="H21" s="79">
        <v>8.652558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</row>
    <row r="22" ht="22.8" hidden="1" customHeight="1" spans="1:21">
      <c r="A22" s="58" t="s">
        <v>206</v>
      </c>
      <c r="B22" s="58"/>
      <c r="C22" s="58"/>
      <c r="D22" s="77" t="s">
        <v>206</v>
      </c>
      <c r="E22" s="77" t="s">
        <v>207</v>
      </c>
      <c r="F22" s="112">
        <v>17.276112</v>
      </c>
      <c r="G22" s="112">
        <v>17.276112</v>
      </c>
      <c r="H22" s="112">
        <v>17.276112</v>
      </c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</row>
    <row r="23" ht="22.8" hidden="1" customHeight="1" spans="1:21">
      <c r="A23" s="58" t="s">
        <v>206</v>
      </c>
      <c r="B23" s="58" t="s">
        <v>197</v>
      </c>
      <c r="C23" s="58"/>
      <c r="D23" s="77" t="s">
        <v>208</v>
      </c>
      <c r="E23" s="77" t="s">
        <v>209</v>
      </c>
      <c r="F23" s="112">
        <v>17.276112</v>
      </c>
      <c r="G23" s="112">
        <v>17.276112</v>
      </c>
      <c r="H23" s="112">
        <v>17.276112</v>
      </c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</row>
    <row r="24" ht="22.8" customHeight="1" spans="1:21">
      <c r="A24" s="113" t="s">
        <v>206</v>
      </c>
      <c r="B24" s="113" t="s">
        <v>197</v>
      </c>
      <c r="C24" s="113" t="s">
        <v>210</v>
      </c>
      <c r="D24" s="107" t="s">
        <v>211</v>
      </c>
      <c r="E24" s="107" t="s">
        <v>212</v>
      </c>
      <c r="F24" s="109">
        <v>17.276112</v>
      </c>
      <c r="G24" s="79">
        <v>17.276112</v>
      </c>
      <c r="H24" s="79">
        <v>17.276112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</row>
    <row r="25" ht="22.8" hidden="1" customHeight="1" spans="1:21">
      <c r="A25" s="58" t="s">
        <v>213</v>
      </c>
      <c r="B25" s="58"/>
      <c r="C25" s="58"/>
      <c r="D25" s="77" t="s">
        <v>213</v>
      </c>
      <c r="E25" s="77" t="s">
        <v>214</v>
      </c>
      <c r="F25" s="112">
        <v>5</v>
      </c>
      <c r="G25" s="112"/>
      <c r="H25" s="112"/>
      <c r="I25" s="112"/>
      <c r="J25" s="112"/>
      <c r="K25" s="112">
        <v>5</v>
      </c>
      <c r="L25" s="112"/>
      <c r="M25" s="112">
        <v>5</v>
      </c>
      <c r="N25" s="112"/>
      <c r="O25" s="112"/>
      <c r="P25" s="112"/>
      <c r="Q25" s="112"/>
      <c r="R25" s="112"/>
      <c r="S25" s="112"/>
      <c r="T25" s="112"/>
      <c r="U25" s="112"/>
    </row>
    <row r="26" ht="22.8" hidden="1" customHeight="1" spans="1:21">
      <c r="A26" s="58" t="s">
        <v>213</v>
      </c>
      <c r="B26" s="58" t="s">
        <v>210</v>
      </c>
      <c r="C26" s="58"/>
      <c r="D26" s="77" t="s">
        <v>215</v>
      </c>
      <c r="E26" s="77" t="s">
        <v>216</v>
      </c>
      <c r="F26" s="112">
        <v>5</v>
      </c>
      <c r="G26" s="112"/>
      <c r="H26" s="112"/>
      <c r="I26" s="112"/>
      <c r="J26" s="112"/>
      <c r="K26" s="112">
        <v>5</v>
      </c>
      <c r="L26" s="112"/>
      <c r="M26" s="112">
        <v>5</v>
      </c>
      <c r="N26" s="112"/>
      <c r="O26" s="112"/>
      <c r="P26" s="112"/>
      <c r="Q26" s="112"/>
      <c r="R26" s="112"/>
      <c r="S26" s="112"/>
      <c r="T26" s="112"/>
      <c r="U26" s="112"/>
    </row>
    <row r="27" ht="22.8" customHeight="1" spans="1:21">
      <c r="A27" s="113" t="s">
        <v>213</v>
      </c>
      <c r="B27" s="113" t="s">
        <v>210</v>
      </c>
      <c r="C27" s="113" t="s">
        <v>210</v>
      </c>
      <c r="D27" s="107" t="s">
        <v>217</v>
      </c>
      <c r="E27" s="107" t="s">
        <v>218</v>
      </c>
      <c r="F27" s="109">
        <v>5</v>
      </c>
      <c r="G27" s="79"/>
      <c r="H27" s="79"/>
      <c r="I27" s="79"/>
      <c r="J27" s="79"/>
      <c r="K27" s="79">
        <v>5</v>
      </c>
      <c r="L27" s="79"/>
      <c r="M27" s="79">
        <v>5</v>
      </c>
      <c r="N27" s="79"/>
      <c r="O27" s="79"/>
      <c r="P27" s="79"/>
      <c r="Q27" s="79"/>
      <c r="R27" s="79"/>
      <c r="S27" s="79"/>
      <c r="T27" s="79"/>
      <c r="U27" s="79"/>
    </row>
  </sheetData>
  <autoFilter xmlns:etc="http://www.wps.cn/officeDocument/2017/etCustomData" ref="A7:U27" etc:filterBottomFollowUsedRange="0">
    <filterColumn colId="3">
      <colorFilter dxfId="0"/>
    </filterColumn>
    <extLst/>
  </autoFilter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B9" sqref="B9"/>
    </sheetView>
  </sheetViews>
  <sheetFormatPr defaultColWidth="10" defaultRowHeight="14" outlineLevelCol="3"/>
  <cols>
    <col min="1" max="1" width="25.7818181818182" customWidth="1"/>
    <col min="2" max="2" width="15.7454545454545" customWidth="1"/>
    <col min="3" max="3" width="30.8090909090909" customWidth="1"/>
    <col min="4" max="4" width="13.9727272727273" customWidth="1"/>
    <col min="5" max="5" width="9.76363636363636" customWidth="1"/>
  </cols>
  <sheetData>
    <row r="1" ht="16.35" customHeight="1" spans="1:4">
      <c r="A1" s="70"/>
      <c r="D1" s="101" t="s">
        <v>248</v>
      </c>
    </row>
    <row r="2" ht="31.9" customHeight="1" spans="1:4">
      <c r="A2" s="106" t="s">
        <v>13</v>
      </c>
      <c r="B2" s="106"/>
      <c r="C2" s="106"/>
      <c r="D2" s="106"/>
    </row>
    <row r="3" ht="18.95" customHeight="1" spans="1:4">
      <c r="A3" s="103" t="s">
        <v>35</v>
      </c>
      <c r="B3" s="103"/>
      <c r="C3" s="103"/>
      <c r="D3" s="75" t="s">
        <v>36</v>
      </c>
    </row>
    <row r="4" ht="20.2" customHeight="1" spans="1:4">
      <c r="A4" s="56" t="s">
        <v>37</v>
      </c>
      <c r="B4" s="56"/>
      <c r="C4" s="56" t="s">
        <v>38</v>
      </c>
      <c r="D4" s="56"/>
    </row>
    <row r="5" ht="20.2" customHeight="1" spans="1:4">
      <c r="A5" s="56" t="s">
        <v>39</v>
      </c>
      <c r="B5" s="56" t="s">
        <v>40</v>
      </c>
      <c r="C5" s="56" t="s">
        <v>39</v>
      </c>
      <c r="D5" s="56" t="s">
        <v>40</v>
      </c>
    </row>
    <row r="6" ht="20.2" customHeight="1" spans="1:4">
      <c r="A6" s="105" t="s">
        <v>249</v>
      </c>
      <c r="B6" s="104">
        <v>305.524416</v>
      </c>
      <c r="C6" s="105" t="s">
        <v>250</v>
      </c>
      <c r="D6" s="112">
        <v>305.524416</v>
      </c>
    </row>
    <row r="7" ht="20.2" customHeight="1" spans="1:4">
      <c r="A7" s="83" t="s">
        <v>251</v>
      </c>
      <c r="B7" s="79">
        <v>305.524416</v>
      </c>
      <c r="C7" s="83" t="s">
        <v>45</v>
      </c>
      <c r="D7" s="109">
        <v>251.4076</v>
      </c>
    </row>
    <row r="8" ht="20.2" customHeight="1" spans="1:4">
      <c r="A8" s="83" t="s">
        <v>252</v>
      </c>
      <c r="B8" s="79">
        <v>298.524416</v>
      </c>
      <c r="C8" s="83" t="s">
        <v>49</v>
      </c>
      <c r="D8" s="109"/>
    </row>
    <row r="9" ht="31.05" customHeight="1" spans="1:4">
      <c r="A9" s="83" t="s">
        <v>52</v>
      </c>
      <c r="B9" s="79">
        <v>7</v>
      </c>
      <c r="C9" s="83" t="s">
        <v>53</v>
      </c>
      <c r="D9" s="109"/>
    </row>
    <row r="10" ht="20.2" customHeight="1" spans="1:4">
      <c r="A10" s="83" t="s">
        <v>253</v>
      </c>
      <c r="B10" s="79"/>
      <c r="C10" s="83" t="s">
        <v>57</v>
      </c>
      <c r="D10" s="109"/>
    </row>
    <row r="11" ht="20.2" customHeight="1" spans="1:4">
      <c r="A11" s="83" t="s">
        <v>254</v>
      </c>
      <c r="B11" s="79"/>
      <c r="C11" s="83" t="s">
        <v>61</v>
      </c>
      <c r="D11" s="109"/>
    </row>
    <row r="12" ht="20.2" customHeight="1" spans="1:4">
      <c r="A12" s="83" t="s">
        <v>255</v>
      </c>
      <c r="B12" s="79"/>
      <c r="C12" s="83" t="s">
        <v>65</v>
      </c>
      <c r="D12" s="109"/>
    </row>
    <row r="13" ht="20.2" customHeight="1" spans="1:4">
      <c r="A13" s="105" t="s">
        <v>256</v>
      </c>
      <c r="B13" s="104"/>
      <c r="C13" s="83" t="s">
        <v>69</v>
      </c>
      <c r="D13" s="109"/>
    </row>
    <row r="14" ht="20.2" customHeight="1" spans="1:4">
      <c r="A14" s="83" t="s">
        <v>251</v>
      </c>
      <c r="B14" s="79"/>
      <c r="C14" s="83" t="s">
        <v>73</v>
      </c>
      <c r="D14" s="109">
        <v>23.188146</v>
      </c>
    </row>
    <row r="15" ht="20.2" customHeight="1" spans="1:4">
      <c r="A15" s="83" t="s">
        <v>253</v>
      </c>
      <c r="B15" s="79"/>
      <c r="C15" s="83" t="s">
        <v>77</v>
      </c>
      <c r="D15" s="109"/>
    </row>
    <row r="16" ht="20.2" customHeight="1" spans="1:4">
      <c r="A16" s="83" t="s">
        <v>254</v>
      </c>
      <c r="B16" s="79"/>
      <c r="C16" s="83" t="s">
        <v>81</v>
      </c>
      <c r="D16" s="109">
        <v>8.652558</v>
      </c>
    </row>
    <row r="17" ht="20.2" customHeight="1" spans="1:4">
      <c r="A17" s="83" t="s">
        <v>255</v>
      </c>
      <c r="B17" s="79"/>
      <c r="C17" s="83" t="s">
        <v>85</v>
      </c>
      <c r="D17" s="109"/>
    </row>
    <row r="18" ht="20.2" customHeight="1" spans="1:4">
      <c r="A18" s="83"/>
      <c r="B18" s="79"/>
      <c r="C18" s="83" t="s">
        <v>89</v>
      </c>
      <c r="D18" s="109"/>
    </row>
    <row r="19" ht="20.2" customHeight="1" spans="1:4">
      <c r="A19" s="83"/>
      <c r="B19" s="83"/>
      <c r="C19" s="83" t="s">
        <v>93</v>
      </c>
      <c r="D19" s="109"/>
    </row>
    <row r="20" ht="20.2" customHeight="1" spans="1:4">
      <c r="A20" s="83"/>
      <c r="B20" s="83"/>
      <c r="C20" s="83" t="s">
        <v>97</v>
      </c>
      <c r="D20" s="109"/>
    </row>
    <row r="21" ht="20.2" customHeight="1" spans="1:4">
      <c r="A21" s="83"/>
      <c r="B21" s="83"/>
      <c r="C21" s="83" t="s">
        <v>101</v>
      </c>
      <c r="D21" s="109"/>
    </row>
    <row r="22" ht="20.2" customHeight="1" spans="1:4">
      <c r="A22" s="83"/>
      <c r="B22" s="83"/>
      <c r="C22" s="83" t="s">
        <v>104</v>
      </c>
      <c r="D22" s="109"/>
    </row>
    <row r="23" ht="20.2" customHeight="1" spans="1:4">
      <c r="A23" s="83"/>
      <c r="B23" s="83"/>
      <c r="C23" s="83" t="s">
        <v>107</v>
      </c>
      <c r="D23" s="109"/>
    </row>
    <row r="24" ht="20.2" customHeight="1" spans="1:4">
      <c r="A24" s="83"/>
      <c r="B24" s="83"/>
      <c r="C24" s="83" t="s">
        <v>109</v>
      </c>
      <c r="D24" s="109"/>
    </row>
    <row r="25" ht="20.2" customHeight="1" spans="1:4">
      <c r="A25" s="83"/>
      <c r="B25" s="83"/>
      <c r="C25" s="83" t="s">
        <v>111</v>
      </c>
      <c r="D25" s="109"/>
    </row>
    <row r="26" ht="20.2" customHeight="1" spans="1:4">
      <c r="A26" s="83"/>
      <c r="B26" s="83"/>
      <c r="C26" s="83" t="s">
        <v>113</v>
      </c>
      <c r="D26" s="109">
        <v>17.276112</v>
      </c>
    </row>
    <row r="27" ht="20.2" customHeight="1" spans="1:4">
      <c r="A27" s="83"/>
      <c r="B27" s="83"/>
      <c r="C27" s="83" t="s">
        <v>115</v>
      </c>
      <c r="D27" s="109"/>
    </row>
    <row r="28" ht="20.2" customHeight="1" spans="1:4">
      <c r="A28" s="83"/>
      <c r="B28" s="83"/>
      <c r="C28" s="83" t="s">
        <v>117</v>
      </c>
      <c r="D28" s="109"/>
    </row>
    <row r="29" ht="20.2" customHeight="1" spans="1:4">
      <c r="A29" s="83"/>
      <c r="B29" s="83"/>
      <c r="C29" s="83" t="s">
        <v>119</v>
      </c>
      <c r="D29" s="109">
        <v>5</v>
      </c>
    </row>
    <row r="30" ht="20.2" customHeight="1" spans="1:4">
      <c r="A30" s="83"/>
      <c r="B30" s="83"/>
      <c r="C30" s="83" t="s">
        <v>121</v>
      </c>
      <c r="D30" s="109"/>
    </row>
    <row r="31" ht="20.2" customHeight="1" spans="1:4">
      <c r="A31" s="83"/>
      <c r="B31" s="83"/>
      <c r="C31" s="83" t="s">
        <v>123</v>
      </c>
      <c r="D31" s="109"/>
    </row>
    <row r="32" ht="20.2" customHeight="1" spans="1:4">
      <c r="A32" s="83"/>
      <c r="B32" s="83"/>
      <c r="C32" s="83" t="s">
        <v>125</v>
      </c>
      <c r="D32" s="109"/>
    </row>
    <row r="33" ht="20.2" customHeight="1" spans="1:4">
      <c r="A33" s="83"/>
      <c r="B33" s="83"/>
      <c r="C33" s="83" t="s">
        <v>127</v>
      </c>
      <c r="D33" s="109"/>
    </row>
    <row r="34" ht="20.2" customHeight="1" spans="1:4">
      <c r="A34" s="83"/>
      <c r="B34" s="83"/>
      <c r="C34" s="83" t="s">
        <v>128</v>
      </c>
      <c r="D34" s="109"/>
    </row>
    <row r="35" ht="20.2" customHeight="1" spans="1:4">
      <c r="A35" s="83"/>
      <c r="B35" s="83"/>
      <c r="C35" s="83" t="s">
        <v>129</v>
      </c>
      <c r="D35" s="109"/>
    </row>
    <row r="36" ht="20.2" customHeight="1" spans="1:4">
      <c r="A36" s="83"/>
      <c r="B36" s="83"/>
      <c r="C36" s="83" t="s">
        <v>130</v>
      </c>
      <c r="D36" s="109"/>
    </row>
    <row r="37" ht="20.2" customHeight="1" spans="1:4">
      <c r="A37" s="83"/>
      <c r="B37" s="83"/>
      <c r="C37" s="83"/>
      <c r="D37" s="83"/>
    </row>
    <row r="38" ht="20.2" customHeight="1" spans="1:4">
      <c r="A38" s="105"/>
      <c r="B38" s="105"/>
      <c r="C38" s="105" t="s">
        <v>257</v>
      </c>
      <c r="D38" s="104"/>
    </row>
    <row r="39" ht="20.2" customHeight="1" spans="1:4">
      <c r="A39" s="105"/>
      <c r="B39" s="105"/>
      <c r="C39" s="105"/>
      <c r="D39" s="105"/>
    </row>
    <row r="40" ht="20.2" customHeight="1" spans="1:4">
      <c r="A40" s="58" t="s">
        <v>258</v>
      </c>
      <c r="B40" s="104">
        <v>305.524416</v>
      </c>
      <c r="C40" s="58" t="s">
        <v>259</v>
      </c>
      <c r="D40" s="112">
        <v>305.524416</v>
      </c>
    </row>
    <row r="41" ht="16.35" customHeight="1" spans="1:4">
      <c r="A41" s="103" t="s">
        <v>260</v>
      </c>
      <c r="B41" s="103"/>
      <c r="C41" s="10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22" activePane="bottomLeft" state="frozen"/>
      <selection/>
      <selection pane="bottomLeft" activeCell="K28" sqref="K28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70"/>
      <c r="D1" s="70"/>
      <c r="K1" s="101" t="s">
        <v>261</v>
      </c>
    </row>
    <row r="2" ht="43.1" customHeight="1" spans="1:11">
      <c r="A2" s="106" t="s">
        <v>14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ht="24.15" customHeight="1" spans="1:11">
      <c r="A3" s="103" t="s">
        <v>35</v>
      </c>
      <c r="B3" s="103"/>
      <c r="C3" s="103"/>
      <c r="D3" s="103"/>
      <c r="E3" s="103"/>
      <c r="F3" s="103"/>
      <c r="G3" s="103"/>
      <c r="H3" s="103"/>
      <c r="I3" s="103"/>
      <c r="J3" s="75" t="s">
        <v>36</v>
      </c>
      <c r="K3" s="75"/>
    </row>
    <row r="4" ht="19.8" customHeight="1" spans="1:11">
      <c r="A4" s="56" t="s">
        <v>162</v>
      </c>
      <c r="B4" s="56"/>
      <c r="C4" s="56"/>
      <c r="D4" s="56" t="s">
        <v>163</v>
      </c>
      <c r="E4" s="56" t="s">
        <v>164</v>
      </c>
      <c r="F4" s="56" t="s">
        <v>141</v>
      </c>
      <c r="G4" s="56" t="s">
        <v>165</v>
      </c>
      <c r="H4" s="56"/>
      <c r="I4" s="56"/>
      <c r="J4" s="56"/>
      <c r="K4" s="56" t="s">
        <v>166</v>
      </c>
    </row>
    <row r="5" ht="17.25" customHeight="1" spans="1:11">
      <c r="A5" s="56"/>
      <c r="B5" s="56"/>
      <c r="C5" s="56"/>
      <c r="D5" s="56"/>
      <c r="E5" s="56"/>
      <c r="F5" s="56"/>
      <c r="G5" s="56" t="s">
        <v>143</v>
      </c>
      <c r="H5" s="56" t="s">
        <v>262</v>
      </c>
      <c r="I5" s="56"/>
      <c r="J5" s="56" t="s">
        <v>263</v>
      </c>
      <c r="K5" s="56"/>
    </row>
    <row r="6" ht="24.15" customHeight="1" spans="1:11">
      <c r="A6" s="56" t="s">
        <v>170</v>
      </c>
      <c r="B6" s="56" t="s">
        <v>171</v>
      </c>
      <c r="C6" s="56" t="s">
        <v>172</v>
      </c>
      <c r="D6" s="56"/>
      <c r="E6" s="56"/>
      <c r="F6" s="56"/>
      <c r="G6" s="56"/>
      <c r="H6" s="56" t="s">
        <v>239</v>
      </c>
      <c r="I6" s="56" t="s">
        <v>231</v>
      </c>
      <c r="J6" s="56"/>
      <c r="K6" s="56"/>
    </row>
    <row r="7" ht="22.8" customHeight="1" spans="1:11">
      <c r="A7" s="83"/>
      <c r="B7" s="83"/>
      <c r="C7" s="83"/>
      <c r="D7" s="105"/>
      <c r="E7" s="105" t="s">
        <v>141</v>
      </c>
      <c r="F7" s="104">
        <v>305.524416</v>
      </c>
      <c r="G7" s="104">
        <v>245.524416</v>
      </c>
      <c r="H7" s="104">
        <v>218.524416</v>
      </c>
      <c r="I7" s="104">
        <v>0</v>
      </c>
      <c r="J7" s="104">
        <v>27</v>
      </c>
      <c r="K7" s="104">
        <v>60</v>
      </c>
    </row>
    <row r="8" ht="22.8" customHeight="1" spans="1:11">
      <c r="A8" s="83"/>
      <c r="B8" s="83"/>
      <c r="C8" s="83"/>
      <c r="D8" s="77">
        <v>102</v>
      </c>
      <c r="E8" s="105" t="s">
        <v>247</v>
      </c>
      <c r="F8" s="104">
        <v>305.524416</v>
      </c>
      <c r="G8" s="104">
        <v>245.524416</v>
      </c>
      <c r="H8" s="104">
        <v>218.524416</v>
      </c>
      <c r="I8" s="104">
        <v>0</v>
      </c>
      <c r="J8" s="104">
        <v>27</v>
      </c>
      <c r="K8" s="104">
        <v>60</v>
      </c>
    </row>
    <row r="9" ht="22.8" customHeight="1" spans="1:11">
      <c r="A9" s="83"/>
      <c r="B9" s="83"/>
      <c r="C9" s="83"/>
      <c r="D9" s="108" t="s">
        <v>159</v>
      </c>
      <c r="E9" s="108" t="s">
        <v>160</v>
      </c>
      <c r="F9" s="104">
        <v>305.524416</v>
      </c>
      <c r="G9" s="104">
        <v>245.524416</v>
      </c>
      <c r="H9" s="104">
        <v>218.524416</v>
      </c>
      <c r="I9" s="104">
        <v>0</v>
      </c>
      <c r="J9" s="104">
        <v>27</v>
      </c>
      <c r="K9" s="104">
        <v>60</v>
      </c>
    </row>
    <row r="10" ht="22.8" customHeight="1" spans="1:11">
      <c r="A10" s="58" t="s">
        <v>173</v>
      </c>
      <c r="B10" s="58"/>
      <c r="C10" s="58"/>
      <c r="D10" s="105" t="s">
        <v>264</v>
      </c>
      <c r="E10" s="105" t="s">
        <v>265</v>
      </c>
      <c r="F10" s="104">
        <v>251.4076</v>
      </c>
      <c r="G10" s="104">
        <v>196.4076</v>
      </c>
      <c r="H10" s="104">
        <v>169.4076</v>
      </c>
      <c r="I10" s="104">
        <v>0</v>
      </c>
      <c r="J10" s="104">
        <v>27</v>
      </c>
      <c r="K10" s="104">
        <v>55</v>
      </c>
    </row>
    <row r="11" ht="22.8" customHeight="1" spans="1:11">
      <c r="A11" s="58" t="s">
        <v>173</v>
      </c>
      <c r="B11" s="147" t="s">
        <v>175</v>
      </c>
      <c r="C11" s="58"/>
      <c r="D11" s="105" t="s">
        <v>266</v>
      </c>
      <c r="E11" s="105" t="s">
        <v>267</v>
      </c>
      <c r="F11" s="104">
        <v>251.4076</v>
      </c>
      <c r="G11" s="104">
        <v>196.4076</v>
      </c>
      <c r="H11" s="104">
        <v>169.4076</v>
      </c>
      <c r="I11" s="104">
        <v>0</v>
      </c>
      <c r="J11" s="104">
        <v>27</v>
      </c>
      <c r="K11" s="104">
        <v>55</v>
      </c>
    </row>
    <row r="12" ht="22.8" customHeight="1" spans="1:11">
      <c r="A12" s="113" t="s">
        <v>173</v>
      </c>
      <c r="B12" s="113" t="s">
        <v>175</v>
      </c>
      <c r="C12" s="113" t="s">
        <v>178</v>
      </c>
      <c r="D12" s="107" t="s">
        <v>268</v>
      </c>
      <c r="E12" s="83" t="s">
        <v>269</v>
      </c>
      <c r="F12" s="79">
        <v>251.4076</v>
      </c>
      <c r="G12" s="79">
        <v>196.4076</v>
      </c>
      <c r="H12" s="109">
        <v>169.4076</v>
      </c>
      <c r="I12" s="109"/>
      <c r="J12" s="109">
        <v>27</v>
      </c>
      <c r="K12" s="109">
        <v>55</v>
      </c>
    </row>
    <row r="13" ht="22.8" customHeight="1" spans="1:11">
      <c r="A13" s="58" t="s">
        <v>181</v>
      </c>
      <c r="B13" s="58"/>
      <c r="C13" s="58"/>
      <c r="D13" s="105" t="s">
        <v>270</v>
      </c>
      <c r="E13" s="105" t="s">
        <v>271</v>
      </c>
      <c r="F13" s="104">
        <v>23.188146</v>
      </c>
      <c r="G13" s="104">
        <v>23.188146</v>
      </c>
      <c r="H13" s="104">
        <v>23.188146</v>
      </c>
      <c r="I13" s="104">
        <v>0</v>
      </c>
      <c r="J13" s="104">
        <v>0</v>
      </c>
      <c r="K13" s="104">
        <v>0</v>
      </c>
    </row>
    <row r="14" ht="22.8" customHeight="1" spans="1:11">
      <c r="A14" s="58" t="s">
        <v>181</v>
      </c>
      <c r="B14" s="147" t="s">
        <v>183</v>
      </c>
      <c r="C14" s="58"/>
      <c r="D14" s="105" t="s">
        <v>272</v>
      </c>
      <c r="E14" s="105" t="s">
        <v>273</v>
      </c>
      <c r="F14" s="104">
        <v>21.210816</v>
      </c>
      <c r="G14" s="104">
        <v>21.210816</v>
      </c>
      <c r="H14" s="104">
        <v>21.210816</v>
      </c>
      <c r="I14" s="104">
        <v>0</v>
      </c>
      <c r="J14" s="104">
        <v>0</v>
      </c>
      <c r="K14" s="104">
        <v>0</v>
      </c>
    </row>
    <row r="15" ht="22.8" customHeight="1" spans="1:11">
      <c r="A15" s="113" t="s">
        <v>181</v>
      </c>
      <c r="B15" s="113" t="s">
        <v>183</v>
      </c>
      <c r="C15" s="113" t="s">
        <v>183</v>
      </c>
      <c r="D15" s="107" t="s">
        <v>274</v>
      </c>
      <c r="E15" s="83" t="s">
        <v>275</v>
      </c>
      <c r="F15" s="79">
        <v>21.210816</v>
      </c>
      <c r="G15" s="79">
        <v>21.210816</v>
      </c>
      <c r="H15" s="109">
        <v>21.210816</v>
      </c>
      <c r="I15" s="109"/>
      <c r="J15" s="109"/>
      <c r="K15" s="109"/>
    </row>
    <row r="16" ht="22.8" customHeight="1" spans="1:11">
      <c r="A16" s="58" t="s">
        <v>181</v>
      </c>
      <c r="B16" s="147" t="s">
        <v>188</v>
      </c>
      <c r="C16" s="58"/>
      <c r="D16" s="105" t="s">
        <v>276</v>
      </c>
      <c r="E16" s="105" t="s">
        <v>277</v>
      </c>
      <c r="F16" s="104">
        <v>0.959382</v>
      </c>
      <c r="G16" s="104">
        <v>0.959382</v>
      </c>
      <c r="H16" s="104">
        <v>0.959382</v>
      </c>
      <c r="I16" s="104">
        <v>0</v>
      </c>
      <c r="J16" s="104">
        <v>0</v>
      </c>
      <c r="K16" s="104">
        <v>0</v>
      </c>
    </row>
    <row r="17" ht="22.8" customHeight="1" spans="1:11">
      <c r="A17" s="113" t="s">
        <v>181</v>
      </c>
      <c r="B17" s="113" t="s">
        <v>188</v>
      </c>
      <c r="C17" s="113" t="s">
        <v>191</v>
      </c>
      <c r="D17" s="107" t="s">
        <v>278</v>
      </c>
      <c r="E17" s="83" t="s">
        <v>279</v>
      </c>
      <c r="F17" s="79">
        <v>0.959382</v>
      </c>
      <c r="G17" s="79">
        <v>0.959382</v>
      </c>
      <c r="H17" s="109">
        <v>0.959382</v>
      </c>
      <c r="I17" s="109"/>
      <c r="J17" s="109"/>
      <c r="K17" s="109"/>
    </row>
    <row r="18" ht="22.8" customHeight="1" spans="1:11">
      <c r="A18" s="58" t="s">
        <v>181</v>
      </c>
      <c r="B18" s="147" t="s">
        <v>194</v>
      </c>
      <c r="C18" s="58"/>
      <c r="D18" s="105" t="s">
        <v>280</v>
      </c>
      <c r="E18" s="105" t="s">
        <v>281</v>
      </c>
      <c r="F18" s="104">
        <v>1.017948</v>
      </c>
      <c r="G18" s="104">
        <v>1.017948</v>
      </c>
      <c r="H18" s="104">
        <v>1.017948</v>
      </c>
      <c r="I18" s="104">
        <v>0</v>
      </c>
      <c r="J18" s="104">
        <v>0</v>
      </c>
      <c r="K18" s="104">
        <v>0</v>
      </c>
    </row>
    <row r="19" ht="22.8" customHeight="1" spans="1:11">
      <c r="A19" s="113" t="s">
        <v>181</v>
      </c>
      <c r="B19" s="113" t="s">
        <v>194</v>
      </c>
      <c r="C19" s="113" t="s">
        <v>197</v>
      </c>
      <c r="D19" s="107" t="s">
        <v>282</v>
      </c>
      <c r="E19" s="83" t="s">
        <v>283</v>
      </c>
      <c r="F19" s="79">
        <v>1.017948</v>
      </c>
      <c r="G19" s="79">
        <v>1.017948</v>
      </c>
      <c r="H19" s="109">
        <v>1.017948</v>
      </c>
      <c r="I19" s="109"/>
      <c r="J19" s="109"/>
      <c r="K19" s="109"/>
    </row>
    <row r="20" ht="22.8" customHeight="1" spans="1:11">
      <c r="A20" s="58" t="s">
        <v>200</v>
      </c>
      <c r="B20" s="58"/>
      <c r="C20" s="58"/>
      <c r="D20" s="105" t="s">
        <v>284</v>
      </c>
      <c r="E20" s="105" t="s">
        <v>285</v>
      </c>
      <c r="F20" s="104">
        <v>8.652558</v>
      </c>
      <c r="G20" s="104">
        <v>8.652558</v>
      </c>
      <c r="H20" s="104">
        <v>8.652558</v>
      </c>
      <c r="I20" s="104">
        <v>0</v>
      </c>
      <c r="J20" s="104">
        <v>0</v>
      </c>
      <c r="K20" s="104">
        <v>0</v>
      </c>
    </row>
    <row r="21" ht="22.8" customHeight="1" spans="1:11">
      <c r="A21" s="58" t="s">
        <v>200</v>
      </c>
      <c r="B21" s="147" t="s">
        <v>188</v>
      </c>
      <c r="C21" s="58"/>
      <c r="D21" s="105" t="s">
        <v>286</v>
      </c>
      <c r="E21" s="105" t="s">
        <v>287</v>
      </c>
      <c r="F21" s="104">
        <v>8.652558</v>
      </c>
      <c r="G21" s="104">
        <v>8.652558</v>
      </c>
      <c r="H21" s="104">
        <v>8.652558</v>
      </c>
      <c r="I21" s="104">
        <v>0</v>
      </c>
      <c r="J21" s="104">
        <v>0</v>
      </c>
      <c r="K21" s="104">
        <v>0</v>
      </c>
    </row>
    <row r="22" ht="22.8" customHeight="1" spans="1:11">
      <c r="A22" s="113" t="s">
        <v>200</v>
      </c>
      <c r="B22" s="113" t="s">
        <v>188</v>
      </c>
      <c r="C22" s="113" t="s">
        <v>197</v>
      </c>
      <c r="D22" s="107" t="s">
        <v>288</v>
      </c>
      <c r="E22" s="83" t="s">
        <v>289</v>
      </c>
      <c r="F22" s="79">
        <v>8.652558</v>
      </c>
      <c r="G22" s="79">
        <v>8.652558</v>
      </c>
      <c r="H22" s="109">
        <v>8.652558</v>
      </c>
      <c r="I22" s="109"/>
      <c r="J22" s="109"/>
      <c r="K22" s="109"/>
    </row>
    <row r="23" ht="22.8" customHeight="1" spans="1:11">
      <c r="A23" s="58" t="s">
        <v>206</v>
      </c>
      <c r="B23" s="58"/>
      <c r="C23" s="58"/>
      <c r="D23" s="105" t="s">
        <v>290</v>
      </c>
      <c r="E23" s="105" t="s">
        <v>291</v>
      </c>
      <c r="F23" s="104">
        <v>17.276112</v>
      </c>
      <c r="G23" s="104">
        <v>17.276112</v>
      </c>
      <c r="H23" s="104">
        <v>17.276112</v>
      </c>
      <c r="I23" s="104">
        <v>0</v>
      </c>
      <c r="J23" s="104">
        <v>0</v>
      </c>
      <c r="K23" s="104">
        <v>0</v>
      </c>
    </row>
    <row r="24" ht="22.8" customHeight="1" spans="1:11">
      <c r="A24" s="58" t="s">
        <v>206</v>
      </c>
      <c r="B24" s="147" t="s">
        <v>197</v>
      </c>
      <c r="C24" s="58"/>
      <c r="D24" s="105" t="s">
        <v>292</v>
      </c>
      <c r="E24" s="105" t="s">
        <v>293</v>
      </c>
      <c r="F24" s="104">
        <v>17.276112</v>
      </c>
      <c r="G24" s="104">
        <v>17.276112</v>
      </c>
      <c r="H24" s="104">
        <v>17.276112</v>
      </c>
      <c r="I24" s="104">
        <v>0</v>
      </c>
      <c r="J24" s="104">
        <v>0</v>
      </c>
      <c r="K24" s="104">
        <v>0</v>
      </c>
    </row>
    <row r="25" ht="22.8" customHeight="1" spans="1:11">
      <c r="A25" s="113" t="s">
        <v>206</v>
      </c>
      <c r="B25" s="113" t="s">
        <v>197</v>
      </c>
      <c r="C25" s="113" t="s">
        <v>210</v>
      </c>
      <c r="D25" s="107" t="s">
        <v>294</v>
      </c>
      <c r="E25" s="83" t="s">
        <v>295</v>
      </c>
      <c r="F25" s="79">
        <v>17.276112</v>
      </c>
      <c r="G25" s="79">
        <v>17.276112</v>
      </c>
      <c r="H25" s="109">
        <v>17.276112</v>
      </c>
      <c r="I25" s="109"/>
      <c r="J25" s="109"/>
      <c r="K25" s="109"/>
    </row>
    <row r="26" ht="22.8" customHeight="1" spans="1:11">
      <c r="A26" s="58" t="s">
        <v>213</v>
      </c>
      <c r="B26" s="58"/>
      <c r="C26" s="58"/>
      <c r="D26" s="105" t="s">
        <v>296</v>
      </c>
      <c r="E26" s="105" t="s">
        <v>297</v>
      </c>
      <c r="F26" s="104">
        <v>5</v>
      </c>
      <c r="G26" s="104">
        <v>0</v>
      </c>
      <c r="H26" s="104">
        <v>0</v>
      </c>
      <c r="I26" s="104">
        <v>0</v>
      </c>
      <c r="J26" s="104">
        <v>0</v>
      </c>
      <c r="K26" s="104">
        <v>5</v>
      </c>
    </row>
    <row r="27" ht="22.8" customHeight="1" spans="1:11">
      <c r="A27" s="58" t="s">
        <v>213</v>
      </c>
      <c r="B27" s="147" t="s">
        <v>210</v>
      </c>
      <c r="C27" s="58"/>
      <c r="D27" s="105" t="s">
        <v>298</v>
      </c>
      <c r="E27" s="105" t="s">
        <v>299</v>
      </c>
      <c r="F27" s="104">
        <v>5</v>
      </c>
      <c r="G27" s="104">
        <v>0</v>
      </c>
      <c r="H27" s="104">
        <v>0</v>
      </c>
      <c r="I27" s="104">
        <v>0</v>
      </c>
      <c r="J27" s="104">
        <v>0</v>
      </c>
      <c r="K27" s="104">
        <v>5</v>
      </c>
    </row>
    <row r="28" ht="22.8" customHeight="1" spans="1:11">
      <c r="A28" s="113" t="s">
        <v>213</v>
      </c>
      <c r="B28" s="113" t="s">
        <v>210</v>
      </c>
      <c r="C28" s="113" t="s">
        <v>210</v>
      </c>
      <c r="D28" s="107" t="s">
        <v>300</v>
      </c>
      <c r="E28" s="83" t="s">
        <v>301</v>
      </c>
      <c r="F28" s="79">
        <v>5</v>
      </c>
      <c r="G28" s="79"/>
      <c r="H28" s="109"/>
      <c r="I28" s="109"/>
      <c r="J28" s="109"/>
      <c r="K28" s="109">
        <v>5</v>
      </c>
    </row>
    <row r="29" ht="16.35" customHeight="1" spans="1:11">
      <c r="A29" s="103" t="s">
        <v>302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</sheetData>
  <autoFilter xmlns:etc="http://www.wps.cn/officeDocument/2017/etCustomData" ref="A6:K29" etc:filterBottomFollowUsedRange="0">
    <extLst/>
  </autoFilter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杨艳君</cp:lastModifiedBy>
  <dcterms:created xsi:type="dcterms:W3CDTF">2026-03-04T16:05:00Z</dcterms:created>
  <dcterms:modified xsi:type="dcterms:W3CDTF">2026-03-13T06:50:25Z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D4412234F12B4918B355AA7600B7222E_13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