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5商品服务" sheetId="15" r:id="rId12"/>
    <sheet name="10工资福利(政府预算)" sheetId="10" r:id="rId13"/>
    <sheet name="11工资福利" sheetId="11" r:id="rId14"/>
    <sheet name="12个人家庭(政府预算)" sheetId="12" r:id="rId15"/>
    <sheet name="13个人家庭" sheetId="13" r:id="rId16"/>
    <sheet name="14商品服务(政府预算)" sheetId="14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<sst xmlns="http://schemas.openxmlformats.org/spreadsheetml/2006/main" count="1525" uniqueCount="587">
  <si>
    <t>2026年岳阳地区部门预算公开表</t>
  </si>
  <si>
    <t>单位代码：</t>
  </si>
  <si>
    <t>102009</t>
  </si>
  <si>
    <t>单位名称：</t>
  </si>
  <si>
    <t>岳阳市岳阳楼区禁毒社会化服务中心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</si>
  <si>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</si>
  <si>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</si>
  <si>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</si>
  <si>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</si>
  <si>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</si>
  <si>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</si>
  <si>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</si>
  <si>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</si>
  <si>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</si>
  <si>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</si>
  <si>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</si>
  <si>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</si>
  <si>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</si>
  <si>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</si>
  <si>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</si>
  <si>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</si>
  <si>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</si>
  <si>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</si>
  <si>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</si>
  <si>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</si>
  <si>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</si>
  <si>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</si>
  <si>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</si>
  <si>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</si>
  <si>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</si>
  <si>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</si>
  <si>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</si>
  <si>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</si>
  <si>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</si>
  <si>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</si>
  <si>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填报单位：岳阳市岳阳楼区禁毒社会化服务中心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</si>
  <si>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</si>
  <si>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</si>
  <si>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</si>
  <si>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</si>
  <si>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</si>
  <si>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</si>
  <si>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</si>
  <si>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</si>
  <si>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</si>
  <si>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</si>
  <si>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</si>
  <si>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</si>
  <si>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</si>
  <si>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</si>
  <si>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</si>
  <si>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</si>
  <si>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</si>
  <si>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</si>
  <si>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</si>
  <si>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</si>
  <si>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</si>
  <si>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</si>
  <si>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</si>
  <si>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</si>
  <si>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</si>
  <si>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</si>
  <si>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</si>
  <si>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</si>
  <si>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</si>
  <si>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</si>
  <si>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</si>
  <si>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</si>
  <si>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</si>
  <si>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</si>
  <si>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</si>
  <si>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</si>
  <si>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</si>
  <si>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</si>
  <si>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</si>
  <si>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</si>
  <si>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</si>
  <si>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</si>
  <si>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</si>
  <si>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</si>
  <si>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</si>
  <si>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</si>
  <si>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</si>
  <si>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</si>
  <si>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</si>
  <si>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</si>
  <si>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</si>
  <si>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</si>
  <si>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</si>
  <si>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</si>
  <si>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</si>
  <si>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</si>
  <si>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</si>
  <si>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</si>
  <si>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</si>
  <si>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</si>
  <si>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</si>
  <si>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</si>
  <si>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</si>
  <si>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</si>
  <si>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</si>
  <si>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</si>
  <si>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</si>
  <si>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</si>
  <si>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</si>
  <si>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</si>
  <si>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</si>
  <si>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</si>
  <si>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</si>
  <si>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</si>
  <si>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</si>
  <si>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</si>
  <si>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</si>
  <si>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</si>
  <si>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</si>
  <si>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</si>
  <si>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</si>
  <si>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</si>
  <si>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</si>
  <si>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</si>
  <si>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</si>
  <si>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</si>
  <si>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</si>
  <si>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</si>
  <si>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</si>
  <si>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</si>
  <si>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</si>
  <si>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</si>
  <si>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</si>
  <si>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</si>
  <si>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</si>
  <si>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</si>
  <si>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</si>
  <si>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</si>
  <si>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</si>
  <si>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</si>
  <si>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</si>
  <si>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</si>
  <si>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</si>
  <si>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</si>
  <si>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</si>
  <si>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</si>
  <si>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</si>
  <si>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</si>
  <si>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</si>
  <si>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</si>
  <si>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</si>
  <si>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</si>
  <si>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</si>
  <si>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</si>
  <si>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</si>
  <si>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</si>
  <si>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</si>
  <si>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</si>
  <si>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</si>
  <si>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</si>
  <si>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</si>
  <si>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</si>
  <si>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</si>
  <si>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102009</t>
  </si>
  <si>
    <t xml:space="preserve">  岳阳市岳阳楼区禁毒社会化服务中心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</si>
  <si>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</si>
  <si>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</si>
  <si>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</si>
  <si>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</si>
  <si>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</si>
  <si>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</si>
  <si>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</si>
  <si>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</si>
  <si>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</si>
  <si>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</si>
  <si>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</si>
  <si>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</si>
  <si>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</si>
  <si>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</si>
  <si>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</si>
  <si>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</si>
  <si>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</si>
  <si>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</si>
  <si>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</si>
  <si>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</si>
  <si>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</si>
  <si>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</si>
  <si>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</si>
  <si>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</si>
  <si>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</si>
  <si>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</si>
  <si>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</si>
  <si>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</si>
  <si>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</si>
  <si>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</si>
  <si>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</si>
  <si>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</si>
  <si>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</si>
  <si>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</si>
  <si>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</si>
  <si>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</si>
  <si>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</si>
  <si>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</si>
  <si>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</si>
  <si>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</si>
  <si>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</si>
  <si>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</si>
  <si>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</si>
  <si>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</si>
  <si>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</si>
  <si>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</si>
  <si>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</si>
  <si>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</si>
  <si>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</si>
  <si>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</si>
  <si>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</si>
  <si>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</si>
  <si>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</si>
  <si>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</si>
  <si>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</si>
  <si>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</si>
  <si>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</si>
  <si>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</si>
  <si>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</si>
  <si>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</si>
  <si>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</si>
  <si>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</si>
  <si>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</si>
  <si>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</si>
  <si>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</si>
  <si>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</si>
  <si>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</si>
  <si>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</si>
  <si>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</si>
  <si>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</si>
  <si>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</si>
  <si>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</si>
  <si>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</si>
  <si>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</si>
  <si>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</si>
  <si>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</si>
  <si>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</si>
  <si>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</si>
  <si>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</si>
  <si>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</si>
  <si>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</si>
  <si>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</si>
  <si>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</si>
  <si>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</si>
  <si>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</si>
  <si>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</si>
  <si>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</si>
  <si>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</si>
  <si>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</si>
  <si>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</si>
  <si>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</si>
  <si>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</si>
  <si>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</si>
  <si>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</si>
  <si>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</si>
  <si>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</si>
  <si>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</si>
  <si>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</si>
  <si>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</si>
  <si>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</si>
  <si>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</si>
  <si>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</si>
  <si>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</si>
  <si>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</si>
  <si>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</si>
  <si>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</si>
  <si>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</si>
  <si>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</si>
  <si>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</si>
  <si>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</si>
  <si>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</si>
  <si>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</si>
  <si>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</si>
  <si>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</si>
  <si>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</si>
  <si>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</si>
  <si>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</si>
  <si>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</si>
  <si>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</si>
  <si>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</si>
  <si>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</si>
  <si>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</si>
  <si>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</si>
  <si>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</si>
  <si>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</si>
  <si>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</si>
  <si>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</si>
  <si>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</si>
  <si>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</si>
  <si>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</si>
  <si>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单位：岳阳市岳阳楼区禁毒社会化服务中心</t>
  </si>
  <si>
    <t>部门公开表09</t>
  </si>
  <si>
    <t>部门：岳阳市岳阳楼区禁毒社会化服务中心</t>
  </si>
  <si>
    <t>经济科目</t>
  </si>
  <si>
    <t>经济科目编码</t>
  </si>
  <si>
    <t>经济科目名称</t>
  </si>
  <si>
    <t>中共岳阳市岳阳楼区委员会</t>
  </si>
  <si>
    <t>301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</si>
  <si>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</si>
  <si>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</si>
  <si>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</si>
  <si>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</si>
  <si>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</si>
  <si>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</si>
  <si>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</si>
  <si>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</si>
  <si>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</si>
  <si>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</si>
  <si>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</si>
  <si>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</si>
  <si>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</si>
  <si>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</si>
  <si>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</si>
  <si>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</si>
  <si>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</si>
  <si>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</si>
  <si>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302</t>
  </si>
  <si>
    <t>商品和服务支出</t>
  </si>
  <si>
    <t>30299</t>
  </si>
  <si>
    <t>其他商品和服务支出</t>
  </si>
  <si>
    <t>30201</t>
  </si>
  <si>
    <t>办公费</t>
  </si>
  <si>
    <t>30202</t>
  </si>
  <si>
    <t>印刷费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</si>
  <si>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</si>
  <si>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</si>
  <si>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</si>
  <si>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</si>
  <si>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</si>
  <si>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</si>
  <si>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</si>
  <si>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</si>
  <si>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</si>
  <si>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</si>
  <si>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</si>
  <si>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</si>
  <si>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</si>
  <si>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</si>
  <si>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</si>
  <si>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</si>
  <si>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</si>
  <si>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</si>
  <si>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</si>
  <si>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</si>
  <si>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</si>
  <si>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</si>
  <si>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</si>
  <si>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</si>
  <si>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</si>
  <si>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</si>
  <si>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</si>
  <si>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</si>
  <si>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</si>
  <si>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</si>
  <si>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</si>
  <si>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</si>
  <si>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</si>
  <si>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</si>
  <si>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</si>
  <si>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</si>
  <si>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</si>
  <si>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</si>
  <si>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</si>
  <si>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</si>
  <si>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</si>
  <si>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</si>
  <si>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</si>
  <si>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</si>
  <si>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</si>
  <si>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</si>
  <si>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</si>
  <si>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</si>
  <si>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</si>
  <si>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</si>
  <si>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</si>
  <si>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</si>
  <si>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</si>
  <si>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</si>
  <si>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</si>
  <si>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</si>
  <si>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</si>
  <si>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</si>
  <si>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</si>
  <si>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</si>
  <si>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</si>
  <si>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</si>
  <si>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</si>
  <si>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</si>
  <si>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</si>
  <si>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</si>
  <si>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</si>
  <si>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</si>
  <si>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</si>
  <si>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</si>
  <si>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</si>
  <si>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</si>
  <si>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</si>
  <si>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</si>
  <si>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</si>
  <si>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</si>
  <si>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</si>
  <si>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</si>
  <si>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</si>
  <si>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</si>
  <si>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</si>
  <si>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</si>
  <si>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</si>
  <si>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</si>
  <si>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</si>
  <si>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</si>
  <si>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</si>
  <si>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</si>
  <si>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</si>
  <si>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</si>
  <si>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</si>
  <si>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</si>
  <si>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</si>
  <si>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</si>
  <si>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</si>
  <si>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102009</t>
  </si>
  <si>
    <t xml:space="preserve">   运转经费专项补助</t>
  </si>
  <si>
    <t xml:space="preserve">   禁毒事务专项经费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</si>
  <si>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</si>
  <si>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</si>
  <si>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</si>
  <si>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</si>
  <si>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</si>
  <si>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</si>
  <si>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</si>
  <si>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</si>
  <si>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</si>
  <si>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</si>
  <si>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</si>
  <si>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</si>
  <si>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</si>
  <si>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</si>
  <si>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禁毒事务专项经费</t>
  </si>
  <si>
    <t>保障单位基本业务运行开展</t>
  </si>
  <si>
    <t>效益指标</t>
  </si>
  <si>
    <t>社会效益指标</t>
  </si>
  <si>
    <t>推动经济发展</t>
  </si>
  <si>
    <t>提升</t>
  </si>
  <si>
    <t>总分10分，提升岳阳楼区社会发展得满分</t>
  </si>
  <si>
    <t>定性</t>
  </si>
  <si>
    <t>10</t>
  </si>
  <si>
    <t>产出指标</t>
  </si>
  <si>
    <t>时效指标</t>
  </si>
  <si>
    <t>2026年12月31日期</t>
  </si>
  <si>
    <t>及时</t>
  </si>
  <si>
    <t>2026 年12月31日期</t>
  </si>
  <si>
    <t>总分10分，12月31日前完成得满分，未完成得5分</t>
  </si>
  <si>
    <t>质量指标</t>
  </si>
  <si>
    <t>经费使用准确率</t>
  </si>
  <si>
    <t>100</t>
  </si>
  <si>
    <t>总分25分，达到100%得满分，未达到不得分</t>
  </si>
  <si>
    <t>%</t>
  </si>
  <si>
    <t>≥</t>
  </si>
  <si>
    <t>25</t>
  </si>
  <si>
    <t>数量指标</t>
  </si>
  <si>
    <t>日常工作任务完成率</t>
  </si>
  <si>
    <t>成本指标</t>
  </si>
  <si>
    <t>经济成本指标</t>
  </si>
  <si>
    <t>预算执行控制数</t>
  </si>
  <si>
    <t>总分10分，不超过预算得满分，超过不得分</t>
  </si>
  <si>
    <t>≤</t>
  </si>
  <si>
    <t>满意度指标</t>
  </si>
  <si>
    <t>服务对象满意度指标</t>
  </si>
  <si>
    <t>服务对象满意度</t>
  </si>
  <si>
    <t>95</t>
  </si>
  <si>
    <t>总分10分，满意度大于等于95%得满分，每降低5%，扣1分</t>
  </si>
  <si>
    <t xml:space="preserve">  运转经费专项补助</t>
  </si>
  <si>
    <t>用于禁毒运转经费专项补助、主要用于禁毒宣传、会议等。</t>
  </si>
  <si>
    <t>服务对象满意率</t>
  </si>
  <si>
    <t>主要考察服务对象满意率 是否反响好</t>
  </si>
  <si>
    <t>满意率达95%及以上得10分</t>
  </si>
  <si>
    <t>理论宣讲普及率</t>
  </si>
  <si>
    <t>该指标主要考察理论宣讲普及情况</t>
  </si>
  <si>
    <t xml:space="preserve">	理论宣传普及率95%以上得15分，每减少5%扣1分</t>
  </si>
  <si>
    <t>经济效益指标</t>
  </si>
  <si>
    <t>提高资金使用率</t>
  </si>
  <si>
    <t>该指标主要考察资金使用情况</t>
  </si>
  <si>
    <t>资金使用情况达100%得15分</t>
  </si>
  <si>
    <t>可持续影响指标</t>
  </si>
  <si>
    <t>提升市民对毒品的认识、毒品的危害</t>
  </si>
  <si>
    <t>主要考察在市民的影响力 是否提高</t>
  </si>
  <si>
    <t>影响力达95%及以上得10分</t>
  </si>
  <si>
    <t>资金到位率</t>
  </si>
  <si>
    <t>该指标主要考察资金到位情况</t>
  </si>
  <si>
    <t>资金到位率≧100%得10分，每减少1%扣2分，扣完为止</t>
  </si>
  <si>
    <t>网上禁毒宣传率</t>
  </si>
  <si>
    <t>98</t>
  </si>
  <si>
    <t>该指标主要考察禁毒工作上稿发布率</t>
  </si>
  <si>
    <t>积极向主流媒体、区属宣传平台做禁毒宣传。10分</t>
  </si>
  <si>
    <t>全区禁毒经费</t>
  </si>
  <si>
    <t>该指标主要用于全区禁毒工作资金补助情况</t>
  </si>
  <si>
    <t>资金使用5万计20分，每减少1次扣2分，扣完为止</t>
  </si>
  <si>
    <t>次</t>
  </si>
  <si>
    <t>=</t>
  </si>
  <si>
    <t>费用控制率</t>
  </si>
  <si>
    <t>该指标主要考察项目执行过程中是否有效节约实施成本</t>
  </si>
  <si>
    <t>成本节约率达到100%得满分，共计10分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</si>
  <si>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</si>
  <si>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</si>
  <si>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</si>
  <si>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</si>
  <si>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</si>
  <si>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</si>
  <si>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</si>
  <si>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</si>
  <si>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</si>
  <si>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</si>
  <si>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</si>
  <si>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</si>
  <si>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目标1：落实上级禁毒工作方针、政策、制定全区禁毒工作年度计划
目标2：对于乡（街）、村（社区）、禁毒委成员单位责任执行情况进行检查考核
目标3：组织、指导全区禁吸戒毒、禁种铲毒工作
目标4：组织开展全区禁毒宣传和毒品预防教育工作，指导禁毒志愿者队伍建设和开展工作</t>
  </si>
  <si>
    <t>禁种铲毒工作</t>
  </si>
  <si>
    <t>定量</t>
  </si>
  <si>
    <t>期</t>
  </si>
  <si>
    <t>该指标主要考察全区禁种铲毒工作</t>
  </si>
  <si>
    <t>完成得满分，
少1期扣2分</t>
  </si>
  <si>
    <t>禁毒宣传活动</t>
  </si>
  <si>
    <t>场</t>
  </si>
  <si>
    <t>该指标主要考察各办事处（乡）、成员单位宣传</t>
  </si>
  <si>
    <t>圆满完成得满分，
少1场扣1分</t>
  </si>
  <si>
    <t>毒品预防教育</t>
  </si>
  <si>
    <t>该指标主要考察全区毒品预防教育</t>
  </si>
  <si>
    <t>达到拿满分，少1部（副）扣2分，增加1部（副）加2分</t>
  </si>
  <si>
    <t>指导禁毒志愿者队伍建设和开展工作</t>
  </si>
  <si>
    <t>该指标主要考察全区禁毒志愿者队伍建设和开展工作</t>
  </si>
  <si>
    <t>未组织不计分，增加1次加1分</t>
  </si>
  <si>
    <t>工作按质保量完成</t>
  </si>
  <si>
    <t>百分比</t>
  </si>
  <si>
    <t>该指标主要考察工作完成情况及质量情况</t>
  </si>
  <si>
    <t>未达指标值酌情扣分</t>
  </si>
  <si>
    <t>工作完成及时有效</t>
  </si>
  <si>
    <t>全年</t>
  </si>
  <si>
    <t>年</t>
  </si>
  <si>
    <t>该指标主要考察工作能否按时执行</t>
  </si>
  <si>
    <t>不适用</t>
  </si>
  <si>
    <t>使各乡（街）、村（社区）、禁毒委成员单位对吸毒人员管控率达到100%</t>
  </si>
  <si>
    <t>该指标主要考察对吸毒人员管控情况</t>
  </si>
  <si>
    <t>生态效益指标</t>
  </si>
  <si>
    <t>调动广大社会禁毒工作者的积极性，致力推动我区禁毒工作可持续性发展</t>
  </si>
  <si>
    <t>该指标主要考察禁毒工作对社会的影响力</t>
  </si>
  <si>
    <t>社会公众满意度</t>
  </si>
  <si>
    <t>该指标主要考察部门整体工作开展情况，
社会公众满意度是否达到年初目标</t>
  </si>
  <si>
    <t>服务和协调工作</t>
  </si>
  <si>
    <t>该指标主要考察工作所需成本 未达指标值酌情扣分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</si>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</sst>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9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2" fillId="0" borderId="10" xfId="49" applyFont="1" applyBorder="1" applyAlignment="1">
      <alignment horizontal="center" vertical="center" wrapText="1"/>
    </xf>
    <xf numFmtId="0" fontId="12" fillId="0" borderId="1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1" xfId="49" applyNumberFormat="1" applyFont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3" fillId="2" borderId="1" xfId="49" applyNumberFormat="1" applyFont="1" applyFill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14" fillId="0" borderId="1" xfId="49" applyNumberFormat="1" applyFont="1" applyBorder="1" applyAlignment="1">
      <alignment horizontal="left"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4" fillId="2" borderId="1" xfId="49" applyNumberFormat="1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43" fontId="13" fillId="0" borderId="1" xfId="50" applyFont="1" applyBorder="1" applyAlignment="1">
      <alignment horizontal="right" vertical="center" wrapText="1"/>
    </xf>
    <xf numFmtId="0" fontId="14" fillId="0" borderId="0" xfId="49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4"/>
    </row>
    <row r="2" ht="122.8" customHeight="1" spans="1:1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ht="16.35" customHeight="1"/>
    <row r="4" ht="16.35" customHeight="1"/>
    <row r="5" ht="16.35" customHeight="1"/>
    <row r="6" ht="16.35" customHeight="1"/>
    <row r="7" ht="68.4" customHeight="1" spans="1:15">
      <c r="C7" s="123" t="s">
        <v>1</v>
      </c>
      <c r="D7" s="123"/>
      <c r="E7" s="124" t="s">
        <v>2</v>
      </c>
      <c r="F7" s="124"/>
      <c r="G7" s="124"/>
      <c r="H7" s="124"/>
      <c r="I7" s="124"/>
    </row>
    <row r="8" ht="68.4" customHeight="1" spans="1:15">
      <c r="C8" s="123" t="s">
        <v>3</v>
      </c>
      <c r="D8" s="123"/>
      <c r="E8" s="124" t="s">
        <v>4</v>
      </c>
      <c r="F8" s="124"/>
      <c r="G8" s="124"/>
      <c r="H8" s="124"/>
      <c r="I8" s="124"/>
    </row>
    <row r="9" ht="68.4" customHeight="1" spans="1:15">
      <c r="C9" s="123" t="s">
        <v>5</v>
      </c>
      <c r="D9" s="123"/>
      <c r="E9" s="34"/>
      <c r="F9" s="34"/>
      <c r="G9" s="34"/>
      <c r="H9" s="3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2" topLeftCell="A3" activePane="bottomLeft" state="frozen"/>
      <selection/>
      <selection pane="bottomLeft" activeCell="H20" sqref="H20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4"/>
      <c r="B1" s="34"/>
      <c r="C1" s="34"/>
      <c r="D1" s="34"/>
      <c r="E1" s="34"/>
      <c r="F1" s="34"/>
      <c r="G1" s="34"/>
      <c r="H1" s="34"/>
      <c r="I1" s="52" t="s">
        <v>290</v>
      </c>
    </row>
    <row r="2" ht="43.1" customHeight="1" spans="1:9">
      <c r="A2" s="58" t="s">
        <v>15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4" t="s">
        <v>291</v>
      </c>
      <c r="B3" s="54"/>
      <c r="C3" s="54"/>
      <c r="D3" s="54"/>
      <c r="E3" s="54"/>
      <c r="F3" s="54"/>
      <c r="G3" s="54"/>
      <c r="H3" s="54"/>
      <c r="I3" s="37" t="s">
        <v>36</v>
      </c>
    </row>
    <row r="4" ht="19.8" customHeight="1" spans="1:9">
      <c r="A4" s="23" t="s">
        <v>162</v>
      </c>
      <c r="B4" s="23"/>
      <c r="C4" s="23"/>
      <c r="D4" s="23" t="s">
        <v>163</v>
      </c>
      <c r="E4" s="23" t="s">
        <v>164</v>
      </c>
      <c r="F4" s="23" t="s">
        <v>165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141</v>
      </c>
      <c r="G5" s="23" t="s">
        <v>255</v>
      </c>
      <c r="H5" s="23"/>
      <c r="I5" s="23" t="s">
        <v>256</v>
      </c>
    </row>
    <row r="6" ht="24.15" customHeight="1" spans="1:9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 t="s">
        <v>233</v>
      </c>
      <c r="H6" s="23" t="s">
        <v>225</v>
      </c>
      <c r="I6" s="23"/>
    </row>
    <row r="7" ht="22.8" customHeight="1" spans="1:9">
      <c r="A7" s="40"/>
      <c r="B7" s="40"/>
      <c r="C7" s="40"/>
      <c r="D7" s="57"/>
      <c r="E7" s="57" t="s">
        <v>141</v>
      </c>
      <c r="F7" s="56">
        <v>99.6</v>
      </c>
      <c r="G7" s="56">
        <v>88.8</v>
      </c>
      <c r="H7" s="56">
        <v>0</v>
      </c>
      <c r="I7" s="56">
        <v>10.8</v>
      </c>
    </row>
    <row r="8" ht="22.8" customHeight="1" spans="1:9">
      <c r="A8" s="40"/>
      <c r="B8" s="40"/>
      <c r="C8" s="40"/>
      <c r="D8" s="60" t="s">
        <v>159</v>
      </c>
      <c r="E8" s="60" t="s">
        <v>160</v>
      </c>
      <c r="F8" s="56">
        <v>99.6</v>
      </c>
      <c r="G8" s="56">
        <v>88.8</v>
      </c>
      <c r="H8" s="56">
        <v>0</v>
      </c>
      <c r="I8" s="56">
        <v>10.8</v>
      </c>
    </row>
    <row r="9" ht="22.8" customHeight="1" spans="1:9">
      <c r="A9" s="25" t="s">
        <v>173</v>
      </c>
      <c r="B9" s="25"/>
      <c r="C9" s="25"/>
      <c r="D9" s="57" t="s">
        <v>257</v>
      </c>
      <c r="E9" s="57" t="s">
        <v>258</v>
      </c>
      <c r="F9" s="56">
        <v>79.59</v>
      </c>
      <c r="G9" s="56">
        <v>68.79</v>
      </c>
      <c r="H9" s="56">
        <v>0</v>
      </c>
      <c r="I9" s="56">
        <v>10.8</v>
      </c>
    </row>
    <row r="10" ht="22.8" customHeight="1" spans="1:9">
      <c r="A10" s="25" t="s">
        <v>173</v>
      </c>
      <c r="B10" s="96" t="s">
        <v>175</v>
      </c>
      <c r="C10" s="25"/>
      <c r="D10" s="57" t="s">
        <v>259</v>
      </c>
      <c r="E10" s="57" t="s">
        <v>260</v>
      </c>
      <c r="F10" s="56">
        <v>79.59</v>
      </c>
      <c r="G10" s="56">
        <v>68.79</v>
      </c>
      <c r="H10" s="56">
        <v>0</v>
      </c>
      <c r="I10" s="56">
        <v>10.8</v>
      </c>
    </row>
    <row r="11" ht="22.8" customHeight="1" spans="1:9">
      <c r="A11" s="65" t="s">
        <v>173</v>
      </c>
      <c r="B11" s="65" t="s">
        <v>175</v>
      </c>
      <c r="C11" s="65" t="s">
        <v>178</v>
      </c>
      <c r="D11" s="59" t="s">
        <v>261</v>
      </c>
      <c r="E11" s="40" t="s">
        <v>262</v>
      </c>
      <c r="F11" s="39">
        <v>79.59</v>
      </c>
      <c r="G11" s="61">
        <v>68.79</v>
      </c>
      <c r="H11" s="61"/>
      <c r="I11" s="61">
        <v>10.8</v>
      </c>
    </row>
    <row r="12" ht="22.8" customHeight="1" spans="1:9">
      <c r="A12" s="25" t="s">
        <v>181</v>
      </c>
      <c r="B12" s="25"/>
      <c r="C12" s="25"/>
      <c r="D12" s="57" t="s">
        <v>263</v>
      </c>
      <c r="E12" s="57" t="s">
        <v>264</v>
      </c>
      <c r="F12" s="56">
        <v>9.45</v>
      </c>
      <c r="G12" s="56">
        <v>9.45</v>
      </c>
      <c r="H12" s="56">
        <v>0</v>
      </c>
      <c r="I12" s="56">
        <v>0</v>
      </c>
    </row>
    <row r="13" ht="22.8" customHeight="1" spans="1:9">
      <c r="A13" s="25" t="s">
        <v>181</v>
      </c>
      <c r="B13" s="96" t="s">
        <v>183</v>
      </c>
      <c r="C13" s="25"/>
      <c r="D13" s="57" t="s">
        <v>265</v>
      </c>
      <c r="E13" s="57" t="s">
        <v>266</v>
      </c>
      <c r="F13" s="56">
        <v>8.64</v>
      </c>
      <c r="G13" s="56">
        <v>8.64</v>
      </c>
      <c r="H13" s="56">
        <v>0</v>
      </c>
      <c r="I13" s="56">
        <v>0</v>
      </c>
    </row>
    <row r="14" ht="22.8" customHeight="1" spans="1:9">
      <c r="A14" s="65" t="s">
        <v>181</v>
      </c>
      <c r="B14" s="65" t="s">
        <v>183</v>
      </c>
      <c r="C14" s="65" t="s">
        <v>183</v>
      </c>
      <c r="D14" s="59" t="s">
        <v>267</v>
      </c>
      <c r="E14" s="40" t="s">
        <v>268</v>
      </c>
      <c r="F14" s="39">
        <v>8.64</v>
      </c>
      <c r="G14" s="61">
        <v>8.64</v>
      </c>
      <c r="H14" s="61"/>
      <c r="I14" s="61"/>
    </row>
    <row r="15" ht="22.8" customHeight="1" spans="1:9">
      <c r="A15" s="25" t="s">
        <v>181</v>
      </c>
      <c r="B15" s="96" t="s">
        <v>188</v>
      </c>
      <c r="C15" s="25"/>
      <c r="D15" s="57" t="s">
        <v>269</v>
      </c>
      <c r="E15" s="57" t="s">
        <v>270</v>
      </c>
      <c r="F15" s="56">
        <v>0.39</v>
      </c>
      <c r="G15" s="56">
        <v>0.39</v>
      </c>
      <c r="H15" s="56">
        <v>0</v>
      </c>
      <c r="I15" s="56">
        <v>0</v>
      </c>
    </row>
    <row r="16" ht="22.8" customHeight="1" spans="1:9">
      <c r="A16" s="65" t="s">
        <v>181</v>
      </c>
      <c r="B16" s="65" t="s">
        <v>188</v>
      </c>
      <c r="C16" s="65" t="s">
        <v>191</v>
      </c>
      <c r="D16" s="59" t="s">
        <v>271</v>
      </c>
      <c r="E16" s="40" t="s">
        <v>272</v>
      </c>
      <c r="F16" s="39">
        <v>0.39</v>
      </c>
      <c r="G16" s="61">
        <v>0.39</v>
      </c>
      <c r="H16" s="61"/>
      <c r="I16" s="61"/>
    </row>
    <row r="17" ht="22.8" customHeight="1" spans="1:9">
      <c r="A17" s="25" t="s">
        <v>181</v>
      </c>
      <c r="B17" s="96" t="s">
        <v>194</v>
      </c>
      <c r="C17" s="25"/>
      <c r="D17" s="57" t="s">
        <v>273</v>
      </c>
      <c r="E17" s="57" t="s">
        <v>274</v>
      </c>
      <c r="F17" s="56">
        <v>0.41</v>
      </c>
      <c r="G17" s="56">
        <v>0.41</v>
      </c>
      <c r="H17" s="56">
        <v>0</v>
      </c>
      <c r="I17" s="56">
        <v>0</v>
      </c>
    </row>
    <row r="18" ht="22.8" customHeight="1" spans="1:9">
      <c r="A18" s="65" t="s">
        <v>181</v>
      </c>
      <c r="B18" s="65" t="s">
        <v>194</v>
      </c>
      <c r="C18" s="65" t="s">
        <v>197</v>
      </c>
      <c r="D18" s="59" t="s">
        <v>275</v>
      </c>
      <c r="E18" s="40" t="s">
        <v>276</v>
      </c>
      <c r="F18" s="39">
        <v>0.41</v>
      </c>
      <c r="G18" s="61">
        <v>0.41</v>
      </c>
      <c r="H18" s="61"/>
      <c r="I18" s="61"/>
    </row>
    <row r="19" ht="22.8" customHeight="1" spans="1:9">
      <c r="A19" s="25" t="s">
        <v>200</v>
      </c>
      <c r="B19" s="25"/>
      <c r="C19" s="25"/>
      <c r="D19" s="57" t="s">
        <v>277</v>
      </c>
      <c r="E19" s="57" t="s">
        <v>278</v>
      </c>
      <c r="F19" s="56">
        <v>3.53</v>
      </c>
      <c r="G19" s="56">
        <v>3.53</v>
      </c>
      <c r="H19" s="56">
        <v>0</v>
      </c>
      <c r="I19" s="56">
        <v>0</v>
      </c>
    </row>
    <row r="20" ht="22.8" customHeight="1" spans="1:9">
      <c r="A20" s="25" t="s">
        <v>200</v>
      </c>
      <c r="B20" s="96" t="s">
        <v>188</v>
      </c>
      <c r="C20" s="25"/>
      <c r="D20" s="57" t="s">
        <v>279</v>
      </c>
      <c r="E20" s="57" t="s">
        <v>280</v>
      </c>
      <c r="F20" s="56">
        <v>3.53</v>
      </c>
      <c r="G20" s="56">
        <v>3.53</v>
      </c>
      <c r="H20" s="56">
        <v>0</v>
      </c>
      <c r="I20" s="56">
        <v>0</v>
      </c>
    </row>
    <row r="21" ht="22.8" customHeight="1" spans="1:9">
      <c r="A21" s="65" t="s">
        <v>200</v>
      </c>
      <c r="B21" s="65" t="s">
        <v>188</v>
      </c>
      <c r="C21" s="65" t="s">
        <v>197</v>
      </c>
      <c r="D21" s="59" t="s">
        <v>281</v>
      </c>
      <c r="E21" s="40" t="s">
        <v>282</v>
      </c>
      <c r="F21" s="39">
        <v>3.53</v>
      </c>
      <c r="G21" s="61">
        <v>3.53</v>
      </c>
      <c r="H21" s="61"/>
      <c r="I21" s="61"/>
    </row>
    <row r="22" ht="22.8" customHeight="1" spans="1:9">
      <c r="A22" s="25" t="s">
        <v>206</v>
      </c>
      <c r="B22" s="25"/>
      <c r="C22" s="25"/>
      <c r="D22" s="57" t="s">
        <v>283</v>
      </c>
      <c r="E22" s="57" t="s">
        <v>284</v>
      </c>
      <c r="F22" s="56">
        <v>7.03</v>
      </c>
      <c r="G22" s="56">
        <v>7.03</v>
      </c>
      <c r="H22" s="56">
        <v>0</v>
      </c>
      <c r="I22" s="56">
        <v>0</v>
      </c>
    </row>
    <row r="23" ht="22.8" customHeight="1" spans="1:9">
      <c r="A23" s="25" t="s">
        <v>206</v>
      </c>
      <c r="B23" s="96" t="s">
        <v>197</v>
      </c>
      <c r="C23" s="25"/>
      <c r="D23" s="57" t="s">
        <v>285</v>
      </c>
      <c r="E23" s="57" t="s">
        <v>286</v>
      </c>
      <c r="F23" s="56">
        <v>7.03</v>
      </c>
      <c r="G23" s="56">
        <v>7.03</v>
      </c>
      <c r="H23" s="56">
        <v>0</v>
      </c>
      <c r="I23" s="56">
        <v>0</v>
      </c>
    </row>
    <row r="24" ht="22.8" customHeight="1" spans="1:9">
      <c r="A24" s="65" t="s">
        <v>206</v>
      </c>
      <c r="B24" s="65" t="s">
        <v>197</v>
      </c>
      <c r="C24" s="65" t="s">
        <v>210</v>
      </c>
      <c r="D24" s="59" t="s">
        <v>287</v>
      </c>
      <c r="E24" s="40" t="s">
        <v>288</v>
      </c>
      <c r="F24" s="39">
        <v>7.03</v>
      </c>
      <c r="G24" s="61">
        <v>7.03</v>
      </c>
      <c r="H24" s="61"/>
      <c r="I24" s="61"/>
    </row>
    <row r="25" ht="16.35" customHeight="1" spans="1:9">
      <c r="A25" s="62"/>
      <c r="B25" s="62"/>
      <c r="C25" s="62"/>
      <c r="D25" s="62"/>
      <c r="E25" s="62"/>
      <c r="F25" s="62"/>
    </row>
    <row r="26" ht="16.35" customHeight="1" spans="1:9">
      <c r="A26" s="62"/>
      <c r="B26" s="62"/>
      <c r="C26" s="62"/>
      <c r="D26" s="62"/>
      <c r="E26" s="62"/>
      <c r="F26" s="62"/>
    </row>
  </sheetData>
  <mergeCells count="11">
    <mergeCell ref="A2:I2"/>
    <mergeCell ref="A3:H3"/>
    <mergeCell ref="F4:I4"/>
    <mergeCell ref="G5:H5"/>
    <mergeCell ref="A25:F2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30" zoomScaleNormal="130" topLeftCell="A7" workbookViewId="0">
      <selection activeCell="F10" sqref="F10"/>
    </sheetView>
  </sheetViews>
  <sheetFormatPr defaultColWidth="9.55833333333333" defaultRowHeight="13.5" outlineLevelCol="7"/>
  <cols>
    <col min="1" max="1" width="7.21666666666667" style="68" customWidth="1"/>
    <col min="2" max="2" width="7.775" style="68" customWidth="1"/>
    <col min="3" max="3" width="15.4416666666667" style="68" customWidth="1"/>
    <col min="4" max="8" width="20.5583333333333" style="68" customWidth="1"/>
    <col min="9" max="16384" width="9.55833333333333" style="68"/>
  </cols>
  <sheetData>
    <row r="1" s="68" customFormat="1" ht="16.35" customHeight="1" spans="1:8">
      <c r="A1" s="69"/>
      <c r="B1" s="69"/>
      <c r="C1" s="69"/>
      <c r="D1" s="69"/>
      <c r="E1" s="69"/>
      <c r="F1" s="69"/>
      <c r="G1" s="69"/>
      <c r="H1" s="70" t="s">
        <v>292</v>
      </c>
    </row>
    <row r="2" s="68" customFormat="1" ht="43.2" customHeight="1" spans="1:8">
      <c r="A2" s="71" t="s">
        <v>16</v>
      </c>
      <c r="B2" s="71"/>
      <c r="C2" s="71"/>
      <c r="D2" s="71"/>
      <c r="E2" s="71"/>
      <c r="F2" s="71"/>
      <c r="G2" s="71"/>
      <c r="H2" s="71"/>
    </row>
    <row r="3" s="68" customFormat="1" ht="24.15" customHeight="1" spans="1:8">
      <c r="A3" s="72" t="s">
        <v>293</v>
      </c>
      <c r="B3" s="72"/>
      <c r="C3" s="73"/>
      <c r="D3" s="74"/>
      <c r="E3" s="74"/>
      <c r="F3" s="74"/>
      <c r="G3" s="74"/>
      <c r="H3" s="75" t="s">
        <v>36</v>
      </c>
    </row>
    <row r="4" s="68" customFormat="1" ht="19.8" customHeight="1" spans="1:8">
      <c r="A4" s="76" t="s">
        <v>294</v>
      </c>
      <c r="B4" s="77"/>
      <c r="C4" s="78" t="s">
        <v>295</v>
      </c>
      <c r="D4" s="78" t="s">
        <v>296</v>
      </c>
      <c r="E4" s="78" t="s">
        <v>165</v>
      </c>
      <c r="F4" s="78"/>
      <c r="G4" s="78"/>
      <c r="H4" s="78"/>
    </row>
    <row r="5" s="68" customFormat="1" ht="17.25" customHeight="1" spans="1:8">
      <c r="A5" s="79" t="s">
        <v>170</v>
      </c>
      <c r="B5" s="79" t="s">
        <v>171</v>
      </c>
      <c r="C5" s="78"/>
      <c r="D5" s="78"/>
      <c r="E5" s="78" t="s">
        <v>141</v>
      </c>
      <c r="F5" s="78" t="s">
        <v>255</v>
      </c>
      <c r="G5" s="78"/>
      <c r="H5" s="78" t="s">
        <v>256</v>
      </c>
    </row>
    <row r="6" s="68" customFormat="1" ht="24.15" customHeight="1" spans="1:8">
      <c r="A6" s="80"/>
      <c r="B6" s="80"/>
      <c r="C6" s="78"/>
      <c r="D6" s="78"/>
      <c r="E6" s="78"/>
      <c r="F6" s="78" t="s">
        <v>233</v>
      </c>
      <c r="G6" s="78" t="s">
        <v>225</v>
      </c>
      <c r="H6" s="78"/>
    </row>
    <row r="7" s="68" customFormat="1" ht="22.8" customHeight="1" spans="1:8">
      <c r="A7" s="81"/>
      <c r="B7" s="81"/>
      <c r="C7" s="81"/>
      <c r="D7" s="81" t="s">
        <v>141</v>
      </c>
      <c r="E7" s="82">
        <f>E8</f>
        <v>99.6</v>
      </c>
      <c r="F7" s="82">
        <f>F8</f>
        <v>88.8</v>
      </c>
      <c r="G7" s="82">
        <v>0</v>
      </c>
      <c r="H7" s="82">
        <v>10.8</v>
      </c>
    </row>
    <row r="8" s="68" customFormat="1" ht="22.8" customHeight="1" spans="1:8">
      <c r="A8" s="83"/>
      <c r="B8" s="83"/>
      <c r="C8" s="84">
        <v>106</v>
      </c>
      <c r="D8" s="83" t="s">
        <v>297</v>
      </c>
      <c r="E8" s="82">
        <v>99.6</v>
      </c>
      <c r="F8" s="82">
        <f>F9</f>
        <v>88.8</v>
      </c>
      <c r="G8" s="82">
        <v>0</v>
      </c>
      <c r="H8" s="82">
        <v>10.8</v>
      </c>
    </row>
    <row r="9" s="68" customFormat="1" ht="22.8" customHeight="1" spans="1:8">
      <c r="A9" s="85"/>
      <c r="B9" s="85"/>
      <c r="C9" s="86">
        <v>102009</v>
      </c>
      <c r="D9" s="83" t="s">
        <v>4</v>
      </c>
      <c r="E9" s="82">
        <v>99.6</v>
      </c>
      <c r="F9" s="82">
        <f>F10+F20</f>
        <v>88.8</v>
      </c>
      <c r="G9" s="82">
        <v>0</v>
      </c>
      <c r="H9" s="82">
        <v>10.8</v>
      </c>
    </row>
    <row r="10" s="68" customFormat="1" ht="22.8" customHeight="1" spans="1:8">
      <c r="A10" s="81" t="s">
        <v>298</v>
      </c>
      <c r="B10" s="83"/>
      <c r="C10" s="84" t="s">
        <v>298</v>
      </c>
      <c r="D10" s="81" t="s">
        <v>233</v>
      </c>
      <c r="E10" s="82">
        <v>88.8</v>
      </c>
      <c r="F10" s="82">
        <v>88.8</v>
      </c>
      <c r="G10" s="82"/>
      <c r="H10" s="82"/>
    </row>
    <row r="11" s="68" customFormat="1" ht="22.8" customHeight="1" spans="1:8">
      <c r="A11" s="87" t="s">
        <v>298</v>
      </c>
      <c r="B11" s="88" t="str">
        <f t="shared" ref="B11:B19" si="0">MID(C11,4,2)</f>
        <v>01</v>
      </c>
      <c r="C11" s="89" t="s">
        <v>299</v>
      </c>
      <c r="D11" s="87" t="s">
        <v>300</v>
      </c>
      <c r="E11" s="90">
        <v>26.31</v>
      </c>
      <c r="F11" s="90">
        <v>26.31</v>
      </c>
      <c r="G11" s="90"/>
      <c r="H11" s="90"/>
    </row>
    <row r="12" s="68" customFormat="1" ht="22.8" customHeight="1" spans="1:8">
      <c r="A12" s="87" t="s">
        <v>298</v>
      </c>
      <c r="B12" s="88" t="str">
        <f t="shared" si="0"/>
        <v>03</v>
      </c>
      <c r="C12" s="89" t="s">
        <v>301</v>
      </c>
      <c r="D12" s="87" t="s">
        <v>302</v>
      </c>
      <c r="E12" s="90">
        <v>17.09</v>
      </c>
      <c r="F12" s="90">
        <v>17.09</v>
      </c>
      <c r="G12" s="90"/>
      <c r="H12" s="90"/>
    </row>
    <row r="13" s="68" customFormat="1" ht="22.8" customHeight="1" spans="1:8">
      <c r="A13" s="91" t="s">
        <v>298</v>
      </c>
      <c r="B13" s="88" t="str">
        <f t="shared" si="0"/>
        <v>07</v>
      </c>
      <c r="C13" s="92" t="s">
        <v>303</v>
      </c>
      <c r="D13" s="87" t="s">
        <v>304</v>
      </c>
      <c r="E13" s="90">
        <v>15.19</v>
      </c>
      <c r="F13" s="93">
        <v>15.19</v>
      </c>
      <c r="G13" s="93"/>
      <c r="H13" s="93"/>
    </row>
    <row r="14" s="68" customFormat="1" ht="22.8" customHeight="1" spans="1:8">
      <c r="A14" s="91" t="s">
        <v>298</v>
      </c>
      <c r="B14" s="88" t="str">
        <f t="shared" si="0"/>
        <v>99</v>
      </c>
      <c r="C14" s="92" t="s">
        <v>305</v>
      </c>
      <c r="D14" s="87" t="s">
        <v>306</v>
      </c>
      <c r="E14" s="90">
        <v>7.2</v>
      </c>
      <c r="F14" s="93">
        <v>7.2</v>
      </c>
      <c r="G14" s="93"/>
      <c r="H14" s="93"/>
    </row>
    <row r="15" s="68" customFormat="1" ht="22.8" customHeight="1" spans="1:8">
      <c r="A15" s="87" t="s">
        <v>298</v>
      </c>
      <c r="B15" s="88" t="str">
        <f t="shared" si="0"/>
        <v>06</v>
      </c>
      <c r="C15" s="89" t="s">
        <v>307</v>
      </c>
      <c r="D15" s="87" t="s">
        <v>308</v>
      </c>
      <c r="E15" s="90">
        <v>3</v>
      </c>
      <c r="F15" s="90">
        <v>3</v>
      </c>
      <c r="G15" s="90"/>
      <c r="H15" s="90"/>
    </row>
    <row r="16" s="68" customFormat="1" ht="22.8" customHeight="1" spans="1:8">
      <c r="A16" s="87" t="s">
        <v>298</v>
      </c>
      <c r="B16" s="88" t="str">
        <f t="shared" si="0"/>
        <v>08</v>
      </c>
      <c r="C16" s="89" t="s">
        <v>309</v>
      </c>
      <c r="D16" s="87" t="s">
        <v>310</v>
      </c>
      <c r="E16" s="90">
        <v>8.64</v>
      </c>
      <c r="F16" s="90">
        <v>8.64</v>
      </c>
      <c r="G16" s="90"/>
      <c r="H16" s="90"/>
    </row>
    <row r="17" s="68" customFormat="1" ht="22.8" customHeight="1" spans="1:8">
      <c r="A17" s="91" t="s">
        <v>298</v>
      </c>
      <c r="B17" s="88" t="str">
        <f t="shared" si="0"/>
        <v>12</v>
      </c>
      <c r="C17" s="92" t="s">
        <v>311</v>
      </c>
      <c r="D17" s="87" t="s">
        <v>312</v>
      </c>
      <c r="E17" s="90">
        <v>0.81</v>
      </c>
      <c r="F17" s="93">
        <v>0.81</v>
      </c>
      <c r="G17" s="93"/>
      <c r="H17" s="93"/>
    </row>
    <row r="18" s="68" customFormat="1" ht="22.8" customHeight="1" spans="1:8">
      <c r="A18" s="87" t="s">
        <v>298</v>
      </c>
      <c r="B18" s="88" t="str">
        <f t="shared" si="0"/>
        <v>10</v>
      </c>
      <c r="C18" s="89" t="s">
        <v>313</v>
      </c>
      <c r="D18" s="87" t="s">
        <v>314</v>
      </c>
      <c r="E18" s="90">
        <v>3.53</v>
      </c>
      <c r="F18" s="90">
        <v>3.53</v>
      </c>
      <c r="G18" s="90"/>
      <c r="H18" s="90"/>
    </row>
    <row r="19" s="68" customFormat="1" ht="22.8" customHeight="1" spans="1:8">
      <c r="A19" s="91" t="s">
        <v>298</v>
      </c>
      <c r="B19" s="88" t="str">
        <f t="shared" si="0"/>
        <v>13</v>
      </c>
      <c r="C19" s="92" t="s">
        <v>315</v>
      </c>
      <c r="D19" s="87" t="s">
        <v>316</v>
      </c>
      <c r="E19" s="90">
        <v>7.03</v>
      </c>
      <c r="F19" s="93">
        <v>7.03</v>
      </c>
      <c r="G19" s="93"/>
      <c r="H19" s="93"/>
    </row>
    <row r="20" s="68" customFormat="1" ht="22.8" customHeight="1" spans="1:8">
      <c r="A20" s="85" t="s">
        <v>317</v>
      </c>
      <c r="B20" s="85"/>
      <c r="C20" s="86" t="s">
        <v>317</v>
      </c>
      <c r="D20" s="81" t="s">
        <v>318</v>
      </c>
      <c r="E20" s="82"/>
      <c r="F20" s="94"/>
      <c r="G20" s="94"/>
      <c r="H20" s="94">
        <v>10.8</v>
      </c>
    </row>
    <row r="21" s="68" customFormat="1" ht="22.8" customHeight="1" spans="1:8">
      <c r="A21" s="91" t="s">
        <v>317</v>
      </c>
      <c r="B21" s="88" t="str">
        <f>MID(C21,4,2)</f>
        <v>99</v>
      </c>
      <c r="C21" s="92" t="s">
        <v>319</v>
      </c>
      <c r="D21" s="87" t="s">
        <v>320</v>
      </c>
      <c r="E21" s="90"/>
      <c r="F21" s="93"/>
      <c r="G21" s="93"/>
      <c r="H21" s="93">
        <v>9</v>
      </c>
    </row>
    <row r="22" s="68" customFormat="1" ht="22.8" customHeight="1" spans="1:8">
      <c r="A22" s="87" t="s">
        <v>317</v>
      </c>
      <c r="B22" s="88" t="str">
        <f>MID(C22,4,2)</f>
        <v>01</v>
      </c>
      <c r="C22" s="89" t="s">
        <v>321</v>
      </c>
      <c r="D22" s="87" t="s">
        <v>322</v>
      </c>
      <c r="E22" s="90"/>
      <c r="F22" s="90"/>
      <c r="G22" s="90"/>
      <c r="H22" s="90">
        <v>1</v>
      </c>
    </row>
    <row r="23" s="68" customFormat="1" ht="22.8" customHeight="1" spans="1:8">
      <c r="A23" s="91" t="s">
        <v>317</v>
      </c>
      <c r="B23" s="88" t="str">
        <f>MID(C23,4,2)</f>
        <v>02</v>
      </c>
      <c r="C23" s="92" t="s">
        <v>323</v>
      </c>
      <c r="D23" s="87" t="s">
        <v>324</v>
      </c>
      <c r="E23" s="90"/>
      <c r="F23" s="93"/>
      <c r="G23" s="93"/>
      <c r="H23" s="93">
        <v>0.8</v>
      </c>
    </row>
    <row r="24" s="68" customFormat="1" ht="22.8" customHeight="1" spans="1:8">
      <c r="A24" s="81"/>
      <c r="B24" s="81"/>
      <c r="C24" s="81"/>
      <c r="D24" s="81"/>
      <c r="E24" s="82"/>
      <c r="F24" s="82"/>
      <c r="G24" s="82"/>
      <c r="H24" s="82"/>
    </row>
    <row r="25" s="68" customFormat="1" ht="22.8" customHeight="1" spans="1:8">
      <c r="A25" s="91"/>
      <c r="B25" s="91"/>
      <c r="C25" s="91"/>
      <c r="D25" s="87"/>
      <c r="E25" s="90"/>
      <c r="F25" s="93"/>
      <c r="G25" s="93"/>
      <c r="H25" s="93"/>
    </row>
    <row r="26" s="68" customFormat="1" ht="16.35" customHeight="1" spans="1:8">
      <c r="A26" s="95"/>
      <c r="B26" s="95"/>
      <c r="C26" s="95"/>
      <c r="D26" s="95"/>
      <c r="E26" s="95"/>
    </row>
    <row r="27" s="68" customFormat="1" ht="16.35" customHeight="1" spans="1:8">
      <c r="A27" s="95"/>
      <c r="B27" s="95"/>
      <c r="C27" s="95"/>
      <c r="D27" s="95"/>
      <c r="E27" s="95"/>
    </row>
  </sheetData>
  <mergeCells count="13">
    <mergeCell ref="A2:H2"/>
    <mergeCell ref="A3:B3"/>
    <mergeCell ref="A4:B4"/>
    <mergeCell ref="E4:H4"/>
    <mergeCell ref="F5:G5"/>
    <mergeCell ref="A26:E26"/>
    <mergeCell ref="A27:E27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G1" workbookViewId="0">
      <selection activeCell="AG6" sqref="AG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4"/>
      <c r="F1" s="34"/>
      <c r="AF1" s="52" t="s">
        <v>325</v>
      </c>
      <c r="AG1" s="52"/>
    </row>
    <row r="2" ht="43.95" customHeight="1" spans="1:33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37" t="s">
        <v>36</v>
      </c>
      <c r="AG3" s="37"/>
    </row>
    <row r="4" ht="25" customHeight="1" spans="1:33">
      <c r="A4" s="23" t="s">
        <v>162</v>
      </c>
      <c r="B4" s="23"/>
      <c r="C4" s="23"/>
      <c r="D4" s="23" t="s">
        <v>214</v>
      </c>
      <c r="E4" s="23" t="s">
        <v>215</v>
      </c>
      <c r="F4" s="23" t="s">
        <v>326</v>
      </c>
      <c r="G4" s="23" t="s">
        <v>322</v>
      </c>
      <c r="H4" s="23" t="s">
        <v>324</v>
      </c>
      <c r="I4" s="23" t="s">
        <v>327</v>
      </c>
      <c r="J4" s="23" t="s">
        <v>328</v>
      </c>
      <c r="K4" s="23" t="s">
        <v>329</v>
      </c>
      <c r="L4" s="23" t="s">
        <v>330</v>
      </c>
      <c r="M4" s="23" t="s">
        <v>331</v>
      </c>
      <c r="N4" s="23" t="s">
        <v>332</v>
      </c>
      <c r="O4" s="23" t="s">
        <v>333</v>
      </c>
      <c r="P4" s="23" t="s">
        <v>334</v>
      </c>
      <c r="Q4" s="23" t="s">
        <v>335</v>
      </c>
      <c r="R4" s="23" t="s">
        <v>336</v>
      </c>
      <c r="S4" s="23" t="s">
        <v>337</v>
      </c>
      <c r="T4" s="23" t="s">
        <v>338</v>
      </c>
      <c r="U4" s="23" t="s">
        <v>339</v>
      </c>
      <c r="V4" s="23" t="s">
        <v>340</v>
      </c>
      <c r="W4" s="23" t="s">
        <v>341</v>
      </c>
      <c r="X4" s="23" t="s">
        <v>342</v>
      </c>
      <c r="Y4" s="23" t="s">
        <v>343</v>
      </c>
      <c r="Z4" s="23" t="s">
        <v>344</v>
      </c>
      <c r="AA4" s="23" t="s">
        <v>345</v>
      </c>
      <c r="AB4" s="23" t="s">
        <v>346</v>
      </c>
      <c r="AC4" s="23" t="s">
        <v>347</v>
      </c>
      <c r="AD4" s="23" t="s">
        <v>348</v>
      </c>
      <c r="AE4" s="23" t="s">
        <v>349</v>
      </c>
      <c r="AF4" s="23" t="s">
        <v>350</v>
      </c>
      <c r="AG4" s="23" t="s">
        <v>320</v>
      </c>
    </row>
    <row r="5" ht="21.55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8"/>
      <c r="C6" s="38"/>
      <c r="D6" s="40"/>
      <c r="E6" s="40" t="s">
        <v>141</v>
      </c>
      <c r="F6" s="64">
        <v>10.8</v>
      </c>
      <c r="G6" s="64">
        <v>1</v>
      </c>
      <c r="H6" s="64">
        <v>0.8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>
        <v>9</v>
      </c>
    </row>
    <row r="7" ht="22.8" customHeight="1" spans="1:33">
      <c r="A7" s="57"/>
      <c r="B7" s="57"/>
      <c r="C7" s="57"/>
      <c r="D7" s="60" t="s">
        <v>159</v>
      </c>
      <c r="E7" s="60" t="s">
        <v>160</v>
      </c>
      <c r="F7" s="64">
        <v>10.8</v>
      </c>
      <c r="G7" s="64">
        <v>1</v>
      </c>
      <c r="H7" s="64">
        <v>0.8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>
        <v>9</v>
      </c>
    </row>
    <row r="8" ht="22.8" customHeight="1" spans="1:33">
      <c r="A8" s="25" t="s">
        <v>173</v>
      </c>
      <c r="B8" s="25"/>
      <c r="C8" s="25"/>
      <c r="D8" s="55" t="s">
        <v>173</v>
      </c>
      <c r="E8" s="55" t="s">
        <v>174</v>
      </c>
      <c r="F8" s="64">
        <v>10.8</v>
      </c>
      <c r="G8" s="64">
        <v>1</v>
      </c>
      <c r="H8" s="64">
        <v>0.8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>
        <v>9</v>
      </c>
    </row>
    <row r="9" ht="22.8" customHeight="1" spans="1:33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10.8</v>
      </c>
      <c r="G9" s="64">
        <v>1</v>
      </c>
      <c r="H9" s="64">
        <v>0.8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>
        <v>9</v>
      </c>
    </row>
    <row r="10" ht="22.8" customHeight="1" spans="1:33">
      <c r="A10" s="65" t="s">
        <v>173</v>
      </c>
      <c r="B10" s="65" t="s">
        <v>175</v>
      </c>
      <c r="C10" s="65" t="s">
        <v>178</v>
      </c>
      <c r="D10" s="59" t="s">
        <v>179</v>
      </c>
      <c r="E10" s="40" t="s">
        <v>180</v>
      </c>
      <c r="F10" s="61">
        <v>10.8</v>
      </c>
      <c r="G10" s="61">
        <v>1</v>
      </c>
      <c r="H10" s="61">
        <v>0.8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>
        <v>9</v>
      </c>
    </row>
    <row r="11" ht="16.35" customHeight="1" spans="1:33">
      <c r="A11" s="62"/>
      <c r="B11" s="62"/>
      <c r="C11" s="62"/>
      <c r="D11" s="62"/>
      <c r="E11" s="62"/>
      <c r="F11" s="62"/>
      <c r="G11" s="62"/>
      <c r="H11" s="34"/>
      <c r="I11" s="34"/>
      <c r="J11" s="34"/>
      <c r="K11" s="34"/>
      <c r="L11" s="34"/>
      <c r="M11" s="34"/>
    </row>
    <row r="12" ht="16.35" customHeight="1" spans="1:33">
      <c r="A12" s="62"/>
      <c r="B12" s="62"/>
      <c r="C12" s="62"/>
      <c r="D12" s="62"/>
      <c r="E12" s="62"/>
      <c r="F12" s="62"/>
      <c r="G12" s="62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24" sqref="A24:F2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4"/>
      <c r="M1" s="52" t="s">
        <v>351</v>
      </c>
      <c r="N1" s="52"/>
    </row>
    <row r="2" ht="44.85" customHeight="1" spans="1:14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37" t="s">
        <v>36</v>
      </c>
      <c r="N3" s="37"/>
    </row>
    <row r="4" ht="42.25" customHeight="1" spans="1:14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217</v>
      </c>
      <c r="H4" s="23"/>
      <c r="I4" s="23"/>
      <c r="J4" s="23"/>
      <c r="K4" s="23"/>
      <c r="L4" s="23" t="s">
        <v>221</v>
      </c>
      <c r="M4" s="23"/>
      <c r="N4" s="23"/>
    </row>
    <row r="5" ht="39.65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352</v>
      </c>
      <c r="I5" s="23" t="s">
        <v>353</v>
      </c>
      <c r="J5" s="23" t="s">
        <v>316</v>
      </c>
      <c r="K5" s="23" t="s">
        <v>306</v>
      </c>
      <c r="L5" s="23" t="s">
        <v>141</v>
      </c>
      <c r="M5" s="23" t="s">
        <v>233</v>
      </c>
      <c r="N5" s="23" t="s">
        <v>354</v>
      </c>
    </row>
    <row r="6" ht="22.8" customHeight="1" spans="1:14">
      <c r="A6" s="57"/>
      <c r="B6" s="57"/>
      <c r="C6" s="57"/>
      <c r="D6" s="57"/>
      <c r="E6" s="57" t="s">
        <v>141</v>
      </c>
      <c r="F6" s="64">
        <v>88.8</v>
      </c>
      <c r="G6" s="64"/>
      <c r="H6" s="64"/>
      <c r="I6" s="64"/>
      <c r="J6" s="64"/>
      <c r="K6" s="64"/>
      <c r="L6" s="64">
        <v>88.8</v>
      </c>
      <c r="M6" s="64">
        <v>88.8</v>
      </c>
      <c r="N6" s="64"/>
    </row>
    <row r="7" ht="22.8" customHeight="1" spans="1:14">
      <c r="A7" s="57"/>
      <c r="B7" s="57"/>
      <c r="C7" s="57"/>
      <c r="D7" s="60" t="s">
        <v>159</v>
      </c>
      <c r="E7" s="60" t="s">
        <v>160</v>
      </c>
      <c r="F7" s="64">
        <v>88.8</v>
      </c>
      <c r="G7" s="64"/>
      <c r="H7" s="64"/>
      <c r="I7" s="64"/>
      <c r="J7" s="64"/>
      <c r="K7" s="64"/>
      <c r="L7" s="64">
        <v>88.8</v>
      </c>
      <c r="M7" s="64">
        <v>88.8</v>
      </c>
      <c r="N7" s="64"/>
    </row>
    <row r="8" ht="22.8" customHeight="1" spans="1:14">
      <c r="A8" s="25" t="s">
        <v>173</v>
      </c>
      <c r="B8" s="25"/>
      <c r="C8" s="25"/>
      <c r="D8" s="55" t="s">
        <v>173</v>
      </c>
      <c r="E8" s="55" t="s">
        <v>174</v>
      </c>
      <c r="F8" s="64">
        <v>68.79</v>
      </c>
      <c r="G8" s="64"/>
      <c r="H8" s="64"/>
      <c r="I8" s="64"/>
      <c r="J8" s="64"/>
      <c r="K8" s="64"/>
      <c r="L8" s="64">
        <v>68.79</v>
      </c>
      <c r="M8" s="64">
        <v>68.79</v>
      </c>
      <c r="N8" s="64"/>
    </row>
    <row r="9" ht="22.8" customHeight="1" spans="1:14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68.79</v>
      </c>
      <c r="G9" s="64"/>
      <c r="H9" s="64"/>
      <c r="I9" s="64"/>
      <c r="J9" s="64"/>
      <c r="K9" s="64"/>
      <c r="L9" s="64">
        <v>68.79</v>
      </c>
      <c r="M9" s="64">
        <v>68.79</v>
      </c>
      <c r="N9" s="64"/>
    </row>
    <row r="10" ht="22.8" customHeight="1" spans="1:14">
      <c r="A10" s="65" t="s">
        <v>173</v>
      </c>
      <c r="B10" s="65" t="s">
        <v>175</v>
      </c>
      <c r="C10" s="65" t="s">
        <v>178</v>
      </c>
      <c r="D10" s="59" t="s">
        <v>179</v>
      </c>
      <c r="E10" s="27" t="s">
        <v>180</v>
      </c>
      <c r="F10" s="39">
        <v>68.79</v>
      </c>
      <c r="G10" s="39"/>
      <c r="H10" s="61"/>
      <c r="I10" s="61"/>
      <c r="J10" s="61"/>
      <c r="K10" s="61"/>
      <c r="L10" s="39">
        <v>68.79</v>
      </c>
      <c r="M10" s="61">
        <v>68.79</v>
      </c>
      <c r="N10" s="61"/>
    </row>
    <row r="11" ht="22.8" customHeight="1" spans="1:14">
      <c r="A11" s="25" t="s">
        <v>181</v>
      </c>
      <c r="B11" s="25"/>
      <c r="C11" s="25"/>
      <c r="D11" s="55" t="s">
        <v>181</v>
      </c>
      <c r="E11" s="55" t="s">
        <v>182</v>
      </c>
      <c r="F11" s="64">
        <v>9.45</v>
      </c>
      <c r="G11" s="64"/>
      <c r="H11" s="64"/>
      <c r="I11" s="64"/>
      <c r="J11" s="64"/>
      <c r="K11" s="64"/>
      <c r="L11" s="64">
        <v>9.45</v>
      </c>
      <c r="M11" s="64">
        <v>9.45</v>
      </c>
      <c r="N11" s="64"/>
    </row>
    <row r="12" ht="22.8" customHeight="1" spans="1:14">
      <c r="A12" s="25" t="s">
        <v>181</v>
      </c>
      <c r="B12" s="25" t="s">
        <v>183</v>
      </c>
      <c r="C12" s="25"/>
      <c r="D12" s="55" t="s">
        <v>184</v>
      </c>
      <c r="E12" s="55" t="s">
        <v>185</v>
      </c>
      <c r="F12" s="64">
        <v>8.64</v>
      </c>
      <c r="G12" s="64"/>
      <c r="H12" s="64"/>
      <c r="I12" s="64"/>
      <c r="J12" s="64"/>
      <c r="K12" s="64"/>
      <c r="L12" s="64">
        <v>8.64</v>
      </c>
      <c r="M12" s="64">
        <v>8.64</v>
      </c>
      <c r="N12" s="64"/>
    </row>
    <row r="13" ht="22.8" customHeight="1" spans="1:14">
      <c r="A13" s="65" t="s">
        <v>181</v>
      </c>
      <c r="B13" s="65" t="s">
        <v>183</v>
      </c>
      <c r="C13" s="65" t="s">
        <v>183</v>
      </c>
      <c r="D13" s="59" t="s">
        <v>186</v>
      </c>
      <c r="E13" s="27" t="s">
        <v>187</v>
      </c>
      <c r="F13" s="39">
        <v>8.64</v>
      </c>
      <c r="G13" s="39"/>
      <c r="H13" s="61"/>
      <c r="I13" s="61"/>
      <c r="J13" s="61"/>
      <c r="K13" s="61"/>
      <c r="L13" s="39">
        <v>8.64</v>
      </c>
      <c r="M13" s="61">
        <v>8.64</v>
      </c>
      <c r="N13" s="61"/>
    </row>
    <row r="14" ht="22.8" customHeight="1" spans="1:14">
      <c r="A14" s="25" t="s">
        <v>181</v>
      </c>
      <c r="B14" s="25" t="s">
        <v>188</v>
      </c>
      <c r="C14" s="25"/>
      <c r="D14" s="55" t="s">
        <v>189</v>
      </c>
      <c r="E14" s="55" t="s">
        <v>190</v>
      </c>
      <c r="F14" s="64">
        <v>0.39</v>
      </c>
      <c r="G14" s="64"/>
      <c r="H14" s="64"/>
      <c r="I14" s="64"/>
      <c r="J14" s="64"/>
      <c r="K14" s="64"/>
      <c r="L14" s="64">
        <v>0.39</v>
      </c>
      <c r="M14" s="64">
        <v>0.39</v>
      </c>
      <c r="N14" s="64"/>
    </row>
    <row r="15" ht="22.8" customHeight="1" spans="1:14">
      <c r="A15" s="65" t="s">
        <v>181</v>
      </c>
      <c r="B15" s="65" t="s">
        <v>188</v>
      </c>
      <c r="C15" s="65" t="s">
        <v>191</v>
      </c>
      <c r="D15" s="59" t="s">
        <v>192</v>
      </c>
      <c r="E15" s="27" t="s">
        <v>193</v>
      </c>
      <c r="F15" s="39">
        <v>0.39</v>
      </c>
      <c r="G15" s="39"/>
      <c r="H15" s="61"/>
      <c r="I15" s="61"/>
      <c r="J15" s="61"/>
      <c r="K15" s="61"/>
      <c r="L15" s="39">
        <v>0.39</v>
      </c>
      <c r="M15" s="61">
        <v>0.39</v>
      </c>
      <c r="N15" s="61"/>
    </row>
    <row r="16" ht="22.8" customHeight="1" spans="1:14">
      <c r="A16" s="25" t="s">
        <v>181</v>
      </c>
      <c r="B16" s="25" t="s">
        <v>194</v>
      </c>
      <c r="C16" s="25"/>
      <c r="D16" s="55" t="s">
        <v>195</v>
      </c>
      <c r="E16" s="55" t="s">
        <v>196</v>
      </c>
      <c r="F16" s="64">
        <v>0.41</v>
      </c>
      <c r="G16" s="64"/>
      <c r="H16" s="64"/>
      <c r="I16" s="64"/>
      <c r="J16" s="64"/>
      <c r="K16" s="64"/>
      <c r="L16" s="64">
        <v>0.41</v>
      </c>
      <c r="M16" s="64">
        <v>0.41</v>
      </c>
      <c r="N16" s="64"/>
    </row>
    <row r="17" ht="22.8" customHeight="1" spans="1:14">
      <c r="A17" s="65" t="s">
        <v>181</v>
      </c>
      <c r="B17" s="65" t="s">
        <v>194</v>
      </c>
      <c r="C17" s="65" t="s">
        <v>197</v>
      </c>
      <c r="D17" s="59" t="s">
        <v>198</v>
      </c>
      <c r="E17" s="27" t="s">
        <v>199</v>
      </c>
      <c r="F17" s="39">
        <v>0.41</v>
      </c>
      <c r="G17" s="39"/>
      <c r="H17" s="61"/>
      <c r="I17" s="61"/>
      <c r="J17" s="61"/>
      <c r="K17" s="61"/>
      <c r="L17" s="39">
        <v>0.41</v>
      </c>
      <c r="M17" s="61">
        <v>0.41</v>
      </c>
      <c r="N17" s="61"/>
    </row>
    <row r="18" ht="22.8" customHeight="1" spans="1:14">
      <c r="A18" s="25" t="s">
        <v>200</v>
      </c>
      <c r="B18" s="25"/>
      <c r="C18" s="25"/>
      <c r="D18" s="55" t="s">
        <v>200</v>
      </c>
      <c r="E18" s="55" t="s">
        <v>201</v>
      </c>
      <c r="F18" s="64">
        <v>3.53</v>
      </c>
      <c r="G18" s="64"/>
      <c r="H18" s="64"/>
      <c r="I18" s="64"/>
      <c r="J18" s="64"/>
      <c r="K18" s="64"/>
      <c r="L18" s="64">
        <v>3.53</v>
      </c>
      <c r="M18" s="64">
        <v>3.53</v>
      </c>
      <c r="N18" s="64"/>
    </row>
    <row r="19" ht="22.8" customHeight="1" spans="1:14">
      <c r="A19" s="25" t="s">
        <v>200</v>
      </c>
      <c r="B19" s="25" t="s">
        <v>188</v>
      </c>
      <c r="C19" s="25"/>
      <c r="D19" s="55" t="s">
        <v>202</v>
      </c>
      <c r="E19" s="55" t="s">
        <v>203</v>
      </c>
      <c r="F19" s="64">
        <v>3.53</v>
      </c>
      <c r="G19" s="64"/>
      <c r="H19" s="64"/>
      <c r="I19" s="64"/>
      <c r="J19" s="64"/>
      <c r="K19" s="64"/>
      <c r="L19" s="64">
        <v>3.53</v>
      </c>
      <c r="M19" s="64">
        <v>3.53</v>
      </c>
      <c r="N19" s="64"/>
    </row>
    <row r="20" ht="22.8" customHeight="1" spans="1:14">
      <c r="A20" s="65" t="s">
        <v>200</v>
      </c>
      <c r="B20" s="65" t="s">
        <v>188</v>
      </c>
      <c r="C20" s="65" t="s">
        <v>197</v>
      </c>
      <c r="D20" s="59" t="s">
        <v>204</v>
      </c>
      <c r="E20" s="27" t="s">
        <v>205</v>
      </c>
      <c r="F20" s="39">
        <v>3.53</v>
      </c>
      <c r="G20" s="39"/>
      <c r="H20" s="61"/>
      <c r="I20" s="61"/>
      <c r="J20" s="61"/>
      <c r="K20" s="61"/>
      <c r="L20" s="39">
        <v>3.53</v>
      </c>
      <c r="M20" s="61">
        <v>3.53</v>
      </c>
      <c r="N20" s="61"/>
    </row>
    <row r="21" ht="22.8" customHeight="1" spans="1:14">
      <c r="A21" s="25" t="s">
        <v>206</v>
      </c>
      <c r="B21" s="25"/>
      <c r="C21" s="25"/>
      <c r="D21" s="55" t="s">
        <v>206</v>
      </c>
      <c r="E21" s="55" t="s">
        <v>207</v>
      </c>
      <c r="F21" s="64">
        <v>7.03</v>
      </c>
      <c r="G21" s="64"/>
      <c r="H21" s="64"/>
      <c r="I21" s="64"/>
      <c r="J21" s="64"/>
      <c r="K21" s="64"/>
      <c r="L21" s="64">
        <v>7.03</v>
      </c>
      <c r="M21" s="64">
        <v>7.03</v>
      </c>
      <c r="N21" s="64"/>
    </row>
    <row r="22" ht="22.8" customHeight="1" spans="1:14">
      <c r="A22" s="25" t="s">
        <v>206</v>
      </c>
      <c r="B22" s="25" t="s">
        <v>197</v>
      </c>
      <c r="C22" s="25"/>
      <c r="D22" s="55" t="s">
        <v>208</v>
      </c>
      <c r="E22" s="55" t="s">
        <v>209</v>
      </c>
      <c r="F22" s="64">
        <v>7.03</v>
      </c>
      <c r="G22" s="64"/>
      <c r="H22" s="64"/>
      <c r="I22" s="64"/>
      <c r="J22" s="64"/>
      <c r="K22" s="64"/>
      <c r="L22" s="64">
        <v>7.03</v>
      </c>
      <c r="M22" s="64">
        <v>7.03</v>
      </c>
      <c r="N22" s="64"/>
    </row>
    <row r="23" ht="22.8" customHeight="1" spans="1:14">
      <c r="A23" s="65" t="s">
        <v>206</v>
      </c>
      <c r="B23" s="65" t="s">
        <v>197</v>
      </c>
      <c r="C23" s="65" t="s">
        <v>210</v>
      </c>
      <c r="D23" s="59" t="s">
        <v>211</v>
      </c>
      <c r="E23" s="27" t="s">
        <v>212</v>
      </c>
      <c r="F23" s="39">
        <v>7.03</v>
      </c>
      <c r="G23" s="39"/>
      <c r="H23" s="61"/>
      <c r="I23" s="61"/>
      <c r="J23" s="61"/>
      <c r="K23" s="61"/>
      <c r="L23" s="39">
        <v>7.03</v>
      </c>
      <c r="M23" s="61">
        <v>7.03</v>
      </c>
      <c r="N23" s="61"/>
    </row>
    <row r="24" ht="16.35" customHeight="1" spans="1:14">
      <c r="A24" s="62"/>
      <c r="B24" s="62"/>
      <c r="C24" s="62"/>
      <c r="D24" s="62"/>
      <c r="E24" s="62"/>
      <c r="F24" s="62"/>
      <c r="G24" s="34"/>
      <c r="H24" s="34"/>
      <c r="I24" s="34"/>
      <c r="J24" s="34"/>
      <c r="K24" s="34"/>
      <c r="L24" s="34"/>
      <c r="M24" s="34"/>
      <c r="N24" s="34"/>
    </row>
    <row r="25" ht="16.35" customHeight="1" spans="1:14">
      <c r="A25" s="62"/>
      <c r="B25" s="62"/>
      <c r="C25" s="62"/>
      <c r="D25" s="62"/>
      <c r="E25" s="62"/>
      <c r="F25" s="6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workbookViewId="0">
      <selection activeCell="V6" sqref="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4"/>
      <c r="U1" s="52" t="s">
        <v>355</v>
      </c>
      <c r="V1" s="52"/>
    </row>
    <row r="2" ht="50" customHeight="1" spans="1:2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37" t="s">
        <v>36</v>
      </c>
      <c r="V3" s="37"/>
    </row>
    <row r="4" ht="26.7" customHeight="1" spans="1:22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356</v>
      </c>
      <c r="H4" s="23"/>
      <c r="I4" s="23"/>
      <c r="J4" s="23"/>
      <c r="K4" s="23"/>
      <c r="L4" s="23" t="s">
        <v>357</v>
      </c>
      <c r="M4" s="23"/>
      <c r="N4" s="23"/>
      <c r="O4" s="23"/>
      <c r="P4" s="23"/>
      <c r="Q4" s="23"/>
      <c r="R4" s="23" t="s">
        <v>316</v>
      </c>
      <c r="S4" s="23" t="s">
        <v>358</v>
      </c>
      <c r="T4" s="23"/>
      <c r="U4" s="23"/>
      <c r="V4" s="23"/>
    </row>
    <row r="5" ht="56.05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300</v>
      </c>
      <c r="I5" s="23" t="s">
        <v>359</v>
      </c>
      <c r="J5" s="23" t="s">
        <v>302</v>
      </c>
      <c r="K5" s="23" t="s">
        <v>304</v>
      </c>
      <c r="L5" s="23" t="s">
        <v>141</v>
      </c>
      <c r="M5" s="23" t="s">
        <v>310</v>
      </c>
      <c r="N5" s="23" t="s">
        <v>360</v>
      </c>
      <c r="O5" s="23" t="s">
        <v>314</v>
      </c>
      <c r="P5" s="23" t="s">
        <v>361</v>
      </c>
      <c r="Q5" s="23" t="s">
        <v>312</v>
      </c>
      <c r="R5" s="23"/>
      <c r="S5" s="23" t="s">
        <v>141</v>
      </c>
      <c r="T5" s="23" t="s">
        <v>308</v>
      </c>
      <c r="U5" s="23" t="s">
        <v>362</v>
      </c>
      <c r="V5" s="23" t="s">
        <v>306</v>
      </c>
    </row>
    <row r="6" ht="22.8" customHeight="1" spans="1:22">
      <c r="A6" s="57"/>
      <c r="B6" s="57"/>
      <c r="C6" s="57"/>
      <c r="D6" s="57"/>
      <c r="E6" s="57" t="s">
        <v>141</v>
      </c>
      <c r="F6" s="56">
        <v>88.8</v>
      </c>
      <c r="G6" s="56">
        <v>58.59</v>
      </c>
      <c r="H6" s="56">
        <v>26.31</v>
      </c>
      <c r="I6" s="56"/>
      <c r="J6" s="56">
        <v>17.09</v>
      </c>
      <c r="K6" s="56">
        <v>15.19</v>
      </c>
      <c r="L6" s="56">
        <v>12.98</v>
      </c>
      <c r="M6" s="56">
        <v>8.64</v>
      </c>
      <c r="N6" s="56"/>
      <c r="O6" s="56">
        <v>3.53</v>
      </c>
      <c r="P6" s="56"/>
      <c r="Q6" s="56">
        <v>0.81</v>
      </c>
      <c r="R6" s="56">
        <v>7.03</v>
      </c>
      <c r="S6" s="56">
        <v>10.2</v>
      </c>
      <c r="T6" s="56">
        <v>3</v>
      </c>
      <c r="U6" s="56"/>
      <c r="V6" s="56">
        <v>7.2</v>
      </c>
    </row>
    <row r="7" ht="22.8" customHeight="1" spans="1:22">
      <c r="A7" s="57"/>
      <c r="B7" s="57"/>
      <c r="C7" s="57"/>
      <c r="D7" s="60" t="s">
        <v>159</v>
      </c>
      <c r="E7" s="60" t="s">
        <v>160</v>
      </c>
      <c r="F7" s="56">
        <v>88.8</v>
      </c>
      <c r="G7" s="56">
        <v>58.59</v>
      </c>
      <c r="H7" s="56">
        <v>26.31</v>
      </c>
      <c r="I7" s="56"/>
      <c r="J7" s="56">
        <v>17.09</v>
      </c>
      <c r="K7" s="56">
        <v>15.19</v>
      </c>
      <c r="L7" s="56">
        <v>12.98</v>
      </c>
      <c r="M7" s="56">
        <v>8.64</v>
      </c>
      <c r="N7" s="56"/>
      <c r="O7" s="56">
        <v>3.53</v>
      </c>
      <c r="P7" s="56"/>
      <c r="Q7" s="56">
        <v>0.81</v>
      </c>
      <c r="R7" s="56">
        <v>7.03</v>
      </c>
      <c r="S7" s="56">
        <v>10.2</v>
      </c>
      <c r="T7" s="56">
        <v>3</v>
      </c>
      <c r="U7" s="56"/>
      <c r="V7" s="56">
        <v>7.2</v>
      </c>
    </row>
    <row r="8" ht="22.8" customHeight="1" spans="1:22">
      <c r="A8" s="25" t="s">
        <v>173</v>
      </c>
      <c r="B8" s="25"/>
      <c r="C8" s="25"/>
      <c r="D8" s="55" t="s">
        <v>173</v>
      </c>
      <c r="E8" s="55" t="s">
        <v>174</v>
      </c>
      <c r="F8" s="64">
        <v>68.79</v>
      </c>
      <c r="G8" s="64">
        <v>58.59</v>
      </c>
      <c r="H8" s="64">
        <v>26.31</v>
      </c>
      <c r="I8" s="64"/>
      <c r="J8" s="64">
        <v>17.09</v>
      </c>
      <c r="K8" s="64">
        <v>15.19</v>
      </c>
      <c r="L8" s="64">
        <v>0</v>
      </c>
      <c r="M8" s="64"/>
      <c r="N8" s="64"/>
      <c r="O8" s="64"/>
      <c r="P8" s="64"/>
      <c r="Q8" s="64"/>
      <c r="R8" s="64"/>
      <c r="S8" s="64">
        <v>10.2</v>
      </c>
      <c r="T8" s="64">
        <v>3</v>
      </c>
      <c r="U8" s="64"/>
      <c r="V8" s="64">
        <v>7.2</v>
      </c>
    </row>
    <row r="9" ht="22.8" customHeight="1" spans="1:22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68.79</v>
      </c>
      <c r="G9" s="64">
        <v>58.59</v>
      </c>
      <c r="H9" s="64">
        <v>26.31</v>
      </c>
      <c r="I9" s="64"/>
      <c r="J9" s="64">
        <v>17.09</v>
      </c>
      <c r="K9" s="64">
        <v>15.19</v>
      </c>
      <c r="L9" s="64">
        <v>0</v>
      </c>
      <c r="M9" s="64"/>
      <c r="N9" s="64"/>
      <c r="O9" s="64"/>
      <c r="P9" s="64"/>
      <c r="Q9" s="64"/>
      <c r="R9" s="64"/>
      <c r="S9" s="64">
        <v>10.2</v>
      </c>
      <c r="T9" s="64">
        <v>3</v>
      </c>
      <c r="U9" s="64"/>
      <c r="V9" s="64">
        <v>7.2</v>
      </c>
    </row>
    <row r="10" ht="22.8" customHeight="1" spans="1:22">
      <c r="A10" s="65" t="s">
        <v>173</v>
      </c>
      <c r="B10" s="65" t="s">
        <v>175</v>
      </c>
      <c r="C10" s="65" t="s">
        <v>178</v>
      </c>
      <c r="D10" s="59" t="s">
        <v>179</v>
      </c>
      <c r="E10" s="27" t="s">
        <v>180</v>
      </c>
      <c r="F10" s="39">
        <v>68.79</v>
      </c>
      <c r="G10" s="61">
        <v>58.59</v>
      </c>
      <c r="H10" s="61">
        <v>26.31</v>
      </c>
      <c r="I10" s="61"/>
      <c r="J10" s="61">
        <v>17.09</v>
      </c>
      <c r="K10" s="61">
        <v>15.19</v>
      </c>
      <c r="L10" s="39">
        <v>0</v>
      </c>
      <c r="M10" s="61"/>
      <c r="N10" s="61"/>
      <c r="O10" s="61"/>
      <c r="P10" s="61"/>
      <c r="Q10" s="61"/>
      <c r="R10" s="61"/>
      <c r="S10" s="39">
        <v>10.2</v>
      </c>
      <c r="T10" s="61">
        <v>3</v>
      </c>
      <c r="U10" s="61"/>
      <c r="V10" s="61">
        <v>7.2</v>
      </c>
    </row>
    <row r="11" ht="22.8" customHeight="1" spans="1:22">
      <c r="A11" s="25" t="s">
        <v>181</v>
      </c>
      <c r="B11" s="25"/>
      <c r="C11" s="25"/>
      <c r="D11" s="55" t="s">
        <v>181</v>
      </c>
      <c r="E11" s="55" t="s">
        <v>182</v>
      </c>
      <c r="F11" s="64">
        <v>9.45</v>
      </c>
      <c r="G11" s="64"/>
      <c r="H11" s="64"/>
      <c r="I11" s="64"/>
      <c r="J11" s="64"/>
      <c r="K11" s="64"/>
      <c r="L11" s="64">
        <v>9.45</v>
      </c>
      <c r="M11" s="64">
        <v>8.64</v>
      </c>
      <c r="N11" s="64"/>
      <c r="O11" s="64"/>
      <c r="P11" s="64"/>
      <c r="Q11" s="64">
        <v>0.81</v>
      </c>
      <c r="R11" s="64"/>
      <c r="S11" s="64"/>
      <c r="T11" s="64"/>
      <c r="U11" s="64"/>
      <c r="V11" s="64"/>
    </row>
    <row r="12" ht="22.8" customHeight="1" spans="1:22">
      <c r="A12" s="25" t="s">
        <v>181</v>
      </c>
      <c r="B12" s="25" t="s">
        <v>183</v>
      </c>
      <c r="C12" s="25"/>
      <c r="D12" s="55" t="s">
        <v>184</v>
      </c>
      <c r="E12" s="55" t="s">
        <v>185</v>
      </c>
      <c r="F12" s="64">
        <v>8.64</v>
      </c>
      <c r="G12" s="64"/>
      <c r="H12" s="64"/>
      <c r="I12" s="64"/>
      <c r="J12" s="64"/>
      <c r="K12" s="64"/>
      <c r="L12" s="64">
        <v>8.64</v>
      </c>
      <c r="M12" s="64">
        <v>8.64</v>
      </c>
      <c r="N12" s="64"/>
      <c r="O12" s="64"/>
      <c r="P12" s="64"/>
      <c r="Q12" s="64"/>
      <c r="R12" s="64"/>
      <c r="S12" s="64"/>
      <c r="T12" s="64"/>
      <c r="U12" s="64"/>
      <c r="V12" s="64"/>
    </row>
    <row r="13" ht="22.8" customHeight="1" spans="1:22">
      <c r="A13" s="65" t="s">
        <v>181</v>
      </c>
      <c r="B13" s="65" t="s">
        <v>183</v>
      </c>
      <c r="C13" s="65" t="s">
        <v>183</v>
      </c>
      <c r="D13" s="59" t="s">
        <v>186</v>
      </c>
      <c r="E13" s="27" t="s">
        <v>187</v>
      </c>
      <c r="F13" s="39">
        <v>8.64</v>
      </c>
      <c r="G13" s="61"/>
      <c r="H13" s="61"/>
      <c r="I13" s="61"/>
      <c r="J13" s="61"/>
      <c r="K13" s="61"/>
      <c r="L13" s="39">
        <v>8.64</v>
      </c>
      <c r="M13" s="61">
        <v>8.64</v>
      </c>
      <c r="N13" s="61"/>
      <c r="O13" s="61"/>
      <c r="P13" s="61"/>
      <c r="Q13" s="61"/>
      <c r="R13" s="61"/>
      <c r="S13" s="39"/>
      <c r="T13" s="61"/>
      <c r="U13" s="61"/>
      <c r="V13" s="61"/>
    </row>
    <row r="14" ht="22.8" customHeight="1" spans="1:22">
      <c r="A14" s="25" t="s">
        <v>181</v>
      </c>
      <c r="B14" s="25" t="s">
        <v>188</v>
      </c>
      <c r="C14" s="25"/>
      <c r="D14" s="55" t="s">
        <v>189</v>
      </c>
      <c r="E14" s="55" t="s">
        <v>190</v>
      </c>
      <c r="F14" s="64">
        <v>0.39</v>
      </c>
      <c r="G14" s="64"/>
      <c r="H14" s="64"/>
      <c r="I14" s="64"/>
      <c r="J14" s="64"/>
      <c r="K14" s="64"/>
      <c r="L14" s="64">
        <v>0.39</v>
      </c>
      <c r="M14" s="64"/>
      <c r="N14" s="64"/>
      <c r="O14" s="64"/>
      <c r="P14" s="64"/>
      <c r="Q14" s="64">
        <v>0.39</v>
      </c>
      <c r="R14" s="64"/>
      <c r="S14" s="64"/>
      <c r="T14" s="64"/>
      <c r="U14" s="64"/>
      <c r="V14" s="64"/>
    </row>
    <row r="15" ht="22.8" customHeight="1" spans="1:22">
      <c r="A15" s="65" t="s">
        <v>181</v>
      </c>
      <c r="B15" s="65" t="s">
        <v>188</v>
      </c>
      <c r="C15" s="65" t="s">
        <v>191</v>
      </c>
      <c r="D15" s="59" t="s">
        <v>192</v>
      </c>
      <c r="E15" s="27" t="s">
        <v>193</v>
      </c>
      <c r="F15" s="39">
        <v>0.39</v>
      </c>
      <c r="G15" s="61"/>
      <c r="H15" s="61"/>
      <c r="I15" s="61"/>
      <c r="J15" s="61"/>
      <c r="K15" s="61"/>
      <c r="L15" s="39">
        <v>0.39</v>
      </c>
      <c r="M15" s="61"/>
      <c r="N15" s="61"/>
      <c r="O15" s="61"/>
      <c r="P15" s="61"/>
      <c r="Q15" s="61">
        <v>0.39</v>
      </c>
      <c r="R15" s="61"/>
      <c r="S15" s="39"/>
      <c r="T15" s="61"/>
      <c r="U15" s="61"/>
      <c r="V15" s="61"/>
    </row>
    <row r="16" ht="22.8" customHeight="1" spans="1:22">
      <c r="A16" s="25" t="s">
        <v>181</v>
      </c>
      <c r="B16" s="25" t="s">
        <v>194</v>
      </c>
      <c r="C16" s="25"/>
      <c r="D16" s="55" t="s">
        <v>195</v>
      </c>
      <c r="E16" s="55" t="s">
        <v>196</v>
      </c>
      <c r="F16" s="64">
        <v>0.41</v>
      </c>
      <c r="G16" s="64"/>
      <c r="H16" s="64"/>
      <c r="I16" s="64"/>
      <c r="J16" s="64"/>
      <c r="K16" s="64"/>
      <c r="L16" s="64">
        <v>0.41</v>
      </c>
      <c r="M16" s="64"/>
      <c r="N16" s="64"/>
      <c r="O16" s="64"/>
      <c r="P16" s="64"/>
      <c r="Q16" s="64">
        <v>0.41</v>
      </c>
      <c r="R16" s="64"/>
      <c r="S16" s="64"/>
      <c r="T16" s="64"/>
      <c r="U16" s="64"/>
      <c r="V16" s="64"/>
    </row>
    <row r="17" ht="22.8" customHeight="1" spans="1:22">
      <c r="A17" s="65" t="s">
        <v>181</v>
      </c>
      <c r="B17" s="65" t="s">
        <v>194</v>
      </c>
      <c r="C17" s="65" t="s">
        <v>197</v>
      </c>
      <c r="D17" s="59" t="s">
        <v>198</v>
      </c>
      <c r="E17" s="27" t="s">
        <v>199</v>
      </c>
      <c r="F17" s="39">
        <v>0.41</v>
      </c>
      <c r="G17" s="61"/>
      <c r="H17" s="61"/>
      <c r="I17" s="61"/>
      <c r="J17" s="61"/>
      <c r="K17" s="61"/>
      <c r="L17" s="39">
        <v>0.41</v>
      </c>
      <c r="M17" s="61"/>
      <c r="N17" s="61"/>
      <c r="O17" s="61"/>
      <c r="P17" s="61"/>
      <c r="Q17" s="61">
        <v>0.41</v>
      </c>
      <c r="R17" s="61"/>
      <c r="S17" s="39"/>
      <c r="T17" s="61"/>
      <c r="U17" s="61"/>
      <c r="V17" s="61"/>
    </row>
    <row r="18" ht="22.8" customHeight="1" spans="1:22">
      <c r="A18" s="25" t="s">
        <v>200</v>
      </c>
      <c r="B18" s="25"/>
      <c r="C18" s="25"/>
      <c r="D18" s="55" t="s">
        <v>200</v>
      </c>
      <c r="E18" s="55" t="s">
        <v>201</v>
      </c>
      <c r="F18" s="64">
        <v>3.53</v>
      </c>
      <c r="G18" s="64"/>
      <c r="H18" s="64"/>
      <c r="I18" s="64"/>
      <c r="J18" s="64"/>
      <c r="K18" s="64"/>
      <c r="L18" s="64">
        <v>3.53</v>
      </c>
      <c r="M18" s="64"/>
      <c r="N18" s="64"/>
      <c r="O18" s="64">
        <v>3.53</v>
      </c>
      <c r="P18" s="64"/>
      <c r="Q18" s="64"/>
      <c r="R18" s="64"/>
      <c r="S18" s="64"/>
      <c r="T18" s="64"/>
      <c r="U18" s="64"/>
      <c r="V18" s="64"/>
    </row>
    <row r="19" ht="22.8" customHeight="1" spans="1:22">
      <c r="A19" s="25" t="s">
        <v>200</v>
      </c>
      <c r="B19" s="25" t="s">
        <v>188</v>
      </c>
      <c r="C19" s="25"/>
      <c r="D19" s="55" t="s">
        <v>202</v>
      </c>
      <c r="E19" s="55" t="s">
        <v>203</v>
      </c>
      <c r="F19" s="64">
        <v>3.53</v>
      </c>
      <c r="G19" s="64"/>
      <c r="H19" s="64"/>
      <c r="I19" s="64"/>
      <c r="J19" s="64"/>
      <c r="K19" s="64"/>
      <c r="L19" s="64">
        <v>3.53</v>
      </c>
      <c r="M19" s="64"/>
      <c r="N19" s="64"/>
      <c r="O19" s="64">
        <v>3.53</v>
      </c>
      <c r="P19" s="64"/>
      <c r="Q19" s="64"/>
      <c r="R19" s="64"/>
      <c r="S19" s="64"/>
      <c r="T19" s="64"/>
      <c r="U19" s="64"/>
      <c r="V19" s="64"/>
    </row>
    <row r="20" ht="22.8" customHeight="1" spans="1:22">
      <c r="A20" s="65" t="s">
        <v>200</v>
      </c>
      <c r="B20" s="65" t="s">
        <v>188</v>
      </c>
      <c r="C20" s="65" t="s">
        <v>197</v>
      </c>
      <c r="D20" s="59" t="s">
        <v>204</v>
      </c>
      <c r="E20" s="27" t="s">
        <v>205</v>
      </c>
      <c r="F20" s="39">
        <v>3.53</v>
      </c>
      <c r="G20" s="61"/>
      <c r="H20" s="61"/>
      <c r="I20" s="61"/>
      <c r="J20" s="61"/>
      <c r="K20" s="61"/>
      <c r="L20" s="39">
        <v>3.53</v>
      </c>
      <c r="M20" s="61"/>
      <c r="N20" s="61"/>
      <c r="O20" s="61">
        <v>3.53</v>
      </c>
      <c r="P20" s="61"/>
      <c r="Q20" s="61"/>
      <c r="R20" s="61"/>
      <c r="S20" s="39"/>
      <c r="T20" s="61"/>
      <c r="U20" s="61"/>
      <c r="V20" s="61"/>
    </row>
    <row r="21" ht="22.8" customHeight="1" spans="1:22">
      <c r="A21" s="25" t="s">
        <v>206</v>
      </c>
      <c r="B21" s="25"/>
      <c r="C21" s="25"/>
      <c r="D21" s="55" t="s">
        <v>206</v>
      </c>
      <c r="E21" s="55" t="s">
        <v>207</v>
      </c>
      <c r="F21" s="64">
        <v>7.03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7.03</v>
      </c>
      <c r="S21" s="64"/>
      <c r="T21" s="64"/>
      <c r="U21" s="64"/>
      <c r="V21" s="64"/>
    </row>
    <row r="22" ht="22.8" customHeight="1" spans="1:22">
      <c r="A22" s="25" t="s">
        <v>206</v>
      </c>
      <c r="B22" s="25" t="s">
        <v>197</v>
      </c>
      <c r="C22" s="25"/>
      <c r="D22" s="55" t="s">
        <v>208</v>
      </c>
      <c r="E22" s="55" t="s">
        <v>209</v>
      </c>
      <c r="F22" s="64">
        <v>7.03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7.03</v>
      </c>
      <c r="S22" s="64"/>
      <c r="T22" s="64"/>
      <c r="U22" s="64"/>
      <c r="V22" s="64"/>
    </row>
    <row r="23" ht="22.8" customHeight="1" spans="1:22">
      <c r="A23" s="65" t="s">
        <v>206</v>
      </c>
      <c r="B23" s="65" t="s">
        <v>197</v>
      </c>
      <c r="C23" s="65" t="s">
        <v>210</v>
      </c>
      <c r="D23" s="59" t="s">
        <v>211</v>
      </c>
      <c r="E23" s="27" t="s">
        <v>212</v>
      </c>
      <c r="F23" s="39">
        <v>7.03</v>
      </c>
      <c r="G23" s="61"/>
      <c r="H23" s="61"/>
      <c r="I23" s="61"/>
      <c r="J23" s="61"/>
      <c r="K23" s="61"/>
      <c r="L23" s="39"/>
      <c r="M23" s="61"/>
      <c r="N23" s="61"/>
      <c r="O23" s="61"/>
      <c r="P23" s="61"/>
      <c r="Q23" s="61"/>
      <c r="R23" s="61">
        <v>7.03</v>
      </c>
      <c r="S23" s="39"/>
      <c r="T23" s="61"/>
      <c r="U23" s="61"/>
      <c r="V23" s="61"/>
    </row>
    <row r="24" ht="16.35" customHeight="1" spans="1:22">
      <c r="A24" s="62"/>
      <c r="B24" s="62"/>
      <c r="C24" s="62"/>
      <c r="D24" s="62"/>
      <c r="E24" s="62"/>
      <c r="F24" s="62"/>
      <c r="G24" s="34"/>
      <c r="H24" s="34"/>
      <c r="I24" s="34"/>
    </row>
    <row r="25" ht="16.35" customHeight="1" spans="1:22">
      <c r="A25" s="62"/>
      <c r="B25" s="62"/>
      <c r="C25" s="62"/>
      <c r="D25" s="62"/>
      <c r="E25" s="62"/>
      <c r="F25" s="6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4"/>
      <c r="K1" s="52" t="s">
        <v>363</v>
      </c>
    </row>
    <row r="2" ht="48.3" customHeight="1" spans="1:1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37" t="s">
        <v>36</v>
      </c>
      <c r="K3" s="37"/>
    </row>
    <row r="4" ht="23.25" customHeight="1" spans="1:11">
      <c r="A4" s="23" t="s">
        <v>162</v>
      </c>
      <c r="B4" s="23"/>
      <c r="C4" s="23"/>
      <c r="D4" s="23" t="s">
        <v>214</v>
      </c>
      <c r="E4" s="23" t="s">
        <v>215</v>
      </c>
      <c r="F4" s="23" t="s">
        <v>364</v>
      </c>
      <c r="G4" s="23" t="s">
        <v>365</v>
      </c>
      <c r="H4" s="23" t="s">
        <v>366</v>
      </c>
      <c r="I4" s="23" t="s">
        <v>367</v>
      </c>
      <c r="J4" s="23" t="s">
        <v>368</v>
      </c>
      <c r="K4" s="23" t="s">
        <v>369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</row>
    <row r="7" ht="22.8" customHeight="1" spans="1:11">
      <c r="A7" s="57"/>
      <c r="B7" s="57"/>
      <c r="C7" s="57"/>
      <c r="D7" s="60"/>
      <c r="E7" s="60"/>
      <c r="F7" s="56"/>
      <c r="G7" s="56"/>
      <c r="H7" s="56"/>
      <c r="I7" s="56"/>
      <c r="J7" s="56"/>
      <c r="K7" s="56"/>
    </row>
    <row r="8" ht="22.8" customHeight="1" spans="1:11">
      <c r="A8" s="25"/>
      <c r="B8" s="25"/>
      <c r="C8" s="25"/>
      <c r="D8" s="57"/>
      <c r="E8" s="57"/>
      <c r="F8" s="64"/>
      <c r="G8" s="64"/>
      <c r="H8" s="64"/>
      <c r="I8" s="64"/>
      <c r="J8" s="64"/>
      <c r="K8" s="64"/>
    </row>
    <row r="9" ht="22.8" customHeight="1" spans="1:11">
      <c r="A9" s="25"/>
      <c r="B9" s="25"/>
      <c r="C9" s="25"/>
      <c r="D9" s="57"/>
      <c r="E9" s="57"/>
      <c r="F9" s="64"/>
      <c r="G9" s="64"/>
      <c r="H9" s="64"/>
      <c r="I9" s="64"/>
      <c r="J9" s="64"/>
      <c r="K9" s="64"/>
    </row>
    <row r="10" ht="22.8" customHeight="1" spans="1:11">
      <c r="A10" s="65"/>
      <c r="B10" s="65"/>
      <c r="C10" s="65"/>
      <c r="D10" s="59"/>
      <c r="E10" s="40"/>
      <c r="F10" s="39"/>
      <c r="G10" s="61"/>
      <c r="H10" s="61"/>
      <c r="I10" s="61"/>
      <c r="J10" s="61"/>
      <c r="K10" s="61"/>
    </row>
    <row r="11" ht="16.35" customHeight="1" spans="1:11">
      <c r="A11" s="62"/>
      <c r="B11" s="62"/>
      <c r="C11" s="62"/>
      <c r="D11" s="62"/>
      <c r="E11" s="62"/>
      <c r="F11" s="62"/>
      <c r="G11" s="34"/>
      <c r="H11" s="34"/>
      <c r="I11" s="34"/>
      <c r="J11" s="34"/>
      <c r="K11" s="34"/>
    </row>
    <row r="12" ht="16.35" customHeight="1" spans="1:11">
      <c r="A12" s="62" t="s">
        <v>370</v>
      </c>
      <c r="B12" s="62"/>
      <c r="C12" s="62"/>
      <c r="D12" s="62"/>
      <c r="E12" s="62"/>
      <c r="F12" s="62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4"/>
      <c r="Q1" s="52" t="s">
        <v>371</v>
      </c>
      <c r="R1" s="52"/>
    </row>
    <row r="2" ht="40.5" customHeight="1" spans="1:18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7" t="s">
        <v>36</v>
      </c>
      <c r="R3" s="37"/>
    </row>
    <row r="4" ht="24.15" customHeight="1" spans="1:18">
      <c r="A4" s="23" t="s">
        <v>162</v>
      </c>
      <c r="B4" s="23"/>
      <c r="C4" s="23"/>
      <c r="D4" s="23" t="s">
        <v>214</v>
      </c>
      <c r="E4" s="23" t="s">
        <v>215</v>
      </c>
      <c r="F4" s="23" t="s">
        <v>364</v>
      </c>
      <c r="G4" s="23" t="s">
        <v>372</v>
      </c>
      <c r="H4" s="23" t="s">
        <v>373</v>
      </c>
      <c r="I4" s="23" t="s">
        <v>374</v>
      </c>
      <c r="J4" s="23" t="s">
        <v>375</v>
      </c>
      <c r="K4" s="23" t="s">
        <v>376</v>
      </c>
      <c r="L4" s="23" t="s">
        <v>377</v>
      </c>
      <c r="M4" s="23" t="s">
        <v>378</v>
      </c>
      <c r="N4" s="23" t="s">
        <v>366</v>
      </c>
      <c r="O4" s="23" t="s">
        <v>379</v>
      </c>
      <c r="P4" s="23" t="s">
        <v>380</v>
      </c>
      <c r="Q4" s="23" t="s">
        <v>367</v>
      </c>
      <c r="R4" s="23" t="s">
        <v>369</v>
      </c>
    </row>
    <row r="5" ht="21.55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8" customHeight="1" spans="1:18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8" customHeight="1" spans="1:18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65"/>
      <c r="B10" s="65"/>
      <c r="C10" s="65"/>
      <c r="D10" s="59"/>
      <c r="E10" s="40"/>
      <c r="F10" s="39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6.35" customHeight="1" spans="1:18">
      <c r="A11" s="62"/>
      <c r="B11" s="62"/>
      <c r="C11" s="62"/>
      <c r="D11" s="62"/>
      <c r="E11" s="62"/>
      <c r="F11" s="62"/>
    </row>
    <row r="12" ht="16.35" customHeight="1" spans="1:18">
      <c r="A12" s="62" t="s">
        <v>370</v>
      </c>
      <c r="B12" s="62"/>
      <c r="C12" s="62"/>
      <c r="D12" s="62"/>
      <c r="E12" s="62"/>
      <c r="F12" s="62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4"/>
      <c r="S1" s="52" t="s">
        <v>381</v>
      </c>
      <c r="T1" s="52"/>
    </row>
    <row r="2" ht="36.2" customHeight="1" spans="1:20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7" t="s">
        <v>36</v>
      </c>
      <c r="T3" s="37"/>
    </row>
    <row r="4" ht="28.45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364</v>
      </c>
      <c r="G4" s="23" t="s">
        <v>218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221</v>
      </c>
      <c r="S4" s="23"/>
      <c r="T4" s="23"/>
    </row>
    <row r="5" ht="36.2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382</v>
      </c>
      <c r="I5" s="23" t="s">
        <v>338</v>
      </c>
      <c r="J5" s="23" t="s">
        <v>339</v>
      </c>
      <c r="K5" s="23" t="s">
        <v>383</v>
      </c>
      <c r="L5" s="23" t="s">
        <v>345</v>
      </c>
      <c r="M5" s="23" t="s">
        <v>340</v>
      </c>
      <c r="N5" s="23" t="s">
        <v>335</v>
      </c>
      <c r="O5" s="23" t="s">
        <v>348</v>
      </c>
      <c r="P5" s="23" t="s">
        <v>336</v>
      </c>
      <c r="Q5" s="23" t="s">
        <v>320</v>
      </c>
      <c r="R5" s="23" t="s">
        <v>141</v>
      </c>
      <c r="S5" s="23" t="s">
        <v>318</v>
      </c>
      <c r="T5" s="23" t="s">
        <v>354</v>
      </c>
    </row>
    <row r="6" ht="22.8" customHeight="1" spans="1:20">
      <c r="A6" s="57"/>
      <c r="B6" s="57"/>
      <c r="C6" s="57"/>
      <c r="D6" s="57"/>
      <c r="E6" s="57" t="s">
        <v>141</v>
      </c>
      <c r="F6" s="64">
        <v>10.8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10.8</v>
      </c>
      <c r="S6" s="64">
        <v>10.8</v>
      </c>
      <c r="T6" s="64"/>
    </row>
    <row r="7" ht="22.8" customHeight="1" spans="1:20">
      <c r="A7" s="57"/>
      <c r="B7" s="57"/>
      <c r="C7" s="57"/>
      <c r="D7" s="60" t="s">
        <v>159</v>
      </c>
      <c r="E7" s="60" t="s">
        <v>160</v>
      </c>
      <c r="F7" s="64">
        <v>10.8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10.8</v>
      </c>
      <c r="S7" s="64">
        <v>10.8</v>
      </c>
      <c r="T7" s="64"/>
    </row>
    <row r="8" ht="22.8" customHeight="1" spans="1:20">
      <c r="A8" s="25" t="s">
        <v>173</v>
      </c>
      <c r="B8" s="25"/>
      <c r="C8" s="25"/>
      <c r="D8" s="55" t="s">
        <v>173</v>
      </c>
      <c r="E8" s="55" t="s">
        <v>174</v>
      </c>
      <c r="F8" s="64">
        <v>10.8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10.8</v>
      </c>
      <c r="S8" s="64">
        <v>10.8</v>
      </c>
      <c r="T8" s="64"/>
    </row>
    <row r="9" ht="22.8" customHeight="1" spans="1:20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10.8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10.8</v>
      </c>
      <c r="S9" s="64">
        <v>10.8</v>
      </c>
      <c r="T9" s="64"/>
    </row>
    <row r="10" ht="22.8" customHeight="1" spans="1:20">
      <c r="A10" s="65" t="s">
        <v>173</v>
      </c>
      <c r="B10" s="65" t="s">
        <v>175</v>
      </c>
      <c r="C10" s="65" t="s">
        <v>178</v>
      </c>
      <c r="D10" s="59" t="s">
        <v>179</v>
      </c>
      <c r="E10" s="40" t="s">
        <v>180</v>
      </c>
      <c r="F10" s="39">
        <v>10.8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10.8</v>
      </c>
      <c r="S10" s="39">
        <v>10.8</v>
      </c>
      <c r="T10" s="61"/>
    </row>
    <row r="11" ht="16.35" customHeight="1" spans="1:20">
      <c r="A11" s="62"/>
      <c r="B11" s="62"/>
      <c r="C11" s="62"/>
      <c r="D11" s="62"/>
      <c r="E11" s="62"/>
      <c r="F11" s="62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ht="16.35" customHeight="1" spans="1:20">
      <c r="A12" s="62"/>
      <c r="B12" s="62"/>
      <c r="C12" s="62"/>
      <c r="D12" s="62"/>
      <c r="E12" s="62"/>
      <c r="F12" s="6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4"/>
      <c r="G1" s="52" t="s">
        <v>384</v>
      </c>
      <c r="H1" s="52"/>
    </row>
    <row r="2" ht="33.6" customHeight="1" spans="1:8">
      <c r="A2" s="58" t="s">
        <v>23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37" t="s">
        <v>36</v>
      </c>
    </row>
    <row r="4" ht="23.25" customHeight="1" spans="1:8">
      <c r="A4" s="23" t="s">
        <v>385</v>
      </c>
      <c r="B4" s="23" t="s">
        <v>386</v>
      </c>
      <c r="C4" s="23" t="s">
        <v>387</v>
      </c>
      <c r="D4" s="23" t="s">
        <v>388</v>
      </c>
      <c r="E4" s="23" t="s">
        <v>389</v>
      </c>
      <c r="F4" s="23"/>
      <c r="G4" s="23"/>
      <c r="H4" s="23" t="s">
        <v>390</v>
      </c>
    </row>
    <row r="5" ht="25.85" customHeight="1" spans="1:8">
      <c r="A5" s="23"/>
      <c r="B5" s="23"/>
      <c r="C5" s="23"/>
      <c r="D5" s="23"/>
      <c r="E5" s="23" t="s">
        <v>143</v>
      </c>
      <c r="F5" s="23" t="s">
        <v>391</v>
      </c>
      <c r="G5" s="23" t="s">
        <v>392</v>
      </c>
      <c r="H5" s="23"/>
    </row>
    <row r="6" ht="22.8" customHeight="1" spans="1:8">
      <c r="A6" s="57"/>
      <c r="B6" s="57" t="s">
        <v>141</v>
      </c>
      <c r="C6" s="56">
        <v>0</v>
      </c>
      <c r="D6" s="56"/>
      <c r="E6" s="56"/>
      <c r="F6" s="56"/>
      <c r="G6" s="56"/>
      <c r="H6" s="56"/>
    </row>
    <row r="7" ht="22.8" customHeight="1" spans="1:8">
      <c r="A7" s="59" t="s">
        <v>159</v>
      </c>
      <c r="B7" s="59" t="s">
        <v>160</v>
      </c>
      <c r="C7" s="61"/>
      <c r="D7" s="61"/>
      <c r="E7" s="39"/>
      <c r="F7" s="61"/>
      <c r="G7" s="61"/>
      <c r="H7" s="61"/>
    </row>
    <row r="8" ht="16.35" customHeight="1" spans="1:8">
      <c r="A8" s="62"/>
      <c r="B8" s="62"/>
      <c r="C8" s="62"/>
    </row>
    <row r="9" ht="16.35" customHeight="1" spans="1:8">
      <c r="A9" s="62" t="s">
        <v>393</v>
      </c>
      <c r="B9" s="62"/>
      <c r="C9" s="62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4"/>
      <c r="G1" s="52" t="s">
        <v>394</v>
      </c>
      <c r="H1" s="52"/>
    </row>
    <row r="2" ht="38.8" customHeight="1" spans="1:8">
      <c r="A2" s="58" t="s">
        <v>24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37" t="s">
        <v>36</v>
      </c>
    </row>
    <row r="4" ht="23.25" customHeight="1" spans="1:8">
      <c r="A4" s="23" t="s">
        <v>163</v>
      </c>
      <c r="B4" s="23" t="s">
        <v>164</v>
      </c>
      <c r="C4" s="23" t="s">
        <v>141</v>
      </c>
      <c r="D4" s="23" t="s">
        <v>395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143</v>
      </c>
      <c r="E5" s="23" t="s">
        <v>255</v>
      </c>
      <c r="F5" s="23"/>
      <c r="G5" s="23" t="s">
        <v>256</v>
      </c>
      <c r="H5" s="23"/>
    </row>
    <row r="6" ht="27.6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57"/>
      <c r="B7" s="25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39"/>
      <c r="D11" s="39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</row>
    <row r="13" ht="16.35" customHeight="1" spans="1:8">
      <c r="A13" s="62" t="s">
        <v>396</v>
      </c>
      <c r="B13" s="62"/>
      <c r="C13" s="62"/>
      <c r="D13" s="6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6" workbookViewId="0">
      <selection activeCell="A1" sqref="$A1:$XFD1048576"/>
    </sheetView>
  </sheetViews>
  <sheetFormatPr defaultColWidth="10" defaultRowHeight="13.5" outlineLevelCol="2"/>
  <cols>
    <col min="1" max="1" width="6.33333333333333" style="112" customWidth="1"/>
    <col min="2" max="2" width="9.88333333333333" style="112" customWidth="1"/>
    <col min="3" max="3" width="52.3333333333333" style="112" customWidth="1"/>
    <col min="4" max="16384" width="10" style="112"/>
  </cols>
  <sheetData>
    <row r="1" s="112" customFormat="1" ht="32.7" customHeight="1" spans="1:3">
      <c r="A1" s="113"/>
      <c r="B1" s="114" t="s">
        <v>6</v>
      </c>
      <c r="C1" s="114"/>
    </row>
    <row r="2" s="112" customFormat="1" ht="25.05" customHeight="1" spans="1:3">
      <c r="B2" s="114"/>
      <c r="C2" s="114"/>
    </row>
    <row r="3" s="112" customFormat="1" ht="31.05" customHeight="1" spans="1:3">
      <c r="B3" s="115" t="s">
        <v>7</v>
      </c>
      <c r="C3" s="115"/>
    </row>
    <row r="4" s="112" customFormat="1" ht="32.55" customHeight="1" spans="1:3">
      <c r="B4" s="116">
        <v>1</v>
      </c>
      <c r="C4" s="117" t="s">
        <v>8</v>
      </c>
    </row>
    <row r="5" s="112" customFormat="1" ht="32.55" customHeight="1" spans="1:3">
      <c r="B5" s="116">
        <v>2</v>
      </c>
      <c r="C5" s="117" t="s">
        <v>9</v>
      </c>
    </row>
    <row r="6" s="112" customFormat="1" ht="32.55" customHeight="1" spans="1:3">
      <c r="B6" s="116">
        <v>3</v>
      </c>
      <c r="C6" s="117" t="s">
        <v>10</v>
      </c>
    </row>
    <row r="7" s="112" customFormat="1" ht="32.55" customHeight="1" spans="1:3">
      <c r="B7" s="116">
        <v>4</v>
      </c>
      <c r="C7" s="117" t="s">
        <v>11</v>
      </c>
    </row>
    <row r="8" s="112" customFormat="1" ht="32.55" customHeight="1" spans="1:3">
      <c r="B8" s="116">
        <v>5</v>
      </c>
      <c r="C8" s="117" t="s">
        <v>12</v>
      </c>
    </row>
    <row r="9" s="112" customFormat="1" ht="32.55" customHeight="1" spans="1:3">
      <c r="B9" s="116">
        <v>6</v>
      </c>
      <c r="C9" s="117" t="s">
        <v>13</v>
      </c>
    </row>
    <row r="10" s="112" customFormat="1" ht="32.55" customHeight="1" spans="1:3">
      <c r="B10" s="116">
        <v>7</v>
      </c>
      <c r="C10" s="117" t="s">
        <v>14</v>
      </c>
    </row>
    <row r="11" s="112" customFormat="1" ht="32.55" customHeight="1" spans="1:3">
      <c r="B11" s="116">
        <v>8</v>
      </c>
      <c r="C11" s="117" t="s">
        <v>15</v>
      </c>
    </row>
    <row r="12" s="112" customFormat="1" ht="32.55" customHeight="1" spans="1:3">
      <c r="B12" s="116">
        <v>9</v>
      </c>
      <c r="C12" s="117" t="s">
        <v>16</v>
      </c>
    </row>
    <row r="13" s="112" customFormat="1" ht="32.55" customHeight="1" spans="1:3">
      <c r="B13" s="116">
        <v>10</v>
      </c>
      <c r="C13" s="117" t="s">
        <v>17</v>
      </c>
    </row>
    <row r="14" s="112" customFormat="1" ht="32.55" customHeight="1" spans="1:3">
      <c r="B14" s="116">
        <v>11</v>
      </c>
      <c r="C14" s="117" t="s">
        <v>18</v>
      </c>
    </row>
    <row r="15" s="112" customFormat="1" ht="32.55" customHeight="1" spans="1:3">
      <c r="B15" s="116">
        <v>12</v>
      </c>
      <c r="C15" s="117" t="s">
        <v>19</v>
      </c>
    </row>
    <row r="16" s="112" customFormat="1" ht="32.55" customHeight="1" spans="1:3">
      <c r="B16" s="116">
        <v>13</v>
      </c>
      <c r="C16" s="117" t="s">
        <v>20</v>
      </c>
    </row>
    <row r="17" s="112" customFormat="1" ht="32.55" customHeight="1" spans="2:3">
      <c r="B17" s="116">
        <v>14</v>
      </c>
      <c r="C17" s="117" t="s">
        <v>21</v>
      </c>
    </row>
    <row r="18" s="112" customFormat="1" ht="32.55" customHeight="1" spans="2:3">
      <c r="B18" s="116">
        <v>15</v>
      </c>
      <c r="C18" s="117" t="s">
        <v>22</v>
      </c>
    </row>
    <row r="19" s="112" customFormat="1" ht="32.55" customHeight="1" spans="2:3">
      <c r="B19" s="116">
        <v>16</v>
      </c>
      <c r="C19" s="117" t="s">
        <v>23</v>
      </c>
    </row>
    <row r="20" s="112" customFormat="1" ht="32.55" customHeight="1" spans="2:3">
      <c r="B20" s="116">
        <v>17</v>
      </c>
      <c r="C20" s="117" t="s">
        <v>24</v>
      </c>
    </row>
    <row r="21" s="112" customFormat="1" ht="32.55" customHeight="1" spans="2:3">
      <c r="B21" s="116">
        <v>18</v>
      </c>
      <c r="C21" s="117" t="s">
        <v>25</v>
      </c>
    </row>
    <row r="22" s="112" customFormat="1" ht="32.55" customHeight="1" spans="2:3">
      <c r="B22" s="116">
        <v>19</v>
      </c>
      <c r="C22" s="117" t="s">
        <v>26</v>
      </c>
    </row>
    <row r="23" s="112" customFormat="1" ht="32.55" customHeight="1" spans="2:3">
      <c r="B23" s="116">
        <v>20</v>
      </c>
      <c r="C23" s="117" t="s">
        <v>27</v>
      </c>
    </row>
    <row r="24" s="112" customFormat="1" ht="32.55" customHeight="1" spans="2:3">
      <c r="B24" s="116">
        <v>21</v>
      </c>
      <c r="C24" s="117" t="s">
        <v>28</v>
      </c>
    </row>
    <row r="25" s="112" customFormat="1" ht="32.55" customHeight="1" spans="2:3">
      <c r="B25" s="116">
        <v>22</v>
      </c>
      <c r="C25" s="117" t="s">
        <v>29</v>
      </c>
    </row>
    <row r="26" s="112" customFormat="1" ht="32.55" customHeight="1" spans="2:3">
      <c r="B26" s="116">
        <v>23</v>
      </c>
      <c r="C26" s="117" t="s">
        <v>30</v>
      </c>
    </row>
    <row r="27" s="112" customFormat="1" ht="32.55" customHeight="1" spans="2:3">
      <c r="B27" s="116">
        <v>24</v>
      </c>
      <c r="C27" s="118" t="s">
        <v>31</v>
      </c>
    </row>
    <row r="28" s="112" customFormat="1" ht="27" customHeight="1" spans="2:3">
      <c r="B28" s="116">
        <v>25</v>
      </c>
      <c r="C28" s="119" t="s">
        <v>32</v>
      </c>
    </row>
    <row r="29" s="112" customFormat="1" ht="27" customHeight="1" spans="2:3">
      <c r="B29" s="116">
        <v>26</v>
      </c>
      <c r="C29" s="119" t="s">
        <v>33</v>
      </c>
    </row>
    <row r="30" s="112" customFormat="1" ht="30" customHeight="1" spans="2:3">
      <c r="B30" s="120"/>
      <c r="C30" s="120"/>
    </row>
    <row r="32" s="112" customFormat="1" spans="2:3">
      <c r="B32" s="121"/>
      <c r="C32" s="12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4"/>
      <c r="S1" s="52" t="s">
        <v>397</v>
      </c>
      <c r="T1" s="52"/>
    </row>
    <row r="2" ht="47.4" customHeight="1" spans="1:20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7" t="s">
        <v>36</v>
      </c>
      <c r="T3" s="37"/>
    </row>
    <row r="4" ht="27.6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216</v>
      </c>
      <c r="G4" s="23" t="s">
        <v>217</v>
      </c>
      <c r="H4" s="23" t="s">
        <v>218</v>
      </c>
      <c r="I4" s="23" t="s">
        <v>219</v>
      </c>
      <c r="J4" s="23" t="s">
        <v>220</v>
      </c>
      <c r="K4" s="23" t="s">
        <v>221</v>
      </c>
      <c r="L4" s="23" t="s">
        <v>222</v>
      </c>
      <c r="M4" s="23" t="s">
        <v>223</v>
      </c>
      <c r="N4" s="23" t="s">
        <v>224</v>
      </c>
      <c r="O4" s="23" t="s">
        <v>225</v>
      </c>
      <c r="P4" s="23" t="s">
        <v>226</v>
      </c>
      <c r="Q4" s="23" t="s">
        <v>227</v>
      </c>
      <c r="R4" s="23" t="s">
        <v>228</v>
      </c>
      <c r="S4" s="23" t="s">
        <v>229</v>
      </c>
      <c r="T4" s="23" t="s">
        <v>230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396</v>
      </c>
      <c r="B12" s="62"/>
      <c r="C12" s="62"/>
      <c r="D12" s="62"/>
      <c r="E12" s="62"/>
      <c r="F12" s="62"/>
      <c r="G12" s="62"/>
      <c r="H12" s="6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4"/>
      <c r="S1" s="52" t="s">
        <v>398</v>
      </c>
      <c r="T1" s="52"/>
    </row>
    <row r="2" ht="47.4" customHeight="1" spans="1:20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7" t="s">
        <v>36</v>
      </c>
      <c r="T3" s="37"/>
    </row>
    <row r="4" ht="29.3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233</v>
      </c>
      <c r="I5" s="23" t="s">
        <v>234</v>
      </c>
      <c r="J5" s="23" t="s">
        <v>225</v>
      </c>
      <c r="K5" s="23" t="s">
        <v>141</v>
      </c>
      <c r="L5" s="23" t="s">
        <v>236</v>
      </c>
      <c r="M5" s="23" t="s">
        <v>237</v>
      </c>
      <c r="N5" s="23" t="s">
        <v>227</v>
      </c>
      <c r="O5" s="23" t="s">
        <v>238</v>
      </c>
      <c r="P5" s="23" t="s">
        <v>239</v>
      </c>
      <c r="Q5" s="23" t="s">
        <v>240</v>
      </c>
      <c r="R5" s="23" t="s">
        <v>223</v>
      </c>
      <c r="S5" s="23" t="s">
        <v>226</v>
      </c>
      <c r="T5" s="23" t="s">
        <v>230</v>
      </c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25"/>
      <c r="B8" s="25"/>
      <c r="C8" s="25"/>
      <c r="D8" s="55"/>
      <c r="E8" s="5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25"/>
      <c r="B9" s="25"/>
      <c r="C9" s="2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1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396</v>
      </c>
      <c r="B12" s="62"/>
      <c r="C12" s="62"/>
      <c r="D12" s="62"/>
      <c r="E12" s="62"/>
      <c r="F12" s="62"/>
      <c r="G12" s="62"/>
      <c r="H12" s="6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4"/>
      <c r="H1" s="52" t="s">
        <v>399</v>
      </c>
    </row>
    <row r="2" ht="38.8" customHeight="1" spans="1:8">
      <c r="A2" s="58" t="s">
        <v>400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37" t="s">
        <v>36</v>
      </c>
    </row>
    <row r="4" ht="19.8" customHeight="1" spans="1:8">
      <c r="A4" s="23" t="s">
        <v>163</v>
      </c>
      <c r="B4" s="23" t="s">
        <v>164</v>
      </c>
      <c r="C4" s="23" t="s">
        <v>141</v>
      </c>
      <c r="D4" s="23" t="s">
        <v>401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143</v>
      </c>
      <c r="E5" s="23" t="s">
        <v>255</v>
      </c>
      <c r="F5" s="23"/>
      <c r="G5" s="23" t="s">
        <v>256</v>
      </c>
      <c r="H5" s="23"/>
    </row>
    <row r="6" ht="23.25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57"/>
      <c r="B7" s="25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39"/>
      <c r="D11" s="39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402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4"/>
      <c r="H1" s="52" t="s">
        <v>403</v>
      </c>
    </row>
    <row r="2" ht="38.8" customHeight="1" spans="1:8">
      <c r="A2" s="58" t="s">
        <v>28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37" t="s">
        <v>36</v>
      </c>
    </row>
    <row r="4" ht="20.7" customHeight="1" spans="1:8">
      <c r="A4" s="23" t="s">
        <v>163</v>
      </c>
      <c r="B4" s="23" t="s">
        <v>164</v>
      </c>
      <c r="C4" s="23" t="s">
        <v>141</v>
      </c>
      <c r="D4" s="23" t="s">
        <v>404</v>
      </c>
      <c r="E4" s="23"/>
      <c r="F4" s="23"/>
      <c r="G4" s="23"/>
      <c r="H4" s="23" t="s">
        <v>166</v>
      </c>
    </row>
    <row r="5" ht="18.95" customHeight="1" spans="1:8">
      <c r="A5" s="23"/>
      <c r="B5" s="23"/>
      <c r="C5" s="23"/>
      <c r="D5" s="23" t="s">
        <v>143</v>
      </c>
      <c r="E5" s="23" t="s">
        <v>255</v>
      </c>
      <c r="F5" s="23"/>
      <c r="G5" s="23" t="s">
        <v>256</v>
      </c>
      <c r="H5" s="23"/>
    </row>
    <row r="6" ht="24.15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57"/>
      <c r="B7" s="25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39"/>
      <c r="D11" s="39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405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4"/>
      <c r="M1" s="52" t="s">
        <v>406</v>
      </c>
      <c r="N1" s="52"/>
    </row>
    <row r="2" ht="45.7" customHeight="1" spans="1:14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37" t="s">
        <v>36</v>
      </c>
      <c r="N3" s="37"/>
    </row>
    <row r="4" ht="26.05" customHeight="1" spans="1:14">
      <c r="A4" s="23" t="s">
        <v>214</v>
      </c>
      <c r="B4" s="23" t="s">
        <v>407</v>
      </c>
      <c r="C4" s="23" t="s">
        <v>408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409</v>
      </c>
      <c r="N4" s="23"/>
    </row>
    <row r="5" ht="31.9" customHeight="1" spans="1:14">
      <c r="A5" s="23"/>
      <c r="B5" s="23"/>
      <c r="C5" s="23" t="s">
        <v>410</v>
      </c>
      <c r="D5" s="23" t="s">
        <v>144</v>
      </c>
      <c r="E5" s="23"/>
      <c r="F5" s="23"/>
      <c r="G5" s="23"/>
      <c r="H5" s="23"/>
      <c r="I5" s="23"/>
      <c r="J5" s="23" t="s">
        <v>411</v>
      </c>
      <c r="K5" s="23" t="s">
        <v>146</v>
      </c>
      <c r="L5" s="23" t="s">
        <v>147</v>
      </c>
      <c r="M5" s="23" t="s">
        <v>412</v>
      </c>
      <c r="N5" s="23" t="s">
        <v>413</v>
      </c>
    </row>
    <row r="6" ht="44.85" customHeight="1" spans="1:14">
      <c r="A6" s="23"/>
      <c r="B6" s="23"/>
      <c r="C6" s="23"/>
      <c r="D6" s="23" t="s">
        <v>414</v>
      </c>
      <c r="E6" s="23" t="s">
        <v>415</v>
      </c>
      <c r="F6" s="23" t="s">
        <v>416</v>
      </c>
      <c r="G6" s="23" t="s">
        <v>417</v>
      </c>
      <c r="H6" s="23" t="s">
        <v>418</v>
      </c>
      <c r="I6" s="23" t="s">
        <v>419</v>
      </c>
      <c r="J6" s="23"/>
      <c r="K6" s="23"/>
      <c r="L6" s="23"/>
      <c r="M6" s="23"/>
      <c r="N6" s="23"/>
    </row>
    <row r="7" ht="22.8" customHeight="1" spans="1:14">
      <c r="A7" s="57"/>
      <c r="B7" s="25" t="s">
        <v>141</v>
      </c>
      <c r="C7" s="56">
        <v>56</v>
      </c>
      <c r="D7" s="56">
        <v>56</v>
      </c>
      <c r="E7" s="56">
        <v>56</v>
      </c>
      <c r="F7" s="56"/>
      <c r="G7" s="56"/>
      <c r="H7" s="56"/>
      <c r="I7" s="56"/>
      <c r="J7" s="56"/>
      <c r="K7" s="56"/>
      <c r="L7" s="56"/>
      <c r="M7" s="56">
        <v>56</v>
      </c>
      <c r="N7" s="57"/>
    </row>
    <row r="8" ht="22.8" customHeight="1" spans="1:14">
      <c r="A8" s="59" t="s">
        <v>420</v>
      </c>
      <c r="B8" s="59" t="s">
        <v>421</v>
      </c>
      <c r="C8" s="39">
        <v>6</v>
      </c>
      <c r="D8" s="39">
        <v>6</v>
      </c>
      <c r="E8" s="39">
        <v>6</v>
      </c>
      <c r="F8" s="39"/>
      <c r="G8" s="39"/>
      <c r="H8" s="39"/>
      <c r="I8" s="39"/>
      <c r="J8" s="39"/>
      <c r="K8" s="39"/>
      <c r="L8" s="39"/>
      <c r="M8" s="39">
        <v>6</v>
      </c>
      <c r="N8" s="40"/>
    </row>
    <row r="9" ht="22.8" customHeight="1" spans="1:14">
      <c r="A9" s="59" t="s">
        <v>420</v>
      </c>
      <c r="B9" s="59" t="s">
        <v>422</v>
      </c>
      <c r="C9" s="39">
        <v>50</v>
      </c>
      <c r="D9" s="39">
        <v>50</v>
      </c>
      <c r="E9" s="39">
        <v>50</v>
      </c>
      <c r="F9" s="39"/>
      <c r="G9" s="39"/>
      <c r="H9" s="39"/>
      <c r="I9" s="39"/>
      <c r="J9" s="39"/>
      <c r="K9" s="39"/>
      <c r="L9" s="39"/>
      <c r="M9" s="39">
        <v>50</v>
      </c>
      <c r="N9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30" zoomScaleNormal="130" workbookViewId="0">
      <pane ySplit="5" topLeftCell="A9" activePane="bottomLeft" state="frozen"/>
      <selection/>
      <selection pane="bottomLeft" activeCell="I9" sqref="I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2" t="s">
        <v>423</v>
      </c>
    </row>
    <row r="2" ht="37.95" customHeight="1" spans="1:13">
      <c r="A2" s="34"/>
      <c r="B2" s="34"/>
      <c r="C2" s="53" t="s">
        <v>30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37" t="s">
        <v>36</v>
      </c>
      <c r="M3" s="37"/>
    </row>
    <row r="4" ht="33.6" customHeight="1" spans="1:13">
      <c r="A4" s="23" t="s">
        <v>214</v>
      </c>
      <c r="B4" s="23" t="s">
        <v>424</v>
      </c>
      <c r="C4" s="23" t="s">
        <v>425</v>
      </c>
      <c r="D4" s="23" t="s">
        <v>426</v>
      </c>
      <c r="E4" s="23" t="s">
        <v>427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428</v>
      </c>
      <c r="F5" s="23" t="s">
        <v>429</v>
      </c>
      <c r="G5" s="23" t="s">
        <v>430</v>
      </c>
      <c r="H5" s="23" t="s">
        <v>431</v>
      </c>
      <c r="I5" s="23" t="s">
        <v>432</v>
      </c>
      <c r="J5" s="23" t="s">
        <v>433</v>
      </c>
      <c r="K5" s="23" t="s">
        <v>434</v>
      </c>
      <c r="L5" s="23" t="s">
        <v>435</v>
      </c>
      <c r="M5" s="23" t="s">
        <v>436</v>
      </c>
    </row>
    <row r="6" ht="28.45" customHeight="1" spans="1:13">
      <c r="A6" s="55" t="s">
        <v>2</v>
      </c>
      <c r="B6" s="55" t="s">
        <v>4</v>
      </c>
      <c r="C6" s="56">
        <v>56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40" t="s">
        <v>159</v>
      </c>
      <c r="B7" s="40" t="s">
        <v>437</v>
      </c>
      <c r="C7" s="39">
        <v>50</v>
      </c>
      <c r="D7" s="40" t="s">
        <v>438</v>
      </c>
      <c r="E7" s="57" t="s">
        <v>439</v>
      </c>
      <c r="F7" s="40" t="s">
        <v>440</v>
      </c>
      <c r="G7" s="40" t="s">
        <v>441</v>
      </c>
      <c r="H7" s="40" t="s">
        <v>442</v>
      </c>
      <c r="I7" s="40" t="s">
        <v>441</v>
      </c>
      <c r="J7" s="40" t="s">
        <v>443</v>
      </c>
      <c r="K7" s="40"/>
      <c r="L7" s="40" t="s">
        <v>444</v>
      </c>
      <c r="M7" s="40" t="s">
        <v>445</v>
      </c>
    </row>
    <row r="8" ht="43.1" customHeight="1" spans="1:13">
      <c r="A8" s="40"/>
      <c r="B8" s="40"/>
      <c r="C8" s="39"/>
      <c r="D8" s="40"/>
      <c r="E8" s="57" t="s">
        <v>446</v>
      </c>
      <c r="F8" s="40" t="s">
        <v>447</v>
      </c>
      <c r="G8" s="40" t="s">
        <v>448</v>
      </c>
      <c r="H8" s="40" t="s">
        <v>449</v>
      </c>
      <c r="I8" s="40" t="s">
        <v>450</v>
      </c>
      <c r="J8" s="40" t="s">
        <v>451</v>
      </c>
      <c r="K8" s="40"/>
      <c r="L8" s="40" t="s">
        <v>444</v>
      </c>
      <c r="M8" s="40" t="s">
        <v>445</v>
      </c>
    </row>
    <row r="9" ht="43.1" customHeight="1" spans="1:13">
      <c r="A9" s="40"/>
      <c r="B9" s="40"/>
      <c r="C9" s="39"/>
      <c r="D9" s="40"/>
      <c r="E9" s="57"/>
      <c r="F9" s="40" t="s">
        <v>452</v>
      </c>
      <c r="G9" s="40" t="s">
        <v>453</v>
      </c>
      <c r="H9" s="40" t="s">
        <v>454</v>
      </c>
      <c r="I9" s="40" t="s">
        <v>453</v>
      </c>
      <c r="J9" s="40" t="s">
        <v>455</v>
      </c>
      <c r="K9" s="40" t="s">
        <v>456</v>
      </c>
      <c r="L9" s="40" t="s">
        <v>457</v>
      </c>
      <c r="M9" s="40" t="s">
        <v>458</v>
      </c>
    </row>
    <row r="10" ht="43.1" customHeight="1" spans="1:13">
      <c r="A10" s="40"/>
      <c r="B10" s="40"/>
      <c r="C10" s="39"/>
      <c r="D10" s="40"/>
      <c r="E10" s="57"/>
      <c r="F10" s="40" t="s">
        <v>459</v>
      </c>
      <c r="G10" s="40" t="s">
        <v>460</v>
      </c>
      <c r="H10" s="40" t="s">
        <v>454</v>
      </c>
      <c r="I10" s="40" t="s">
        <v>460</v>
      </c>
      <c r="J10" s="40" t="s">
        <v>455</v>
      </c>
      <c r="K10" s="40" t="s">
        <v>456</v>
      </c>
      <c r="L10" s="40" t="s">
        <v>457</v>
      </c>
      <c r="M10" s="40" t="s">
        <v>458</v>
      </c>
    </row>
    <row r="11" ht="43.1" customHeight="1" spans="1:13">
      <c r="A11" s="40"/>
      <c r="B11" s="40"/>
      <c r="C11" s="39"/>
      <c r="D11" s="40"/>
      <c r="E11" s="57" t="s">
        <v>461</v>
      </c>
      <c r="F11" s="40" t="s">
        <v>462</v>
      </c>
      <c r="G11" s="40" t="s">
        <v>463</v>
      </c>
      <c r="H11" s="40" t="s">
        <v>454</v>
      </c>
      <c r="I11" s="40" t="s">
        <v>463</v>
      </c>
      <c r="J11" s="40" t="s">
        <v>464</v>
      </c>
      <c r="K11" s="40" t="s">
        <v>456</v>
      </c>
      <c r="L11" s="40" t="s">
        <v>465</v>
      </c>
      <c r="M11" s="40" t="s">
        <v>445</v>
      </c>
    </row>
    <row r="12" ht="43.1" customHeight="1" spans="1:13">
      <c r="A12" s="40"/>
      <c r="B12" s="40"/>
      <c r="C12" s="39"/>
      <c r="D12" s="40"/>
      <c r="E12" s="57" t="s">
        <v>466</v>
      </c>
      <c r="F12" s="40" t="s">
        <v>467</v>
      </c>
      <c r="G12" s="40" t="s">
        <v>468</v>
      </c>
      <c r="H12" s="40" t="s">
        <v>469</v>
      </c>
      <c r="I12" s="40" t="s">
        <v>468</v>
      </c>
      <c r="J12" s="40" t="s">
        <v>470</v>
      </c>
      <c r="K12" s="40" t="s">
        <v>456</v>
      </c>
      <c r="L12" s="40" t="s">
        <v>457</v>
      </c>
      <c r="M12" s="40" t="s">
        <v>445</v>
      </c>
    </row>
    <row r="13" ht="43.1" customHeight="1" spans="1:13">
      <c r="A13" s="40" t="s">
        <v>159</v>
      </c>
      <c r="B13" s="40" t="s">
        <v>471</v>
      </c>
      <c r="C13" s="39">
        <v>6</v>
      </c>
      <c r="D13" s="40" t="s">
        <v>472</v>
      </c>
      <c r="E13" s="57" t="s">
        <v>466</v>
      </c>
      <c r="F13" s="40" t="s">
        <v>467</v>
      </c>
      <c r="G13" s="40" t="s">
        <v>473</v>
      </c>
      <c r="H13" s="40" t="s">
        <v>469</v>
      </c>
      <c r="I13" s="40" t="s">
        <v>474</v>
      </c>
      <c r="J13" s="40" t="s">
        <v>475</v>
      </c>
      <c r="K13" s="40" t="s">
        <v>456</v>
      </c>
      <c r="L13" s="40" t="s">
        <v>457</v>
      </c>
      <c r="M13" s="40"/>
    </row>
    <row r="14" ht="43.1" customHeight="1" spans="1:13">
      <c r="A14" s="40"/>
      <c r="B14" s="40"/>
      <c r="C14" s="39"/>
      <c r="D14" s="40"/>
      <c r="E14" s="57" t="s">
        <v>439</v>
      </c>
      <c r="F14" s="40" t="s">
        <v>440</v>
      </c>
      <c r="G14" s="40" t="s">
        <v>476</v>
      </c>
      <c r="H14" s="40" t="s">
        <v>469</v>
      </c>
      <c r="I14" s="40" t="s">
        <v>477</v>
      </c>
      <c r="J14" s="40" t="s">
        <v>478</v>
      </c>
      <c r="K14" s="40" t="s">
        <v>456</v>
      </c>
      <c r="L14" s="40" t="s">
        <v>457</v>
      </c>
      <c r="M14" s="40"/>
    </row>
    <row r="15" ht="43.1" customHeight="1" spans="1:13">
      <c r="A15" s="40"/>
      <c r="B15" s="40"/>
      <c r="C15" s="39"/>
      <c r="D15" s="40"/>
      <c r="E15" s="57"/>
      <c r="F15" s="40" t="s">
        <v>479</v>
      </c>
      <c r="G15" s="40" t="s">
        <v>480</v>
      </c>
      <c r="H15" s="40" t="s">
        <v>454</v>
      </c>
      <c r="I15" s="40" t="s">
        <v>481</v>
      </c>
      <c r="J15" s="40" t="s">
        <v>482</v>
      </c>
      <c r="K15" s="40" t="s">
        <v>456</v>
      </c>
      <c r="L15" s="40" t="s">
        <v>457</v>
      </c>
      <c r="M15" s="40"/>
    </row>
    <row r="16" ht="43.1" customHeight="1" spans="1:13">
      <c r="A16" s="40"/>
      <c r="B16" s="40"/>
      <c r="C16" s="39"/>
      <c r="D16" s="40"/>
      <c r="E16" s="57"/>
      <c r="F16" s="40" t="s">
        <v>483</v>
      </c>
      <c r="G16" s="40" t="s">
        <v>484</v>
      </c>
      <c r="H16" s="40" t="s">
        <v>469</v>
      </c>
      <c r="I16" s="40" t="s">
        <v>485</v>
      </c>
      <c r="J16" s="40" t="s">
        <v>486</v>
      </c>
      <c r="K16" s="40" t="s">
        <v>456</v>
      </c>
      <c r="L16" s="40" t="s">
        <v>457</v>
      </c>
      <c r="M16" s="40"/>
    </row>
    <row r="17" ht="43.1" customHeight="1" spans="1:13">
      <c r="A17" s="40"/>
      <c r="B17" s="40"/>
      <c r="C17" s="39"/>
      <c r="D17" s="40"/>
      <c r="E17" s="57" t="s">
        <v>446</v>
      </c>
      <c r="F17" s="40" t="s">
        <v>447</v>
      </c>
      <c r="G17" s="40" t="s">
        <v>487</v>
      </c>
      <c r="H17" s="40" t="s">
        <v>454</v>
      </c>
      <c r="I17" s="40" t="s">
        <v>488</v>
      </c>
      <c r="J17" s="40" t="s">
        <v>489</v>
      </c>
      <c r="K17" s="40" t="s">
        <v>456</v>
      </c>
      <c r="L17" s="40" t="s">
        <v>457</v>
      </c>
      <c r="M17" s="40"/>
    </row>
    <row r="18" ht="43.1" customHeight="1" spans="1:13">
      <c r="A18" s="40"/>
      <c r="B18" s="40"/>
      <c r="C18" s="39"/>
      <c r="D18" s="40"/>
      <c r="E18" s="57"/>
      <c r="F18" s="40" t="s">
        <v>452</v>
      </c>
      <c r="G18" s="40" t="s">
        <v>490</v>
      </c>
      <c r="H18" s="40" t="s">
        <v>491</v>
      </c>
      <c r="I18" s="40" t="s">
        <v>492</v>
      </c>
      <c r="J18" s="40" t="s">
        <v>493</v>
      </c>
      <c r="K18" s="40" t="s">
        <v>456</v>
      </c>
      <c r="L18" s="40" t="s">
        <v>457</v>
      </c>
      <c r="M18" s="40"/>
    </row>
    <row r="19" ht="43.1" customHeight="1" spans="1:13">
      <c r="A19" s="40"/>
      <c r="B19" s="40"/>
      <c r="C19" s="39"/>
      <c r="D19" s="40"/>
      <c r="E19" s="57"/>
      <c r="F19" s="40" t="s">
        <v>459</v>
      </c>
      <c r="G19" s="40" t="s">
        <v>494</v>
      </c>
      <c r="H19" s="40" t="s">
        <v>445</v>
      </c>
      <c r="I19" s="40" t="s">
        <v>495</v>
      </c>
      <c r="J19" s="40" t="s">
        <v>496</v>
      </c>
      <c r="K19" s="40" t="s">
        <v>497</v>
      </c>
      <c r="L19" s="40" t="s">
        <v>498</v>
      </c>
      <c r="M19" s="40"/>
    </row>
    <row r="20" ht="43.1" customHeight="1" spans="1:13">
      <c r="A20" s="40"/>
      <c r="B20" s="40"/>
      <c r="C20" s="39"/>
      <c r="D20" s="40"/>
      <c r="E20" s="57" t="s">
        <v>461</v>
      </c>
      <c r="F20" s="40" t="s">
        <v>462</v>
      </c>
      <c r="G20" s="40" t="s">
        <v>499</v>
      </c>
      <c r="H20" s="40" t="s">
        <v>454</v>
      </c>
      <c r="I20" s="40" t="s">
        <v>500</v>
      </c>
      <c r="J20" s="40" t="s">
        <v>501</v>
      </c>
      <c r="K20" s="40" t="s">
        <v>456</v>
      </c>
      <c r="L20" s="40" t="s">
        <v>465</v>
      </c>
      <c r="M20" s="40"/>
    </row>
  </sheetData>
  <mergeCells count="19">
    <mergeCell ref="C2:M2"/>
    <mergeCell ref="A3:K3"/>
    <mergeCell ref="L3:M3"/>
    <mergeCell ref="E4:M4"/>
    <mergeCell ref="A4:A5"/>
    <mergeCell ref="A7:A12"/>
    <mergeCell ref="A13:A20"/>
    <mergeCell ref="B4:B5"/>
    <mergeCell ref="B7:B12"/>
    <mergeCell ref="B13:B20"/>
    <mergeCell ref="C4:C5"/>
    <mergeCell ref="C7:C12"/>
    <mergeCell ref="C13:C20"/>
    <mergeCell ref="D4:D5"/>
    <mergeCell ref="D7:D12"/>
    <mergeCell ref="D13:D20"/>
    <mergeCell ref="E8:E10"/>
    <mergeCell ref="E14:E16"/>
    <mergeCell ref="E17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zoomScale="145" zoomScaleNormal="145" workbookViewId="0">
      <pane ySplit="7" topLeftCell="A11" activePane="bottomLeft" state="frozen"/>
      <selection/>
      <selection pane="bottomLeft" activeCell="H9" sqref="H9:H22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36.625" customWidth="1"/>
    <col min="14" max="14" width="6.875" customWidth="1"/>
    <col min="15" max="15" width="4.375" customWidth="1"/>
    <col min="16" max="16" width="10.2583333333333" customWidth="1"/>
    <col min="17" max="17" width="26.25" customWidth="1"/>
    <col min="18" max="18" width="24.75" customWidth="1"/>
    <col min="19" max="19" width="11.4" customWidth="1"/>
  </cols>
  <sheetData>
    <row r="1" ht="25" customHeight="1" spans="1:19">
      <c r="A1" s="34"/>
      <c r="S1" s="34" t="s">
        <v>502</v>
      </c>
    </row>
    <row r="2" ht="42.25" customHeight="1" spans="1:19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291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34"/>
      <c r="B4" s="34"/>
      <c r="C4" s="34"/>
      <c r="D4" s="34"/>
      <c r="E4" s="34"/>
      <c r="F4" s="34"/>
      <c r="G4" s="34"/>
      <c r="H4" s="34"/>
      <c r="I4" s="34"/>
      <c r="J4" s="34"/>
      <c r="Q4" s="37" t="s">
        <v>36</v>
      </c>
      <c r="R4" s="37"/>
      <c r="S4" s="37"/>
    </row>
    <row r="5" ht="18.1" customHeight="1" spans="1:19">
      <c r="A5" s="25" t="s">
        <v>385</v>
      </c>
      <c r="B5" s="25" t="s">
        <v>386</v>
      </c>
      <c r="C5" s="25" t="s">
        <v>503</v>
      </c>
      <c r="D5" s="25"/>
      <c r="E5" s="25"/>
      <c r="F5" s="25"/>
      <c r="G5" s="25"/>
      <c r="H5" s="25"/>
      <c r="I5" s="25"/>
      <c r="J5" s="25" t="s">
        <v>504</v>
      </c>
      <c r="K5" s="25" t="s">
        <v>505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425</v>
      </c>
      <c r="D6" s="25" t="s">
        <v>506</v>
      </c>
      <c r="E6" s="25"/>
      <c r="F6" s="25"/>
      <c r="G6" s="25"/>
      <c r="H6" s="25" t="s">
        <v>507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144</v>
      </c>
      <c r="E7" s="25" t="s">
        <v>508</v>
      </c>
      <c r="F7" s="25" t="s">
        <v>148</v>
      </c>
      <c r="G7" s="25" t="s">
        <v>509</v>
      </c>
      <c r="H7" s="25" t="s">
        <v>165</v>
      </c>
      <c r="I7" s="25" t="s">
        <v>166</v>
      </c>
      <c r="J7" s="25"/>
      <c r="K7" s="25" t="s">
        <v>428</v>
      </c>
      <c r="L7" s="25" t="s">
        <v>429</v>
      </c>
      <c r="M7" s="25" t="s">
        <v>430</v>
      </c>
      <c r="N7" s="25" t="s">
        <v>435</v>
      </c>
      <c r="O7" s="25" t="s">
        <v>431</v>
      </c>
      <c r="P7" s="25" t="s">
        <v>510</v>
      </c>
      <c r="Q7" s="25" t="s">
        <v>511</v>
      </c>
      <c r="R7" s="25" t="s">
        <v>512</v>
      </c>
      <c r="S7" s="25" t="s">
        <v>436</v>
      </c>
    </row>
    <row r="8" ht="16.35" customHeight="1" spans="1:19">
      <c r="A8" s="38" t="s">
        <v>513</v>
      </c>
      <c r="B8" s="38"/>
      <c r="C8" s="39">
        <v>155.596232</v>
      </c>
      <c r="D8" s="39">
        <v>155.596232</v>
      </c>
      <c r="E8" s="39">
        <v>0</v>
      </c>
      <c r="F8" s="39">
        <v>0</v>
      </c>
      <c r="G8" s="39">
        <v>0</v>
      </c>
      <c r="H8" s="39">
        <v>99.596232</v>
      </c>
      <c r="I8" s="39">
        <v>56</v>
      </c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9.55" customHeight="1" spans="1:19">
      <c r="A9" s="40" t="s">
        <v>2</v>
      </c>
      <c r="B9" s="40" t="s">
        <v>4</v>
      </c>
      <c r="C9" s="39">
        <v>155.596232</v>
      </c>
      <c r="D9" s="39">
        <v>155.596232</v>
      </c>
      <c r="E9" s="39"/>
      <c r="F9" s="39"/>
      <c r="G9" s="39"/>
      <c r="H9" s="39">
        <v>99.596232</v>
      </c>
      <c r="I9" s="39">
        <v>56</v>
      </c>
      <c r="J9" s="41" t="s">
        <v>514</v>
      </c>
      <c r="K9" s="42" t="s">
        <v>446</v>
      </c>
      <c r="L9" s="43" t="s">
        <v>459</v>
      </c>
      <c r="M9" s="40" t="s">
        <v>515</v>
      </c>
      <c r="N9" s="44" t="s">
        <v>516</v>
      </c>
      <c r="O9" s="44">
        <v>2</v>
      </c>
      <c r="P9" s="44" t="s">
        <v>517</v>
      </c>
      <c r="Q9" s="40" t="s">
        <v>518</v>
      </c>
      <c r="R9" s="44" t="s">
        <v>519</v>
      </c>
      <c r="S9" s="40"/>
    </row>
    <row r="10" ht="19.55" customHeight="1" spans="1:19">
      <c r="A10" s="40"/>
      <c r="B10" s="40"/>
      <c r="C10" s="39"/>
      <c r="D10" s="39"/>
      <c r="E10" s="39"/>
      <c r="F10" s="39"/>
      <c r="G10" s="39"/>
      <c r="H10" s="39"/>
      <c r="I10" s="39"/>
      <c r="J10" s="41"/>
      <c r="K10" s="45"/>
      <c r="L10" s="46"/>
      <c r="M10" s="40" t="s">
        <v>520</v>
      </c>
      <c r="N10" s="44" t="s">
        <v>516</v>
      </c>
      <c r="O10" s="47">
        <v>20</v>
      </c>
      <c r="P10" s="44" t="s">
        <v>521</v>
      </c>
      <c r="Q10" s="40" t="s">
        <v>522</v>
      </c>
      <c r="R10" s="44" t="s">
        <v>523</v>
      </c>
      <c r="S10" s="40"/>
    </row>
    <row r="11" ht="19.55" customHeight="1" spans="1:19">
      <c r="A11" s="40"/>
      <c r="B11" s="40"/>
      <c r="C11" s="39"/>
      <c r="D11" s="39"/>
      <c r="E11" s="39"/>
      <c r="F11" s="39"/>
      <c r="G11" s="39"/>
      <c r="H11" s="39"/>
      <c r="I11" s="39"/>
      <c r="J11" s="41"/>
      <c r="K11" s="45"/>
      <c r="L11" s="46"/>
      <c r="M11" s="40" t="s">
        <v>524</v>
      </c>
      <c r="N11" s="44" t="s">
        <v>516</v>
      </c>
      <c r="O11" s="44">
        <v>20</v>
      </c>
      <c r="P11" s="44" t="s">
        <v>521</v>
      </c>
      <c r="Q11" s="40" t="s">
        <v>525</v>
      </c>
      <c r="R11" s="44" t="s">
        <v>526</v>
      </c>
      <c r="S11" s="40"/>
    </row>
    <row r="12" ht="19.55" customHeight="1" spans="1:19">
      <c r="A12" s="40"/>
      <c r="B12" s="40"/>
      <c r="C12" s="39"/>
      <c r="D12" s="39"/>
      <c r="E12" s="39"/>
      <c r="F12" s="39"/>
      <c r="G12" s="39"/>
      <c r="H12" s="39"/>
      <c r="I12" s="39"/>
      <c r="J12" s="41"/>
      <c r="K12" s="45"/>
      <c r="L12" s="48"/>
      <c r="M12" s="40" t="s">
        <v>527</v>
      </c>
      <c r="N12" s="44" t="s">
        <v>516</v>
      </c>
      <c r="O12" s="44">
        <v>1</v>
      </c>
      <c r="P12" s="44" t="s">
        <v>497</v>
      </c>
      <c r="Q12" s="40" t="s">
        <v>528</v>
      </c>
      <c r="R12" s="44" t="s">
        <v>529</v>
      </c>
      <c r="S12" s="40"/>
    </row>
    <row r="13" ht="19.55" customHeight="1" spans="1:19">
      <c r="A13" s="40"/>
      <c r="B13" s="40"/>
      <c r="C13" s="39"/>
      <c r="D13" s="39"/>
      <c r="E13" s="39"/>
      <c r="F13" s="39"/>
      <c r="G13" s="39"/>
      <c r="H13" s="39"/>
      <c r="I13" s="39"/>
      <c r="J13" s="41"/>
      <c r="K13" s="45"/>
      <c r="L13" s="44" t="s">
        <v>452</v>
      </c>
      <c r="M13" s="40" t="s">
        <v>530</v>
      </c>
      <c r="N13" s="44" t="s">
        <v>516</v>
      </c>
      <c r="O13" s="47">
        <v>1</v>
      </c>
      <c r="P13" s="44" t="s">
        <v>531</v>
      </c>
      <c r="Q13" s="40" t="s">
        <v>532</v>
      </c>
      <c r="R13" s="44" t="s">
        <v>533</v>
      </c>
      <c r="S13" s="40"/>
    </row>
    <row r="14" ht="19.55" customHeight="1" spans="1:19">
      <c r="A14" s="40"/>
      <c r="B14" s="40"/>
      <c r="C14" s="39"/>
      <c r="D14" s="39"/>
      <c r="E14" s="39"/>
      <c r="F14" s="39"/>
      <c r="G14" s="39"/>
      <c r="H14" s="39"/>
      <c r="I14" s="39"/>
      <c r="J14" s="41"/>
      <c r="K14" s="49"/>
      <c r="L14" s="44" t="s">
        <v>447</v>
      </c>
      <c r="M14" s="40" t="s">
        <v>534</v>
      </c>
      <c r="N14" s="44" t="s">
        <v>516</v>
      </c>
      <c r="O14" s="44" t="s">
        <v>535</v>
      </c>
      <c r="P14" s="44" t="s">
        <v>536</v>
      </c>
      <c r="Q14" s="40" t="s">
        <v>537</v>
      </c>
      <c r="R14" s="44" t="s">
        <v>533</v>
      </c>
      <c r="S14" s="40"/>
    </row>
    <row r="15" ht="19.55" customHeight="1" spans="1:19">
      <c r="A15" s="40"/>
      <c r="B15" s="40"/>
      <c r="C15" s="39"/>
      <c r="D15" s="39"/>
      <c r="E15" s="39"/>
      <c r="F15" s="39"/>
      <c r="G15" s="39"/>
      <c r="H15" s="39"/>
      <c r="I15" s="39"/>
      <c r="J15" s="41"/>
      <c r="K15" s="50" t="s">
        <v>439</v>
      </c>
      <c r="L15" s="44" t="s">
        <v>479</v>
      </c>
      <c r="M15" s="40" t="s">
        <v>538</v>
      </c>
      <c r="N15" s="44"/>
      <c r="O15" s="44"/>
      <c r="P15" s="44"/>
      <c r="Q15" s="40"/>
      <c r="R15" s="44" t="s">
        <v>533</v>
      </c>
      <c r="S15" s="40"/>
    </row>
    <row r="16" ht="19.55" customHeight="1" spans="1:19">
      <c r="A16" s="40"/>
      <c r="B16" s="40"/>
      <c r="C16" s="39"/>
      <c r="D16" s="39"/>
      <c r="E16" s="39"/>
      <c r="F16" s="39"/>
      <c r="G16" s="39"/>
      <c r="H16" s="39"/>
      <c r="I16" s="39"/>
      <c r="J16" s="41"/>
      <c r="K16" s="45"/>
      <c r="L16" s="44" t="s">
        <v>440</v>
      </c>
      <c r="M16" s="40" t="s">
        <v>539</v>
      </c>
      <c r="N16" s="44" t="s">
        <v>444</v>
      </c>
      <c r="O16" s="47"/>
      <c r="P16" s="44"/>
      <c r="Q16" s="40" t="s">
        <v>540</v>
      </c>
      <c r="R16" s="44" t="s">
        <v>533</v>
      </c>
      <c r="S16" s="40"/>
    </row>
    <row r="17" ht="19.55" customHeight="1" spans="1:19">
      <c r="A17" s="40"/>
      <c r="B17" s="40"/>
      <c r="C17" s="39"/>
      <c r="D17" s="39"/>
      <c r="E17" s="39"/>
      <c r="F17" s="39"/>
      <c r="G17" s="39"/>
      <c r="H17" s="39"/>
      <c r="I17" s="39"/>
      <c r="J17" s="41"/>
      <c r="K17" s="45"/>
      <c r="L17" s="44" t="s">
        <v>541</v>
      </c>
      <c r="M17" s="40" t="s">
        <v>538</v>
      </c>
      <c r="N17" s="44"/>
      <c r="O17" s="44"/>
      <c r="P17" s="44"/>
      <c r="Q17" s="40"/>
      <c r="R17" s="44" t="s">
        <v>533</v>
      </c>
      <c r="S17" s="40"/>
    </row>
    <row r="18" ht="19.55" customHeight="1" spans="1:19">
      <c r="A18" s="40"/>
      <c r="B18" s="40"/>
      <c r="C18" s="39"/>
      <c r="D18" s="39"/>
      <c r="E18" s="39"/>
      <c r="F18" s="39"/>
      <c r="G18" s="39"/>
      <c r="H18" s="39"/>
      <c r="I18" s="39"/>
      <c r="J18" s="41"/>
      <c r="K18" s="49"/>
      <c r="L18" s="44" t="s">
        <v>483</v>
      </c>
      <c r="M18" s="40" t="s">
        <v>542</v>
      </c>
      <c r="N18" s="44" t="s">
        <v>444</v>
      </c>
      <c r="O18" s="44"/>
      <c r="P18" s="44"/>
      <c r="Q18" s="40" t="s">
        <v>543</v>
      </c>
      <c r="R18" s="44" t="s">
        <v>533</v>
      </c>
      <c r="S18" s="40"/>
    </row>
    <row r="19" ht="19.55" customHeight="1" spans="1:19">
      <c r="A19" s="40"/>
      <c r="B19" s="40"/>
      <c r="C19" s="39"/>
      <c r="D19" s="39"/>
      <c r="E19" s="39"/>
      <c r="F19" s="39"/>
      <c r="G19" s="39"/>
      <c r="H19" s="39"/>
      <c r="I19" s="39"/>
      <c r="J19" s="41"/>
      <c r="K19" s="51" t="s">
        <v>466</v>
      </c>
      <c r="L19" s="44" t="s">
        <v>467</v>
      </c>
      <c r="M19" s="40" t="s">
        <v>544</v>
      </c>
      <c r="N19" s="44" t="s">
        <v>516</v>
      </c>
      <c r="O19" s="44">
        <v>0.95</v>
      </c>
      <c r="P19" s="44" t="s">
        <v>531</v>
      </c>
      <c r="Q19" s="40" t="s">
        <v>545</v>
      </c>
      <c r="R19" s="44" t="s">
        <v>533</v>
      </c>
      <c r="S19" s="40"/>
    </row>
    <row r="20" ht="19.55" customHeight="1" spans="1:19">
      <c r="A20" s="40"/>
      <c r="B20" s="40"/>
      <c r="C20" s="39"/>
      <c r="D20" s="39"/>
      <c r="E20" s="39"/>
      <c r="F20" s="39"/>
      <c r="G20" s="39"/>
      <c r="H20" s="39"/>
      <c r="I20" s="39"/>
      <c r="J20" s="41"/>
      <c r="K20" s="50" t="s">
        <v>461</v>
      </c>
      <c r="L20" s="44" t="s">
        <v>462</v>
      </c>
      <c r="M20" s="40" t="s">
        <v>546</v>
      </c>
      <c r="N20" s="44" t="s">
        <v>516</v>
      </c>
      <c r="O20" s="40"/>
      <c r="P20" s="44"/>
      <c r="Q20" s="40" t="s">
        <v>547</v>
      </c>
      <c r="R20" s="44" t="s">
        <v>533</v>
      </c>
      <c r="S20" s="40"/>
    </row>
    <row r="21" ht="19.55" customHeight="1" spans="1:19">
      <c r="A21" s="40"/>
      <c r="B21" s="40"/>
      <c r="C21" s="39"/>
      <c r="D21" s="39"/>
      <c r="E21" s="39"/>
      <c r="F21" s="39"/>
      <c r="G21" s="39"/>
      <c r="H21" s="39"/>
      <c r="I21" s="39"/>
      <c r="J21" s="41"/>
      <c r="K21" s="45"/>
      <c r="L21" s="44" t="s">
        <v>548</v>
      </c>
      <c r="M21" s="40" t="s">
        <v>538</v>
      </c>
      <c r="N21" s="44"/>
      <c r="O21" s="40"/>
      <c r="P21" s="44"/>
      <c r="Q21" s="40"/>
      <c r="R21" s="44" t="s">
        <v>533</v>
      </c>
      <c r="S21" s="40"/>
    </row>
    <row r="22" ht="19.55" customHeight="1" spans="1:19">
      <c r="A22" s="40"/>
      <c r="B22" s="40"/>
      <c r="C22" s="39"/>
      <c r="D22" s="39"/>
      <c r="E22" s="39"/>
      <c r="F22" s="39"/>
      <c r="G22" s="39"/>
      <c r="H22" s="39"/>
      <c r="I22" s="39"/>
      <c r="J22" s="41"/>
      <c r="K22" s="49"/>
      <c r="L22" s="44" t="s">
        <v>549</v>
      </c>
      <c r="M22" s="40" t="s">
        <v>538</v>
      </c>
      <c r="N22" s="44"/>
      <c r="O22" s="40"/>
      <c r="P22" s="44"/>
      <c r="Q22" s="40"/>
      <c r="R22" s="44" t="s">
        <v>533</v>
      </c>
      <c r="S22" s="40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1:19">
      <c r="F31" s="34" t="s">
        <v>550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E10" sqref="E10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3.8833333333333" style="17" customWidth="1"/>
    <col min="6" max="6" width="14" style="17"/>
    <col min="7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5" t="s">
        <v>551</v>
      </c>
    </row>
    <row r="2" s="17" customFormat="1" ht="46.95" customHeight="1" spans="2:6">
      <c r="B2" s="19" t="s">
        <v>552</v>
      </c>
      <c r="C2" s="19"/>
      <c r="D2" s="19"/>
      <c r="E2" s="19"/>
    </row>
    <row r="3" s="17" customFormat="1" ht="25.05" customHeight="1" spans="2:6">
      <c r="B3" s="20" t="s">
        <v>291</v>
      </c>
      <c r="C3" s="21"/>
      <c r="D3" s="21"/>
      <c r="E3" s="22" t="s">
        <v>36</v>
      </c>
      <c r="F3" s="22"/>
    </row>
    <row r="4" s="17" customFormat="1" customHeight="1" spans="2:6">
      <c r="B4" s="23" t="s">
        <v>553</v>
      </c>
      <c r="C4" s="23" t="s">
        <v>554</v>
      </c>
      <c r="D4" s="23" t="s">
        <v>555</v>
      </c>
      <c r="E4" s="23" t="s">
        <v>556</v>
      </c>
    </row>
    <row r="5" s="18" customFormat="1" customHeight="1" spans="2:6">
      <c r="B5" s="24" t="s">
        <v>557</v>
      </c>
      <c r="C5" s="24"/>
      <c r="D5" s="24"/>
      <c r="E5" s="24"/>
    </row>
    <row r="6" s="18" customFormat="1" customHeight="1" spans="2:6">
      <c r="B6" s="24" t="s">
        <v>558</v>
      </c>
      <c r="C6" s="25">
        <v>1</v>
      </c>
      <c r="D6" s="24"/>
      <c r="E6" s="24">
        <f>E8+E10+E13+E15+E17+E18</f>
        <v>522.7949</v>
      </c>
    </row>
    <row r="7" s="18" customFormat="1" customHeight="1" spans="2:6">
      <c r="B7" s="26" t="s">
        <v>559</v>
      </c>
      <c r="C7" s="25">
        <v>2</v>
      </c>
      <c r="D7" s="24"/>
      <c r="E7" s="24">
        <v>522.7949</v>
      </c>
    </row>
    <row r="8" s="17" customFormat="1" customHeight="1" spans="2:6">
      <c r="B8" s="27" t="s">
        <v>560</v>
      </c>
      <c r="C8" s="25">
        <v>3</v>
      </c>
      <c r="D8" s="28"/>
      <c r="E8" s="28"/>
    </row>
    <row r="9" s="17" customFormat="1" customHeight="1" spans="2:6">
      <c r="B9" s="27" t="s">
        <v>561</v>
      </c>
      <c r="C9" s="25">
        <v>4</v>
      </c>
      <c r="D9" s="28"/>
      <c r="E9" s="28"/>
    </row>
    <row r="10" s="17" customFormat="1" customHeight="1" spans="2:6">
      <c r="B10" s="27" t="s">
        <v>562</v>
      </c>
      <c r="C10" s="25">
        <v>5</v>
      </c>
      <c r="D10" s="28">
        <v>26</v>
      </c>
      <c r="E10" s="28">
        <v>515.9239</v>
      </c>
    </row>
    <row r="11" s="17" customFormat="1" customHeight="1" spans="2:6">
      <c r="B11" s="27" t="s">
        <v>563</v>
      </c>
      <c r="C11" s="25">
        <v>6</v>
      </c>
      <c r="D11" s="28"/>
      <c r="E11" s="28"/>
    </row>
    <row r="12" s="17" customFormat="1" customHeight="1" spans="2:6">
      <c r="B12" s="27" t="s">
        <v>564</v>
      </c>
      <c r="C12" s="25">
        <v>7</v>
      </c>
      <c r="D12" s="28"/>
      <c r="E12" s="28"/>
    </row>
    <row r="13" s="17" customFormat="1" customHeight="1" spans="2:6">
      <c r="B13" s="27" t="s">
        <v>565</v>
      </c>
      <c r="C13" s="25">
        <v>8</v>
      </c>
      <c r="D13" s="28"/>
      <c r="E13" s="28"/>
    </row>
    <row r="14" s="17" customFormat="1" customHeight="1" spans="2:6">
      <c r="B14" s="27" t="s">
        <v>566</v>
      </c>
      <c r="C14" s="25">
        <v>9</v>
      </c>
      <c r="D14" s="28"/>
      <c r="E14" s="28"/>
    </row>
    <row r="15" s="17" customFormat="1" customHeight="1" spans="2:6">
      <c r="B15" s="27" t="s">
        <v>567</v>
      </c>
      <c r="C15" s="25">
        <v>10</v>
      </c>
      <c r="D15" s="28"/>
      <c r="E15" s="28"/>
    </row>
    <row r="16" s="17" customFormat="1" customHeight="1" spans="2:6">
      <c r="B16" s="27" t="s">
        <v>568</v>
      </c>
      <c r="C16" s="25">
        <v>11</v>
      </c>
      <c r="D16" s="28"/>
      <c r="E16" s="28"/>
    </row>
    <row r="17" s="17" customFormat="1" customHeight="1" spans="2:5">
      <c r="B17" s="27" t="s">
        <v>569</v>
      </c>
      <c r="C17" s="25">
        <v>12</v>
      </c>
      <c r="D17" s="28"/>
      <c r="E17" s="28"/>
    </row>
    <row r="18" s="17" customFormat="1" customHeight="1" spans="2:5">
      <c r="B18" s="27" t="s">
        <v>570</v>
      </c>
      <c r="C18" s="25">
        <v>13</v>
      </c>
      <c r="D18" s="28">
        <v>75</v>
      </c>
      <c r="E18" s="28">
        <v>6.871</v>
      </c>
    </row>
    <row r="19" s="17" customFormat="1" customHeight="1" spans="2:5">
      <c r="B19" s="29" t="s">
        <v>571</v>
      </c>
      <c r="C19" s="30">
        <v>14</v>
      </c>
      <c r="D19" s="28">
        <v>75</v>
      </c>
      <c r="E19" s="28">
        <v>6.871</v>
      </c>
    </row>
    <row r="20" s="17" customFormat="1" customHeight="1" spans="2:5">
      <c r="B20" s="31" t="s">
        <v>572</v>
      </c>
      <c r="C20" s="32">
        <v>15</v>
      </c>
      <c r="D20" s="33"/>
      <c r="E20" s="33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S22" sqref="S22"/>
    </sheetView>
  </sheetViews>
  <sheetFormatPr defaultColWidth="9.775" defaultRowHeight="13.5"/>
  <cols>
    <col min="1" max="3" width="2.25" style="1" customWidth="1"/>
    <col min="4" max="6" width="4.5" style="1" customWidth="1"/>
    <col min="7" max="7" width="4.5" style="3" customWidth="1"/>
    <col min="8" max="12" width="4.5" style="1" customWidth="1"/>
    <col min="13" max="13" width="7.125" style="1" customWidth="1"/>
    <col min="14" max="14" width="3.8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573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291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214</v>
      </c>
      <c r="E5" s="9" t="s">
        <v>386</v>
      </c>
      <c r="F5" s="9" t="s">
        <v>574</v>
      </c>
      <c r="G5" s="9" t="s">
        <v>575</v>
      </c>
      <c r="H5" s="9" t="s">
        <v>576</v>
      </c>
      <c r="I5" s="9" t="s">
        <v>577</v>
      </c>
      <c r="J5" s="9" t="s">
        <v>578</v>
      </c>
      <c r="K5" s="9" t="s">
        <v>579</v>
      </c>
      <c r="L5" s="9" t="s">
        <v>510</v>
      </c>
      <c r="M5" s="9" t="s">
        <v>580</v>
      </c>
      <c r="N5" s="9" t="s">
        <v>581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436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364</v>
      </c>
      <c r="O6" s="9" t="s">
        <v>582</v>
      </c>
      <c r="P6" s="9"/>
      <c r="Q6" s="9"/>
      <c r="R6" s="9" t="s">
        <v>508</v>
      </c>
      <c r="S6" s="9" t="s">
        <v>146</v>
      </c>
      <c r="T6" s="9" t="s">
        <v>583</v>
      </c>
      <c r="U6" s="9" t="s">
        <v>584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585</v>
      </c>
      <c r="P7" s="9" t="s">
        <v>415</v>
      </c>
      <c r="Q7" s="9" t="s">
        <v>586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/>
      <c r="B9" s="10"/>
      <c r="C9" s="10"/>
      <c r="D9" s="12"/>
      <c r="E9" s="12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5.05" customHeight="1" spans="1:30">
      <c r="A10" s="10"/>
      <c r="B10" s="10"/>
      <c r="C10" s="10"/>
      <c r="D10" s="12"/>
      <c r="E10" s="12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49.2" customHeight="1" spans="1:30">
      <c r="A11" s="13"/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7" sqref="B7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4"/>
      <c r="H1" s="52" t="s">
        <v>34</v>
      </c>
    </row>
    <row r="2" ht="24.15" customHeight="1" spans="1:8">
      <c r="A2" s="110" t="s">
        <v>8</v>
      </c>
      <c r="B2" s="110"/>
      <c r="C2" s="110"/>
      <c r="D2" s="110"/>
      <c r="E2" s="110"/>
      <c r="F2" s="110"/>
      <c r="G2" s="110"/>
      <c r="H2" s="110"/>
    </row>
    <row r="3" ht="17.25" customHeight="1" spans="1:8">
      <c r="A3" s="54" t="s">
        <v>35</v>
      </c>
      <c r="B3" s="54"/>
      <c r="C3" s="54"/>
      <c r="D3" s="54"/>
      <c r="E3" s="54"/>
      <c r="F3" s="54"/>
      <c r="G3" s="37" t="s">
        <v>36</v>
      </c>
      <c r="H3" s="37"/>
    </row>
    <row r="4" ht="17.9" customHeight="1" spans="1:8">
      <c r="A4" s="23" t="s">
        <v>37</v>
      </c>
      <c r="B4" s="23"/>
      <c r="C4" s="23" t="s">
        <v>38</v>
      </c>
      <c r="D4" s="23"/>
      <c r="E4" s="23"/>
      <c r="F4" s="23"/>
      <c r="G4" s="23"/>
      <c r="H4" s="23"/>
    </row>
    <row r="5" ht="17.9" customHeight="1" spans="1:8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</row>
    <row r="6" ht="16.25" customHeight="1" spans="1:8">
      <c r="A6" s="57" t="s">
        <v>44</v>
      </c>
      <c r="B6" s="39">
        <v>155.6</v>
      </c>
      <c r="C6" s="40" t="s">
        <v>45</v>
      </c>
      <c r="D6" s="61">
        <v>135.59</v>
      </c>
      <c r="E6" s="57" t="s">
        <v>46</v>
      </c>
      <c r="F6" s="56">
        <v>99.6</v>
      </c>
      <c r="G6" s="40" t="s">
        <v>47</v>
      </c>
      <c r="H6" s="39"/>
    </row>
    <row r="7" ht="16.25" customHeight="1" spans="1:8">
      <c r="A7" s="40" t="s">
        <v>48</v>
      </c>
      <c r="B7" s="39">
        <v>155.6</v>
      </c>
      <c r="C7" s="40" t="s">
        <v>49</v>
      </c>
      <c r="D7" s="61"/>
      <c r="E7" s="40" t="s">
        <v>50</v>
      </c>
      <c r="F7" s="39">
        <v>88.8</v>
      </c>
      <c r="G7" s="40" t="s">
        <v>51</v>
      </c>
      <c r="H7" s="39"/>
    </row>
    <row r="8" ht="16.25" customHeight="1" spans="1:8">
      <c r="A8" s="57" t="s">
        <v>52</v>
      </c>
      <c r="B8" s="39"/>
      <c r="C8" s="40" t="s">
        <v>53</v>
      </c>
      <c r="D8" s="61"/>
      <c r="E8" s="40" t="s">
        <v>54</v>
      </c>
      <c r="F8" s="39">
        <v>10.8</v>
      </c>
      <c r="G8" s="40" t="s">
        <v>55</v>
      </c>
      <c r="H8" s="39"/>
    </row>
    <row r="9" ht="16.25" customHeight="1" spans="1:8">
      <c r="A9" s="40" t="s">
        <v>56</v>
      </c>
      <c r="B9" s="39"/>
      <c r="C9" s="40" t="s">
        <v>57</v>
      </c>
      <c r="D9" s="61"/>
      <c r="E9" s="40" t="s">
        <v>58</v>
      </c>
      <c r="F9" s="39"/>
      <c r="G9" s="40" t="s">
        <v>59</v>
      </c>
      <c r="H9" s="39"/>
    </row>
    <row r="10" ht="16.25" customHeight="1" spans="1:8">
      <c r="A10" s="40" t="s">
        <v>60</v>
      </c>
      <c r="B10" s="39"/>
      <c r="C10" s="40" t="s">
        <v>61</v>
      </c>
      <c r="D10" s="61"/>
      <c r="E10" s="57" t="s">
        <v>62</v>
      </c>
      <c r="F10" s="56">
        <v>56</v>
      </c>
      <c r="G10" s="40" t="s">
        <v>63</v>
      </c>
      <c r="H10" s="39">
        <v>155.6</v>
      </c>
    </row>
    <row r="11" ht="16.25" customHeight="1" spans="1:8">
      <c r="A11" s="40" t="s">
        <v>64</v>
      </c>
      <c r="B11" s="39"/>
      <c r="C11" s="40" t="s">
        <v>65</v>
      </c>
      <c r="D11" s="61"/>
      <c r="E11" s="40" t="s">
        <v>66</v>
      </c>
      <c r="F11" s="39"/>
      <c r="G11" s="40" t="s">
        <v>67</v>
      </c>
      <c r="H11" s="39"/>
    </row>
    <row r="12" ht="16.25" customHeight="1" spans="1:8">
      <c r="A12" s="40" t="s">
        <v>68</v>
      </c>
      <c r="B12" s="39"/>
      <c r="C12" s="40" t="s">
        <v>69</v>
      </c>
      <c r="D12" s="61"/>
      <c r="E12" s="40" t="s">
        <v>70</v>
      </c>
      <c r="F12" s="39">
        <v>56</v>
      </c>
      <c r="G12" s="40" t="s">
        <v>71</v>
      </c>
      <c r="H12" s="39"/>
    </row>
    <row r="13" ht="16.25" customHeight="1" spans="1:8">
      <c r="A13" s="40" t="s">
        <v>72</v>
      </c>
      <c r="B13" s="39"/>
      <c r="C13" s="40" t="s">
        <v>73</v>
      </c>
      <c r="D13" s="61">
        <v>9.45</v>
      </c>
      <c r="E13" s="40" t="s">
        <v>74</v>
      </c>
      <c r="F13" s="39"/>
      <c r="G13" s="40" t="s">
        <v>75</v>
      </c>
      <c r="H13" s="39"/>
    </row>
    <row r="14" ht="16.25" customHeight="1" spans="1:8">
      <c r="A14" s="40" t="s">
        <v>76</v>
      </c>
      <c r="B14" s="39"/>
      <c r="C14" s="40" t="s">
        <v>77</v>
      </c>
      <c r="D14" s="61"/>
      <c r="E14" s="40" t="s">
        <v>78</v>
      </c>
      <c r="F14" s="39"/>
      <c r="G14" s="40" t="s">
        <v>79</v>
      </c>
      <c r="H14" s="39"/>
    </row>
    <row r="15" ht="16.25" customHeight="1" spans="1:8">
      <c r="A15" s="40" t="s">
        <v>80</v>
      </c>
      <c r="B15" s="39"/>
      <c r="C15" s="40" t="s">
        <v>81</v>
      </c>
      <c r="D15" s="61">
        <v>3.53</v>
      </c>
      <c r="E15" s="40" t="s">
        <v>82</v>
      </c>
      <c r="F15" s="39"/>
      <c r="G15" s="40" t="s">
        <v>83</v>
      </c>
      <c r="H15" s="39"/>
    </row>
    <row r="16" ht="16.25" customHeight="1" spans="1:8">
      <c r="A16" s="40" t="s">
        <v>84</v>
      </c>
      <c r="B16" s="39"/>
      <c r="C16" s="40" t="s">
        <v>85</v>
      </c>
      <c r="D16" s="61"/>
      <c r="E16" s="40" t="s">
        <v>86</v>
      </c>
      <c r="F16" s="39"/>
      <c r="G16" s="40" t="s">
        <v>87</v>
      </c>
      <c r="H16" s="39"/>
    </row>
    <row r="17" ht="16.25" customHeight="1" spans="1:8">
      <c r="A17" s="40" t="s">
        <v>88</v>
      </c>
      <c r="B17" s="39"/>
      <c r="C17" s="40" t="s">
        <v>89</v>
      </c>
      <c r="D17" s="61"/>
      <c r="E17" s="40" t="s">
        <v>90</v>
      </c>
      <c r="F17" s="39"/>
      <c r="G17" s="40" t="s">
        <v>91</v>
      </c>
      <c r="H17" s="39"/>
    </row>
    <row r="18" ht="16.25" customHeight="1" spans="1:8">
      <c r="A18" s="40" t="s">
        <v>92</v>
      </c>
      <c r="B18" s="39"/>
      <c r="C18" s="40" t="s">
        <v>93</v>
      </c>
      <c r="D18" s="61"/>
      <c r="E18" s="40" t="s">
        <v>94</v>
      </c>
      <c r="F18" s="39"/>
      <c r="G18" s="40" t="s">
        <v>95</v>
      </c>
      <c r="H18" s="39"/>
    </row>
    <row r="19" ht="16.25" customHeight="1" spans="1:8">
      <c r="A19" s="40" t="s">
        <v>96</v>
      </c>
      <c r="B19" s="39"/>
      <c r="C19" s="40" t="s">
        <v>97</v>
      </c>
      <c r="D19" s="61"/>
      <c r="E19" s="40" t="s">
        <v>98</v>
      </c>
      <c r="F19" s="39"/>
      <c r="G19" s="40" t="s">
        <v>99</v>
      </c>
      <c r="H19" s="39"/>
    </row>
    <row r="20" ht="16.25" customHeight="1" spans="1:8">
      <c r="A20" s="57" t="s">
        <v>100</v>
      </c>
      <c r="B20" s="56"/>
      <c r="C20" s="40" t="s">
        <v>101</v>
      </c>
      <c r="D20" s="61"/>
      <c r="E20" s="40" t="s">
        <v>102</v>
      </c>
      <c r="F20" s="39"/>
      <c r="G20" s="40"/>
      <c r="H20" s="39"/>
    </row>
    <row r="21" ht="16.25" customHeight="1" spans="1:8">
      <c r="A21" s="57" t="s">
        <v>103</v>
      </c>
      <c r="B21" s="56"/>
      <c r="C21" s="40" t="s">
        <v>104</v>
      </c>
      <c r="D21" s="61"/>
      <c r="E21" s="57" t="s">
        <v>105</v>
      </c>
      <c r="F21" s="56"/>
      <c r="G21" s="40"/>
      <c r="H21" s="39"/>
    </row>
    <row r="22" ht="16.25" customHeight="1" spans="1:8">
      <c r="A22" s="57" t="s">
        <v>106</v>
      </c>
      <c r="B22" s="56"/>
      <c r="C22" s="40" t="s">
        <v>107</v>
      </c>
      <c r="D22" s="61"/>
      <c r="E22" s="40"/>
      <c r="F22" s="40"/>
      <c r="G22" s="40"/>
      <c r="H22" s="39"/>
    </row>
    <row r="23" ht="16.25" customHeight="1" spans="1:8">
      <c r="A23" s="57" t="s">
        <v>108</v>
      </c>
      <c r="B23" s="56"/>
      <c r="C23" s="40" t="s">
        <v>109</v>
      </c>
      <c r="D23" s="61"/>
      <c r="E23" s="40"/>
      <c r="F23" s="40"/>
      <c r="G23" s="40"/>
      <c r="H23" s="39"/>
    </row>
    <row r="24" ht="16.25" customHeight="1" spans="1:8">
      <c r="A24" s="57" t="s">
        <v>110</v>
      </c>
      <c r="B24" s="56"/>
      <c r="C24" s="40" t="s">
        <v>111</v>
      </c>
      <c r="D24" s="61"/>
      <c r="E24" s="40"/>
      <c r="F24" s="40"/>
      <c r="G24" s="40"/>
      <c r="H24" s="39"/>
    </row>
    <row r="25" ht="16.25" customHeight="1" spans="1:8">
      <c r="A25" s="40" t="s">
        <v>112</v>
      </c>
      <c r="B25" s="39"/>
      <c r="C25" s="40" t="s">
        <v>113</v>
      </c>
      <c r="D25" s="61">
        <v>7.03</v>
      </c>
      <c r="E25" s="40"/>
      <c r="F25" s="40"/>
      <c r="G25" s="40"/>
      <c r="H25" s="39"/>
    </row>
    <row r="26" ht="16.25" customHeight="1" spans="1:8">
      <c r="A26" s="40" t="s">
        <v>114</v>
      </c>
      <c r="B26" s="39"/>
      <c r="C26" s="40" t="s">
        <v>115</v>
      </c>
      <c r="D26" s="61"/>
      <c r="E26" s="40"/>
      <c r="F26" s="40"/>
      <c r="G26" s="40"/>
      <c r="H26" s="39"/>
    </row>
    <row r="27" ht="16.25" customHeight="1" spans="1:8">
      <c r="A27" s="40" t="s">
        <v>116</v>
      </c>
      <c r="B27" s="39"/>
      <c r="C27" s="40" t="s">
        <v>117</v>
      </c>
      <c r="D27" s="61"/>
      <c r="E27" s="40"/>
      <c r="F27" s="40"/>
      <c r="G27" s="40"/>
      <c r="H27" s="39"/>
    </row>
    <row r="28" ht="16.25" customHeight="1" spans="1:8">
      <c r="A28" s="57" t="s">
        <v>118</v>
      </c>
      <c r="B28" s="56"/>
      <c r="C28" s="40" t="s">
        <v>119</v>
      </c>
      <c r="D28" s="61"/>
      <c r="E28" s="40"/>
      <c r="F28" s="40"/>
      <c r="G28" s="40"/>
      <c r="H28" s="39"/>
    </row>
    <row r="29" ht="16.25" customHeight="1" spans="1:8">
      <c r="A29" s="57" t="s">
        <v>120</v>
      </c>
      <c r="B29" s="56"/>
      <c r="C29" s="40" t="s">
        <v>121</v>
      </c>
      <c r="D29" s="61"/>
      <c r="E29" s="40"/>
      <c r="F29" s="40"/>
      <c r="G29" s="40"/>
      <c r="H29" s="39"/>
    </row>
    <row r="30" ht="16.25" customHeight="1" spans="1:8">
      <c r="A30" s="57" t="s">
        <v>122</v>
      </c>
      <c r="B30" s="56"/>
      <c r="C30" s="40" t="s">
        <v>123</v>
      </c>
      <c r="D30" s="61"/>
      <c r="E30" s="40"/>
      <c r="F30" s="40"/>
      <c r="G30" s="40"/>
      <c r="H30" s="39"/>
    </row>
    <row r="31" ht="16.25" customHeight="1" spans="1:8">
      <c r="A31" s="57" t="s">
        <v>124</v>
      </c>
      <c r="B31" s="56"/>
      <c r="C31" s="40" t="s">
        <v>125</v>
      </c>
      <c r="D31" s="61"/>
      <c r="E31" s="40"/>
      <c r="F31" s="40"/>
      <c r="G31" s="40"/>
      <c r="H31" s="39"/>
    </row>
    <row r="32" ht="16.25" customHeight="1" spans="1:8">
      <c r="A32" s="57" t="s">
        <v>126</v>
      </c>
      <c r="B32" s="56"/>
      <c r="C32" s="40" t="s">
        <v>127</v>
      </c>
      <c r="D32" s="61"/>
      <c r="E32" s="40"/>
      <c r="F32" s="40"/>
      <c r="G32" s="40"/>
      <c r="H32" s="39"/>
    </row>
    <row r="33" ht="16.25" customHeight="1" spans="1:8">
      <c r="A33" s="40"/>
      <c r="B33" s="40"/>
      <c r="C33" s="40" t="s">
        <v>128</v>
      </c>
      <c r="D33" s="61"/>
      <c r="E33" s="40"/>
      <c r="F33" s="40"/>
      <c r="G33" s="40"/>
      <c r="H33" s="40"/>
    </row>
    <row r="34" ht="16.25" customHeight="1" spans="1:8">
      <c r="A34" s="40"/>
      <c r="B34" s="40"/>
      <c r="C34" s="40" t="s">
        <v>129</v>
      </c>
      <c r="D34" s="61"/>
      <c r="E34" s="40"/>
      <c r="F34" s="40"/>
      <c r="G34" s="40"/>
      <c r="H34" s="40"/>
    </row>
    <row r="35" ht="16.25" customHeight="1" spans="1:8">
      <c r="A35" s="40"/>
      <c r="B35" s="40"/>
      <c r="C35" s="40" t="s">
        <v>130</v>
      </c>
      <c r="D35" s="61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57" t="s">
        <v>131</v>
      </c>
      <c r="B37" s="56">
        <v>155.6</v>
      </c>
      <c r="C37" s="57" t="s">
        <v>132</v>
      </c>
      <c r="D37" s="56">
        <v>155.6</v>
      </c>
      <c r="E37" s="57" t="s">
        <v>132</v>
      </c>
      <c r="F37" s="56">
        <v>155.6</v>
      </c>
      <c r="G37" s="57" t="s">
        <v>132</v>
      </c>
      <c r="H37" s="56">
        <v>155.6</v>
      </c>
    </row>
    <row r="38" ht="16.25" customHeight="1" spans="1:8">
      <c r="A38" s="57" t="s">
        <v>133</v>
      </c>
      <c r="B38" s="56"/>
      <c r="C38" s="57" t="s">
        <v>134</v>
      </c>
      <c r="D38" s="56"/>
      <c r="E38" s="57" t="s">
        <v>134</v>
      </c>
      <c r="F38" s="56"/>
      <c r="G38" s="57" t="s">
        <v>134</v>
      </c>
      <c r="H38" s="56"/>
    </row>
    <row r="39" ht="16.25" customHeight="1" spans="1:8">
      <c r="A39" s="40"/>
      <c r="B39" s="39"/>
      <c r="C39" s="40"/>
      <c r="D39" s="39"/>
      <c r="E39" s="57"/>
      <c r="F39" s="56"/>
      <c r="G39" s="57"/>
      <c r="H39" s="56"/>
    </row>
    <row r="40" ht="16.25" customHeight="1" spans="1:8">
      <c r="A40" s="57" t="s">
        <v>135</v>
      </c>
      <c r="B40" s="56">
        <v>155.6</v>
      </c>
      <c r="C40" s="57" t="s">
        <v>136</v>
      </c>
      <c r="D40" s="56">
        <v>155.6</v>
      </c>
      <c r="E40" s="57" t="s">
        <v>136</v>
      </c>
      <c r="F40" s="56">
        <v>155.6</v>
      </c>
      <c r="G40" s="57" t="s">
        <v>136</v>
      </c>
      <c r="H40" s="56">
        <v>155.6</v>
      </c>
    </row>
    <row r="41" ht="17.9" customHeight="1" spans="1:8">
      <c r="A41" s="111" t="s">
        <v>137</v>
      </c>
      <c r="B41" s="111"/>
      <c r="C41" s="111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H23" sqref="H23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4"/>
      <c r="X1" s="52" t="s">
        <v>138</v>
      </c>
      <c r="Y1" s="52"/>
    </row>
    <row r="2" ht="33.6" customHeight="1" spans="1: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37" t="s">
        <v>36</v>
      </c>
      <c r="Y3" s="37"/>
    </row>
    <row r="4" ht="22.4" customHeight="1" spans="1:25">
      <c r="A4" s="25" t="s">
        <v>139</v>
      </c>
      <c r="B4" s="25" t="s">
        <v>140</v>
      </c>
      <c r="C4" s="25" t="s">
        <v>141</v>
      </c>
      <c r="D4" s="25" t="s">
        <v>142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133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  <c r="K5" s="25"/>
      <c r="L5" s="25"/>
      <c r="M5" s="25"/>
      <c r="N5" s="25" t="s">
        <v>150</v>
      </c>
      <c r="O5" s="25" t="s">
        <v>151</v>
      </c>
      <c r="P5" s="25" t="s">
        <v>152</v>
      </c>
      <c r="Q5" s="25" t="s">
        <v>153</v>
      </c>
      <c r="R5" s="25" t="s">
        <v>154</v>
      </c>
      <c r="S5" s="25" t="s">
        <v>143</v>
      </c>
      <c r="T5" s="25" t="s">
        <v>144</v>
      </c>
      <c r="U5" s="25" t="s">
        <v>145</v>
      </c>
      <c r="V5" s="25" t="s">
        <v>146</v>
      </c>
      <c r="W5" s="25" t="s">
        <v>147</v>
      </c>
      <c r="X5" s="25" t="s">
        <v>148</v>
      </c>
      <c r="Y5" s="25" t="s">
        <v>155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156</v>
      </c>
      <c r="K6" s="25" t="s">
        <v>157</v>
      </c>
      <c r="L6" s="25" t="s">
        <v>158</v>
      </c>
      <c r="M6" s="25" t="s">
        <v>147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7"/>
      <c r="B7" s="57" t="s">
        <v>141</v>
      </c>
      <c r="C7" s="64">
        <v>155.6</v>
      </c>
      <c r="D7" s="64">
        <v>155.6</v>
      </c>
      <c r="E7" s="64">
        <v>155.6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27" t="s">
        <v>159</v>
      </c>
      <c r="B8" s="27" t="s">
        <v>160</v>
      </c>
      <c r="C8" s="61">
        <v>155.6</v>
      </c>
      <c r="D8" s="61">
        <v>155.6</v>
      </c>
      <c r="E8" s="39">
        <v>155.6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16.35" customHeight="1"/>
    <row r="10" ht="16.35" customHeight="1" spans="1:25">
      <c r="G10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G6" sqref="G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12.625"/>
  </cols>
  <sheetData>
    <row r="1" ht="16.35" customHeight="1" spans="1:12">
      <c r="A1" s="34"/>
      <c r="D1" s="98"/>
      <c r="K1" s="52" t="s">
        <v>161</v>
      </c>
    </row>
    <row r="2" ht="31.9" customHeight="1" spans="1:12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2">
      <c r="A3" s="99" t="s">
        <v>35</v>
      </c>
      <c r="B3" s="99"/>
      <c r="C3" s="99"/>
      <c r="D3" s="99"/>
      <c r="E3" s="99"/>
      <c r="F3" s="99"/>
      <c r="G3" s="99"/>
      <c r="H3" s="99"/>
      <c r="I3" s="99"/>
      <c r="J3" s="99"/>
      <c r="K3" s="37" t="s">
        <v>36</v>
      </c>
    </row>
    <row r="4" ht="27.6" customHeight="1" spans="1:12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5" customHeight="1" spans="1:1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2">
      <c r="A6" s="38"/>
      <c r="B6" s="38"/>
      <c r="C6" s="38"/>
      <c r="D6" s="100" t="s">
        <v>141</v>
      </c>
      <c r="E6" s="100"/>
      <c r="F6" s="101">
        <v>155.6</v>
      </c>
      <c r="G6" s="101">
        <v>99.6</v>
      </c>
      <c r="H6" s="101">
        <v>56</v>
      </c>
      <c r="I6" s="101"/>
      <c r="J6" s="100"/>
      <c r="K6" s="100"/>
    </row>
    <row r="7" ht="22.8" customHeight="1" spans="1:12">
      <c r="A7" s="41"/>
      <c r="B7" s="41"/>
      <c r="C7" s="41"/>
      <c r="D7" s="102" t="s">
        <v>159</v>
      </c>
      <c r="E7" s="102" t="s">
        <v>160</v>
      </c>
      <c r="F7" s="103">
        <v>155.6</v>
      </c>
      <c r="G7" s="103">
        <v>99.6</v>
      </c>
      <c r="H7" s="103">
        <v>56</v>
      </c>
      <c r="I7" s="103"/>
      <c r="J7" s="104"/>
      <c r="K7" s="104"/>
    </row>
    <row r="8" ht="22.8" customHeight="1" spans="1:12">
      <c r="A8" s="25" t="s">
        <v>173</v>
      </c>
      <c r="B8" s="25"/>
      <c r="C8" s="25"/>
      <c r="D8" s="55" t="s">
        <v>173</v>
      </c>
      <c r="E8" s="55" t="s">
        <v>174</v>
      </c>
      <c r="F8" s="64">
        <v>135.59</v>
      </c>
      <c r="G8" s="64">
        <v>79.59</v>
      </c>
      <c r="H8" s="64">
        <v>56</v>
      </c>
      <c r="I8" s="64">
        <v>0</v>
      </c>
      <c r="J8" s="63"/>
      <c r="K8" s="63"/>
      <c r="L8" s="105">
        <f>F8/155.6</f>
        <v>0.871401028277635</v>
      </c>
    </row>
    <row r="9" ht="22.8" customHeight="1" spans="1:12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135.59</v>
      </c>
      <c r="G9" s="64">
        <v>79.59</v>
      </c>
      <c r="H9" s="64">
        <v>56</v>
      </c>
      <c r="I9" s="64">
        <v>0</v>
      </c>
      <c r="J9" s="63"/>
      <c r="K9" s="63"/>
    </row>
    <row r="10" ht="22.8" customHeight="1" spans="1:12">
      <c r="A10" s="106" t="s">
        <v>173</v>
      </c>
      <c r="B10" s="106" t="s">
        <v>175</v>
      </c>
      <c r="C10" s="106" t="s">
        <v>178</v>
      </c>
      <c r="D10" s="107" t="s">
        <v>179</v>
      </c>
      <c r="E10" s="107" t="s">
        <v>180</v>
      </c>
      <c r="F10" s="108">
        <v>135.59</v>
      </c>
      <c r="G10" s="108">
        <v>79.59</v>
      </c>
      <c r="H10" s="108">
        <v>56</v>
      </c>
      <c r="I10" s="108"/>
      <c r="J10" s="109"/>
      <c r="K10" s="109"/>
    </row>
    <row r="11" ht="22.8" customHeight="1" spans="1:12">
      <c r="A11" s="25" t="s">
        <v>181</v>
      </c>
      <c r="B11" s="25"/>
      <c r="C11" s="25"/>
      <c r="D11" s="55" t="s">
        <v>181</v>
      </c>
      <c r="E11" s="55" t="s">
        <v>182</v>
      </c>
      <c r="F11" s="64">
        <v>9.45</v>
      </c>
      <c r="G11" s="64">
        <v>9.45</v>
      </c>
      <c r="H11" s="64">
        <v>0</v>
      </c>
      <c r="I11" s="64">
        <v>0</v>
      </c>
      <c r="J11" s="63"/>
      <c r="K11" s="63"/>
      <c r="L11" s="105">
        <f>F11/155.6</f>
        <v>0.06073264781491</v>
      </c>
    </row>
    <row r="12" ht="22.8" customHeight="1" spans="1:12">
      <c r="A12" s="25" t="s">
        <v>181</v>
      </c>
      <c r="B12" s="25" t="s">
        <v>183</v>
      </c>
      <c r="C12" s="25"/>
      <c r="D12" s="55" t="s">
        <v>184</v>
      </c>
      <c r="E12" s="55" t="s">
        <v>185</v>
      </c>
      <c r="F12" s="64">
        <v>8.64</v>
      </c>
      <c r="G12" s="64">
        <v>8.64</v>
      </c>
      <c r="H12" s="64">
        <v>0</v>
      </c>
      <c r="I12" s="64">
        <v>0</v>
      </c>
      <c r="J12" s="63"/>
      <c r="K12" s="63"/>
    </row>
    <row r="13" ht="22.8" customHeight="1" spans="1:12">
      <c r="A13" s="106" t="s">
        <v>181</v>
      </c>
      <c r="B13" s="106" t="s">
        <v>183</v>
      </c>
      <c r="C13" s="106" t="s">
        <v>183</v>
      </c>
      <c r="D13" s="107" t="s">
        <v>186</v>
      </c>
      <c r="E13" s="107" t="s">
        <v>187</v>
      </c>
      <c r="F13" s="108">
        <v>8.64</v>
      </c>
      <c r="G13" s="108">
        <v>8.64</v>
      </c>
      <c r="H13" s="108"/>
      <c r="I13" s="108"/>
      <c r="J13" s="109"/>
      <c r="K13" s="109"/>
    </row>
    <row r="14" ht="22.8" customHeight="1" spans="1:12">
      <c r="A14" s="25" t="s">
        <v>181</v>
      </c>
      <c r="B14" s="25" t="s">
        <v>188</v>
      </c>
      <c r="C14" s="25"/>
      <c r="D14" s="55" t="s">
        <v>189</v>
      </c>
      <c r="E14" s="55" t="s">
        <v>190</v>
      </c>
      <c r="F14" s="64">
        <v>0.39</v>
      </c>
      <c r="G14" s="64">
        <v>0.39</v>
      </c>
      <c r="H14" s="64">
        <v>0</v>
      </c>
      <c r="I14" s="64">
        <v>0</v>
      </c>
      <c r="J14" s="63"/>
      <c r="K14" s="63"/>
    </row>
    <row r="15" ht="22.8" customHeight="1" spans="1:12">
      <c r="A15" s="106" t="s">
        <v>181</v>
      </c>
      <c r="B15" s="106" t="s">
        <v>188</v>
      </c>
      <c r="C15" s="106" t="s">
        <v>191</v>
      </c>
      <c r="D15" s="107" t="s">
        <v>192</v>
      </c>
      <c r="E15" s="107" t="s">
        <v>193</v>
      </c>
      <c r="F15" s="108">
        <v>0.39</v>
      </c>
      <c r="G15" s="108">
        <v>0.39</v>
      </c>
      <c r="H15" s="108"/>
      <c r="I15" s="108"/>
      <c r="J15" s="109"/>
      <c r="K15" s="109"/>
    </row>
    <row r="16" ht="22.8" customHeight="1" spans="1:12">
      <c r="A16" s="25" t="s">
        <v>181</v>
      </c>
      <c r="B16" s="25" t="s">
        <v>194</v>
      </c>
      <c r="C16" s="25"/>
      <c r="D16" s="55" t="s">
        <v>195</v>
      </c>
      <c r="E16" s="55" t="s">
        <v>196</v>
      </c>
      <c r="F16" s="64">
        <v>0.41</v>
      </c>
      <c r="G16" s="64">
        <v>0.41</v>
      </c>
      <c r="H16" s="64">
        <v>0</v>
      </c>
      <c r="I16" s="64">
        <v>0</v>
      </c>
      <c r="J16" s="63"/>
      <c r="K16" s="63"/>
    </row>
    <row r="17" ht="22.8" customHeight="1" spans="1:12">
      <c r="A17" s="106" t="s">
        <v>181</v>
      </c>
      <c r="B17" s="106" t="s">
        <v>194</v>
      </c>
      <c r="C17" s="106" t="s">
        <v>197</v>
      </c>
      <c r="D17" s="107" t="s">
        <v>198</v>
      </c>
      <c r="E17" s="107" t="s">
        <v>199</v>
      </c>
      <c r="F17" s="108">
        <v>0.41</v>
      </c>
      <c r="G17" s="108">
        <v>0.41</v>
      </c>
      <c r="H17" s="108"/>
      <c r="I17" s="108"/>
      <c r="J17" s="109"/>
      <c r="K17" s="109"/>
    </row>
    <row r="18" ht="22.8" customHeight="1" spans="1:12">
      <c r="A18" s="25" t="s">
        <v>200</v>
      </c>
      <c r="B18" s="25"/>
      <c r="C18" s="25"/>
      <c r="D18" s="55" t="s">
        <v>200</v>
      </c>
      <c r="E18" s="55" t="s">
        <v>201</v>
      </c>
      <c r="F18" s="64">
        <v>3.53</v>
      </c>
      <c r="G18" s="64">
        <v>3.53</v>
      </c>
      <c r="H18" s="64">
        <v>0</v>
      </c>
      <c r="I18" s="64">
        <v>0</v>
      </c>
      <c r="J18" s="63"/>
      <c r="K18" s="63"/>
      <c r="L18" s="105">
        <f>F18/155.6</f>
        <v>0.0226863753213368</v>
      </c>
    </row>
    <row r="19" ht="22.8" customHeight="1" spans="1:12">
      <c r="A19" s="25" t="s">
        <v>200</v>
      </c>
      <c r="B19" s="25" t="s">
        <v>188</v>
      </c>
      <c r="C19" s="25"/>
      <c r="D19" s="55" t="s">
        <v>202</v>
      </c>
      <c r="E19" s="55" t="s">
        <v>203</v>
      </c>
      <c r="F19" s="64">
        <v>3.53</v>
      </c>
      <c r="G19" s="64">
        <v>3.53</v>
      </c>
      <c r="H19" s="64">
        <v>0</v>
      </c>
      <c r="I19" s="64">
        <v>0</v>
      </c>
      <c r="J19" s="63"/>
      <c r="K19" s="63"/>
    </row>
    <row r="20" ht="22.8" customHeight="1" spans="1:12">
      <c r="A20" s="106" t="s">
        <v>200</v>
      </c>
      <c r="B20" s="106" t="s">
        <v>188</v>
      </c>
      <c r="C20" s="106" t="s">
        <v>197</v>
      </c>
      <c r="D20" s="107" t="s">
        <v>204</v>
      </c>
      <c r="E20" s="107" t="s">
        <v>205</v>
      </c>
      <c r="F20" s="108">
        <v>3.53</v>
      </c>
      <c r="G20" s="108">
        <v>3.53</v>
      </c>
      <c r="H20" s="108"/>
      <c r="I20" s="108"/>
      <c r="J20" s="109"/>
      <c r="K20" s="109"/>
    </row>
    <row r="21" ht="22.8" customHeight="1" spans="1:12">
      <c r="A21" s="25" t="s">
        <v>206</v>
      </c>
      <c r="B21" s="25"/>
      <c r="C21" s="25"/>
      <c r="D21" s="55" t="s">
        <v>206</v>
      </c>
      <c r="E21" s="55" t="s">
        <v>207</v>
      </c>
      <c r="F21" s="64">
        <v>7.03</v>
      </c>
      <c r="G21" s="64">
        <v>7.03</v>
      </c>
      <c r="H21" s="64">
        <v>0</v>
      </c>
      <c r="I21" s="64">
        <v>0</v>
      </c>
      <c r="J21" s="63"/>
      <c r="K21" s="63"/>
      <c r="L21" s="105">
        <f>F21/155.6</f>
        <v>0.0451799485861183</v>
      </c>
    </row>
    <row r="22" ht="22.8" customHeight="1" spans="1:12">
      <c r="A22" s="25" t="s">
        <v>206</v>
      </c>
      <c r="B22" s="25" t="s">
        <v>197</v>
      </c>
      <c r="C22" s="25"/>
      <c r="D22" s="55" t="s">
        <v>208</v>
      </c>
      <c r="E22" s="55" t="s">
        <v>209</v>
      </c>
      <c r="F22" s="64">
        <v>7.03</v>
      </c>
      <c r="G22" s="64">
        <v>7.03</v>
      </c>
      <c r="H22" s="64">
        <v>0</v>
      </c>
      <c r="I22" s="64">
        <v>0</v>
      </c>
      <c r="J22" s="63"/>
      <c r="K22" s="63"/>
    </row>
    <row r="23" ht="22.8" customHeight="1" spans="1:12">
      <c r="A23" s="106" t="s">
        <v>206</v>
      </c>
      <c r="B23" s="106" t="s">
        <v>197</v>
      </c>
      <c r="C23" s="106" t="s">
        <v>210</v>
      </c>
      <c r="D23" s="107" t="s">
        <v>211</v>
      </c>
      <c r="E23" s="107" t="s">
        <v>212</v>
      </c>
      <c r="F23" s="108">
        <v>7.03</v>
      </c>
      <c r="G23" s="108">
        <v>7.03</v>
      </c>
      <c r="H23" s="108"/>
      <c r="I23" s="108"/>
      <c r="J23" s="109"/>
      <c r="K23" s="109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16" sqref="J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4"/>
      <c r="S1" s="52" t="s">
        <v>213</v>
      </c>
      <c r="T1" s="52"/>
    </row>
    <row r="2" ht="42.25" customHeight="1" spans="1:20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7" t="s">
        <v>36</v>
      </c>
      <c r="T3" s="37"/>
    </row>
    <row r="4" ht="19.8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216</v>
      </c>
      <c r="G4" s="25" t="s">
        <v>217</v>
      </c>
      <c r="H4" s="25" t="s">
        <v>218</v>
      </c>
      <c r="I4" s="25" t="s">
        <v>219</v>
      </c>
      <c r="J4" s="25" t="s">
        <v>220</v>
      </c>
      <c r="K4" s="25" t="s">
        <v>221</v>
      </c>
      <c r="L4" s="25" t="s">
        <v>222</v>
      </c>
      <c r="M4" s="25" t="s">
        <v>223</v>
      </c>
      <c r="N4" s="25" t="s">
        <v>224</v>
      </c>
      <c r="O4" s="25" t="s">
        <v>225</v>
      </c>
      <c r="P4" s="25" t="s">
        <v>226</v>
      </c>
      <c r="Q4" s="25" t="s">
        <v>227</v>
      </c>
      <c r="R4" s="25" t="s">
        <v>228</v>
      </c>
      <c r="S4" s="25" t="s">
        <v>229</v>
      </c>
      <c r="T4" s="25" t="s">
        <v>230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7"/>
      <c r="B6" s="57"/>
      <c r="C6" s="57"/>
      <c r="D6" s="57"/>
      <c r="E6" s="57" t="s">
        <v>141</v>
      </c>
      <c r="F6" s="56">
        <v>155.6</v>
      </c>
      <c r="G6" s="56"/>
      <c r="H6" s="56"/>
      <c r="I6" s="56"/>
      <c r="J6" s="56"/>
      <c r="K6" s="56">
        <v>155.6</v>
      </c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 t="s">
        <v>159</v>
      </c>
      <c r="E7" s="60" t="s">
        <v>160</v>
      </c>
      <c r="F7" s="97">
        <v>155.6</v>
      </c>
      <c r="G7" s="97"/>
      <c r="H7" s="97"/>
      <c r="I7" s="97"/>
      <c r="J7" s="97"/>
      <c r="K7" s="97">
        <v>155.6</v>
      </c>
      <c r="L7" s="97"/>
      <c r="M7" s="97"/>
      <c r="N7" s="97"/>
      <c r="O7" s="97"/>
      <c r="P7" s="97"/>
      <c r="Q7" s="97"/>
      <c r="R7" s="97"/>
      <c r="S7" s="97"/>
      <c r="T7" s="97"/>
    </row>
    <row r="8" ht="22.8" customHeight="1" spans="1:20">
      <c r="A8" s="25" t="s">
        <v>173</v>
      </c>
      <c r="B8" s="25"/>
      <c r="C8" s="25"/>
      <c r="D8" s="55" t="s">
        <v>173</v>
      </c>
      <c r="E8" s="55" t="s">
        <v>174</v>
      </c>
      <c r="F8" s="64">
        <v>135.59</v>
      </c>
      <c r="G8" s="64"/>
      <c r="H8" s="64"/>
      <c r="I8" s="64"/>
      <c r="J8" s="64"/>
      <c r="K8" s="64">
        <v>135.59</v>
      </c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135.59</v>
      </c>
      <c r="G9" s="64"/>
      <c r="H9" s="64"/>
      <c r="I9" s="64"/>
      <c r="J9" s="64"/>
      <c r="K9" s="64">
        <v>135.59</v>
      </c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7">
        <v>135.59</v>
      </c>
      <c r="G10" s="67"/>
      <c r="H10" s="67"/>
      <c r="I10" s="67"/>
      <c r="J10" s="67"/>
      <c r="K10" s="67">
        <v>135.59</v>
      </c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25" t="s">
        <v>181</v>
      </c>
      <c r="B11" s="25"/>
      <c r="C11" s="25"/>
      <c r="D11" s="55" t="s">
        <v>181</v>
      </c>
      <c r="E11" s="55" t="s">
        <v>182</v>
      </c>
      <c r="F11" s="64">
        <v>9.45</v>
      </c>
      <c r="G11" s="64"/>
      <c r="H11" s="64"/>
      <c r="I11" s="64"/>
      <c r="J11" s="64"/>
      <c r="K11" s="64">
        <v>9.45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25" t="s">
        <v>181</v>
      </c>
      <c r="B12" s="25" t="s">
        <v>183</v>
      </c>
      <c r="C12" s="25"/>
      <c r="D12" s="55" t="s">
        <v>184</v>
      </c>
      <c r="E12" s="55" t="s">
        <v>185</v>
      </c>
      <c r="F12" s="64">
        <v>8.64</v>
      </c>
      <c r="G12" s="64"/>
      <c r="H12" s="64"/>
      <c r="I12" s="64"/>
      <c r="J12" s="64"/>
      <c r="K12" s="64">
        <v>8.64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65" t="s">
        <v>181</v>
      </c>
      <c r="B13" s="65" t="s">
        <v>183</v>
      </c>
      <c r="C13" s="65" t="s">
        <v>183</v>
      </c>
      <c r="D13" s="59" t="s">
        <v>186</v>
      </c>
      <c r="E13" s="59" t="s">
        <v>187</v>
      </c>
      <c r="F13" s="67">
        <v>8.64</v>
      </c>
      <c r="G13" s="67"/>
      <c r="H13" s="67"/>
      <c r="I13" s="67"/>
      <c r="J13" s="67"/>
      <c r="K13" s="67">
        <v>8.64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25" t="s">
        <v>181</v>
      </c>
      <c r="B14" s="25" t="s">
        <v>188</v>
      </c>
      <c r="C14" s="25"/>
      <c r="D14" s="55" t="s">
        <v>189</v>
      </c>
      <c r="E14" s="55" t="s">
        <v>190</v>
      </c>
      <c r="F14" s="64">
        <v>0.39</v>
      </c>
      <c r="G14" s="64"/>
      <c r="H14" s="64"/>
      <c r="I14" s="64"/>
      <c r="J14" s="64"/>
      <c r="K14" s="64">
        <v>0.39</v>
      </c>
      <c r="L14" s="64"/>
      <c r="M14" s="64"/>
      <c r="N14" s="64"/>
      <c r="O14" s="64"/>
      <c r="P14" s="64"/>
      <c r="Q14" s="64"/>
      <c r="R14" s="64"/>
      <c r="S14" s="64"/>
      <c r="T14" s="64"/>
    </row>
    <row r="15" ht="22.8" customHeight="1" spans="1:20">
      <c r="A15" s="65" t="s">
        <v>181</v>
      </c>
      <c r="B15" s="65" t="s">
        <v>188</v>
      </c>
      <c r="C15" s="65" t="s">
        <v>191</v>
      </c>
      <c r="D15" s="59" t="s">
        <v>192</v>
      </c>
      <c r="E15" s="59" t="s">
        <v>193</v>
      </c>
      <c r="F15" s="67">
        <v>0.39</v>
      </c>
      <c r="G15" s="67"/>
      <c r="H15" s="67"/>
      <c r="I15" s="67"/>
      <c r="J15" s="67"/>
      <c r="K15" s="67">
        <v>0.39</v>
      </c>
      <c r="L15" s="67"/>
      <c r="M15" s="67"/>
      <c r="N15" s="67"/>
      <c r="O15" s="67"/>
      <c r="P15" s="67"/>
      <c r="Q15" s="67"/>
      <c r="R15" s="67"/>
      <c r="S15" s="67"/>
      <c r="T15" s="67"/>
    </row>
    <row r="16" ht="22.8" customHeight="1" spans="1:20">
      <c r="A16" s="25" t="s">
        <v>181</v>
      </c>
      <c r="B16" s="25" t="s">
        <v>194</v>
      </c>
      <c r="C16" s="25"/>
      <c r="D16" s="55" t="s">
        <v>195</v>
      </c>
      <c r="E16" s="55" t="s">
        <v>196</v>
      </c>
      <c r="F16" s="64">
        <v>0.41</v>
      </c>
      <c r="G16" s="64"/>
      <c r="H16" s="64"/>
      <c r="I16" s="64"/>
      <c r="J16" s="64"/>
      <c r="K16" s="64">
        <v>0.41</v>
      </c>
      <c r="L16" s="64"/>
      <c r="M16" s="64"/>
      <c r="N16" s="64"/>
      <c r="O16" s="64"/>
      <c r="P16" s="64"/>
      <c r="Q16" s="64"/>
      <c r="R16" s="64"/>
      <c r="S16" s="64"/>
      <c r="T16" s="64"/>
    </row>
    <row r="17" ht="22.8" customHeight="1" spans="1:20">
      <c r="A17" s="65" t="s">
        <v>181</v>
      </c>
      <c r="B17" s="65" t="s">
        <v>194</v>
      </c>
      <c r="C17" s="65" t="s">
        <v>197</v>
      </c>
      <c r="D17" s="59" t="s">
        <v>198</v>
      </c>
      <c r="E17" s="59" t="s">
        <v>199</v>
      </c>
      <c r="F17" s="67">
        <v>0.41</v>
      </c>
      <c r="G17" s="67"/>
      <c r="H17" s="67"/>
      <c r="I17" s="67"/>
      <c r="J17" s="67"/>
      <c r="K17" s="67">
        <v>0.41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25" t="s">
        <v>200</v>
      </c>
      <c r="B18" s="25"/>
      <c r="C18" s="25"/>
      <c r="D18" s="55" t="s">
        <v>200</v>
      </c>
      <c r="E18" s="55" t="s">
        <v>201</v>
      </c>
      <c r="F18" s="64">
        <v>3.53</v>
      </c>
      <c r="G18" s="64"/>
      <c r="H18" s="64"/>
      <c r="I18" s="64"/>
      <c r="J18" s="64"/>
      <c r="K18" s="64">
        <v>3.53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25" t="s">
        <v>200</v>
      </c>
      <c r="B19" s="25" t="s">
        <v>188</v>
      </c>
      <c r="C19" s="25"/>
      <c r="D19" s="55" t="s">
        <v>202</v>
      </c>
      <c r="E19" s="55" t="s">
        <v>203</v>
      </c>
      <c r="F19" s="64">
        <v>3.53</v>
      </c>
      <c r="G19" s="64"/>
      <c r="H19" s="64"/>
      <c r="I19" s="64"/>
      <c r="J19" s="64"/>
      <c r="K19" s="64">
        <v>3.53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22.8" customHeight="1" spans="1:20">
      <c r="A20" s="65" t="s">
        <v>200</v>
      </c>
      <c r="B20" s="65" t="s">
        <v>188</v>
      </c>
      <c r="C20" s="65" t="s">
        <v>197</v>
      </c>
      <c r="D20" s="59" t="s">
        <v>204</v>
      </c>
      <c r="E20" s="59" t="s">
        <v>205</v>
      </c>
      <c r="F20" s="67">
        <v>3.53</v>
      </c>
      <c r="G20" s="67"/>
      <c r="H20" s="67"/>
      <c r="I20" s="67"/>
      <c r="J20" s="67"/>
      <c r="K20" s="67">
        <v>3.53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8" customHeight="1" spans="1:20">
      <c r="A21" s="25" t="s">
        <v>206</v>
      </c>
      <c r="B21" s="25"/>
      <c r="C21" s="25"/>
      <c r="D21" s="55" t="s">
        <v>206</v>
      </c>
      <c r="E21" s="55" t="s">
        <v>207</v>
      </c>
      <c r="F21" s="64">
        <v>7.03</v>
      </c>
      <c r="G21" s="64"/>
      <c r="H21" s="64"/>
      <c r="I21" s="64"/>
      <c r="J21" s="64"/>
      <c r="K21" s="64">
        <v>7.03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25" t="s">
        <v>206</v>
      </c>
      <c r="B22" s="25" t="s">
        <v>197</v>
      </c>
      <c r="C22" s="25"/>
      <c r="D22" s="55" t="s">
        <v>208</v>
      </c>
      <c r="E22" s="55" t="s">
        <v>209</v>
      </c>
      <c r="F22" s="64">
        <v>7.03</v>
      </c>
      <c r="G22" s="64"/>
      <c r="H22" s="64"/>
      <c r="I22" s="64"/>
      <c r="J22" s="64"/>
      <c r="K22" s="64">
        <v>7.03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65" t="s">
        <v>206</v>
      </c>
      <c r="B23" s="65" t="s">
        <v>197</v>
      </c>
      <c r="C23" s="65" t="s">
        <v>210</v>
      </c>
      <c r="D23" s="59" t="s">
        <v>211</v>
      </c>
      <c r="E23" s="59" t="s">
        <v>212</v>
      </c>
      <c r="F23" s="67">
        <v>7.03</v>
      </c>
      <c r="G23" s="67"/>
      <c r="H23" s="67"/>
      <c r="I23" s="67"/>
      <c r="J23" s="67"/>
      <c r="K23" s="67">
        <v>7.03</v>
      </c>
      <c r="L23" s="67"/>
      <c r="M23" s="67"/>
      <c r="N23" s="67"/>
      <c r="O23" s="67"/>
      <c r="P23" s="67"/>
      <c r="Q23" s="67"/>
      <c r="R23" s="67"/>
      <c r="S23" s="67"/>
      <c r="T23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I6" sqref="I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2">
      <c r="A1" s="34"/>
      <c r="T1" s="52" t="s">
        <v>231</v>
      </c>
      <c r="U1" s="52"/>
    </row>
    <row r="2" ht="37.05" customHeight="1" spans="1:22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2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37" t="s">
        <v>36</v>
      </c>
      <c r="U3" s="37"/>
    </row>
    <row r="4" ht="22.4" customHeight="1" spans="1:22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2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233</v>
      </c>
      <c r="I5" s="25" t="s">
        <v>234</v>
      </c>
      <c r="J5" s="25" t="s">
        <v>225</v>
      </c>
      <c r="K5" s="25" t="s">
        <v>141</v>
      </c>
      <c r="L5" s="25" t="s">
        <v>235</v>
      </c>
      <c r="M5" s="25" t="s">
        <v>236</v>
      </c>
      <c r="N5" s="25" t="s">
        <v>237</v>
      </c>
      <c r="O5" s="25" t="s">
        <v>227</v>
      </c>
      <c r="P5" s="25" t="s">
        <v>238</v>
      </c>
      <c r="Q5" s="25" t="s">
        <v>239</v>
      </c>
      <c r="R5" s="25" t="s">
        <v>240</v>
      </c>
      <c r="S5" s="25" t="s">
        <v>223</v>
      </c>
      <c r="T5" s="25" t="s">
        <v>226</v>
      </c>
      <c r="U5" s="25" t="s">
        <v>230</v>
      </c>
    </row>
    <row r="6" ht="22.8" customHeight="1" spans="1:22">
      <c r="A6" s="57"/>
      <c r="B6" s="57"/>
      <c r="C6" s="57"/>
      <c r="D6" s="57"/>
      <c r="E6" s="57" t="s">
        <v>141</v>
      </c>
      <c r="F6" s="56">
        <v>155.6</v>
      </c>
      <c r="G6" s="56">
        <v>99.6</v>
      </c>
      <c r="H6" s="56">
        <v>88.8</v>
      </c>
      <c r="I6" s="56">
        <v>10.8</v>
      </c>
      <c r="J6" s="56">
        <v>0</v>
      </c>
      <c r="K6" s="56">
        <v>56</v>
      </c>
      <c r="L6" s="56"/>
      <c r="M6" s="56">
        <v>56</v>
      </c>
      <c r="N6" s="56"/>
      <c r="O6" s="56"/>
      <c r="P6" s="56"/>
      <c r="Q6" s="56"/>
      <c r="R6" s="56"/>
      <c r="S6" s="56"/>
      <c r="T6" s="56"/>
      <c r="U6" s="56"/>
      <c r="V6">
        <v>-139.57</v>
      </c>
    </row>
    <row r="7" ht="22.8" customHeight="1" spans="1:22">
      <c r="A7" s="63"/>
      <c r="B7" s="63"/>
      <c r="C7" s="63"/>
      <c r="D7" s="60" t="s">
        <v>159</v>
      </c>
      <c r="E7" s="60" t="s">
        <v>160</v>
      </c>
      <c r="F7" s="64">
        <v>155.6</v>
      </c>
      <c r="G7" s="64">
        <v>99.6</v>
      </c>
      <c r="H7" s="64">
        <v>88.8</v>
      </c>
      <c r="I7" s="64">
        <v>10.8</v>
      </c>
      <c r="J7" s="64"/>
      <c r="K7" s="64">
        <v>56</v>
      </c>
      <c r="L7" s="64"/>
      <c r="M7" s="64">
        <v>56</v>
      </c>
      <c r="N7" s="64"/>
      <c r="O7" s="64"/>
      <c r="P7" s="64"/>
      <c r="Q7" s="64"/>
      <c r="R7" s="64"/>
      <c r="S7" s="64"/>
      <c r="T7" s="64"/>
      <c r="U7" s="64"/>
    </row>
    <row r="8" ht="22.8" customHeight="1" spans="1:22">
      <c r="A8" s="25" t="s">
        <v>173</v>
      </c>
      <c r="B8" s="25"/>
      <c r="C8" s="25"/>
      <c r="D8" s="55" t="s">
        <v>173</v>
      </c>
      <c r="E8" s="55" t="s">
        <v>174</v>
      </c>
      <c r="F8" s="64">
        <v>135.59</v>
      </c>
      <c r="G8" s="64">
        <v>79.59</v>
      </c>
      <c r="H8" s="64">
        <v>68.79</v>
      </c>
      <c r="I8" s="64">
        <v>10.8</v>
      </c>
      <c r="J8" s="64"/>
      <c r="K8" s="64">
        <v>56</v>
      </c>
      <c r="L8" s="64"/>
      <c r="M8" s="64">
        <v>56</v>
      </c>
      <c r="N8" s="64"/>
      <c r="O8" s="64"/>
      <c r="P8" s="64"/>
      <c r="Q8" s="64"/>
      <c r="R8" s="64"/>
      <c r="S8" s="64"/>
      <c r="T8" s="64"/>
      <c r="U8" s="64"/>
    </row>
    <row r="9" ht="22.8" customHeight="1" spans="1:22">
      <c r="A9" s="25" t="s">
        <v>173</v>
      </c>
      <c r="B9" s="25" t="s">
        <v>175</v>
      </c>
      <c r="C9" s="25"/>
      <c r="D9" s="55" t="s">
        <v>176</v>
      </c>
      <c r="E9" s="55" t="s">
        <v>177</v>
      </c>
      <c r="F9" s="64">
        <v>135.59</v>
      </c>
      <c r="G9" s="64">
        <v>79.59</v>
      </c>
      <c r="H9" s="64">
        <v>68.79</v>
      </c>
      <c r="I9" s="64">
        <v>10.8</v>
      </c>
      <c r="J9" s="64"/>
      <c r="K9" s="64">
        <v>56</v>
      </c>
      <c r="L9" s="64"/>
      <c r="M9" s="64">
        <v>56</v>
      </c>
      <c r="N9" s="64"/>
      <c r="O9" s="64"/>
      <c r="P9" s="64"/>
      <c r="Q9" s="64"/>
      <c r="R9" s="64"/>
      <c r="S9" s="64"/>
      <c r="T9" s="64"/>
      <c r="U9" s="64"/>
    </row>
    <row r="10" ht="22.8" customHeight="1" spans="1:22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1">
        <v>135.59</v>
      </c>
      <c r="G10" s="39">
        <v>79.59</v>
      </c>
      <c r="H10" s="39">
        <v>68.79</v>
      </c>
      <c r="I10" s="39">
        <v>10.8</v>
      </c>
      <c r="J10" s="39"/>
      <c r="K10" s="39">
        <v>56</v>
      </c>
      <c r="L10" s="39"/>
      <c r="M10" s="39">
        <v>56</v>
      </c>
      <c r="N10" s="39"/>
      <c r="O10" s="39"/>
      <c r="P10" s="39"/>
      <c r="Q10" s="39"/>
      <c r="R10" s="39"/>
      <c r="S10" s="39"/>
      <c r="T10" s="39"/>
      <c r="U10" s="39"/>
    </row>
    <row r="11" ht="22.8" customHeight="1" spans="1:22">
      <c r="A11" s="25" t="s">
        <v>181</v>
      </c>
      <c r="B11" s="25"/>
      <c r="C11" s="25"/>
      <c r="D11" s="55" t="s">
        <v>181</v>
      </c>
      <c r="E11" s="55" t="s">
        <v>182</v>
      </c>
      <c r="F11" s="64">
        <v>9.45</v>
      </c>
      <c r="G11" s="64">
        <v>9.45</v>
      </c>
      <c r="H11" s="64">
        <v>9.45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2">
      <c r="A12" s="25" t="s">
        <v>181</v>
      </c>
      <c r="B12" s="25" t="s">
        <v>183</v>
      </c>
      <c r="C12" s="25"/>
      <c r="D12" s="55" t="s">
        <v>184</v>
      </c>
      <c r="E12" s="55" t="s">
        <v>185</v>
      </c>
      <c r="F12" s="64">
        <v>8.64</v>
      </c>
      <c r="G12" s="64">
        <v>8.64</v>
      </c>
      <c r="H12" s="64">
        <v>8.64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2">
      <c r="A13" s="65" t="s">
        <v>181</v>
      </c>
      <c r="B13" s="65" t="s">
        <v>183</v>
      </c>
      <c r="C13" s="65" t="s">
        <v>183</v>
      </c>
      <c r="D13" s="59" t="s">
        <v>186</v>
      </c>
      <c r="E13" s="59" t="s">
        <v>187</v>
      </c>
      <c r="F13" s="61">
        <v>8.64</v>
      </c>
      <c r="G13" s="39">
        <v>8.64</v>
      </c>
      <c r="H13" s="39">
        <v>8.64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22.8" customHeight="1" spans="1:22">
      <c r="A14" s="25" t="s">
        <v>181</v>
      </c>
      <c r="B14" s="25" t="s">
        <v>188</v>
      </c>
      <c r="C14" s="25"/>
      <c r="D14" s="55" t="s">
        <v>189</v>
      </c>
      <c r="E14" s="55" t="s">
        <v>190</v>
      </c>
      <c r="F14" s="64">
        <v>0.39</v>
      </c>
      <c r="G14" s="64">
        <v>0.39</v>
      </c>
      <c r="H14" s="64">
        <v>0.39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2">
      <c r="A15" s="65" t="s">
        <v>181</v>
      </c>
      <c r="B15" s="65" t="s">
        <v>188</v>
      </c>
      <c r="C15" s="65" t="s">
        <v>191</v>
      </c>
      <c r="D15" s="59" t="s">
        <v>192</v>
      </c>
      <c r="E15" s="59" t="s">
        <v>193</v>
      </c>
      <c r="F15" s="61">
        <v>0.39</v>
      </c>
      <c r="G15" s="39">
        <v>0.39</v>
      </c>
      <c r="H15" s="39">
        <v>0.39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8" customHeight="1" spans="1:22">
      <c r="A16" s="25" t="s">
        <v>181</v>
      </c>
      <c r="B16" s="25" t="s">
        <v>194</v>
      </c>
      <c r="C16" s="25"/>
      <c r="D16" s="55" t="s">
        <v>195</v>
      </c>
      <c r="E16" s="55" t="s">
        <v>196</v>
      </c>
      <c r="F16" s="64">
        <v>0.41</v>
      </c>
      <c r="G16" s="64">
        <v>0.41</v>
      </c>
      <c r="H16" s="64">
        <v>0.41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65" t="s">
        <v>181</v>
      </c>
      <c r="B17" s="65" t="s">
        <v>194</v>
      </c>
      <c r="C17" s="65" t="s">
        <v>197</v>
      </c>
      <c r="D17" s="59" t="s">
        <v>198</v>
      </c>
      <c r="E17" s="59" t="s">
        <v>199</v>
      </c>
      <c r="F17" s="61">
        <v>0.41</v>
      </c>
      <c r="G17" s="39">
        <v>0.41</v>
      </c>
      <c r="H17" s="39">
        <v>0.41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8" customHeight="1" spans="1:21">
      <c r="A18" s="25" t="s">
        <v>200</v>
      </c>
      <c r="B18" s="25"/>
      <c r="C18" s="25"/>
      <c r="D18" s="55" t="s">
        <v>200</v>
      </c>
      <c r="E18" s="55" t="s">
        <v>201</v>
      </c>
      <c r="F18" s="64">
        <v>3.53</v>
      </c>
      <c r="G18" s="64">
        <v>3.53</v>
      </c>
      <c r="H18" s="64">
        <v>3.53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25" t="s">
        <v>200</v>
      </c>
      <c r="B19" s="25" t="s">
        <v>188</v>
      </c>
      <c r="C19" s="25"/>
      <c r="D19" s="55" t="s">
        <v>202</v>
      </c>
      <c r="E19" s="55" t="s">
        <v>203</v>
      </c>
      <c r="F19" s="64">
        <v>3.53</v>
      </c>
      <c r="G19" s="64">
        <v>3.53</v>
      </c>
      <c r="H19" s="64">
        <v>3.53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65" t="s">
        <v>200</v>
      </c>
      <c r="B20" s="65" t="s">
        <v>188</v>
      </c>
      <c r="C20" s="65" t="s">
        <v>197</v>
      </c>
      <c r="D20" s="59" t="s">
        <v>204</v>
      </c>
      <c r="E20" s="59" t="s">
        <v>205</v>
      </c>
      <c r="F20" s="61">
        <v>3.53</v>
      </c>
      <c r="G20" s="39">
        <v>3.53</v>
      </c>
      <c r="H20" s="39">
        <v>3.53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22.8" customHeight="1" spans="1:21">
      <c r="A21" s="25" t="s">
        <v>206</v>
      </c>
      <c r="B21" s="25"/>
      <c r="C21" s="25"/>
      <c r="D21" s="55" t="s">
        <v>206</v>
      </c>
      <c r="E21" s="55" t="s">
        <v>207</v>
      </c>
      <c r="F21" s="64">
        <v>7.03</v>
      </c>
      <c r="G21" s="64">
        <v>7.03</v>
      </c>
      <c r="H21" s="64">
        <v>7.03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25" t="s">
        <v>206</v>
      </c>
      <c r="B22" s="25" t="s">
        <v>197</v>
      </c>
      <c r="C22" s="25"/>
      <c r="D22" s="55" t="s">
        <v>208</v>
      </c>
      <c r="E22" s="55" t="s">
        <v>209</v>
      </c>
      <c r="F22" s="64">
        <v>7.03</v>
      </c>
      <c r="G22" s="64">
        <v>7.03</v>
      </c>
      <c r="H22" s="64">
        <v>7.03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65" t="s">
        <v>206</v>
      </c>
      <c r="B23" s="65" t="s">
        <v>197</v>
      </c>
      <c r="C23" s="65" t="s">
        <v>210</v>
      </c>
      <c r="D23" s="59" t="s">
        <v>211</v>
      </c>
      <c r="E23" s="59" t="s">
        <v>212</v>
      </c>
      <c r="F23" s="61">
        <v>7.03</v>
      </c>
      <c r="G23" s="39">
        <v>7.03</v>
      </c>
      <c r="H23" s="39">
        <v>7.03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9" workbookViewId="0">
      <selection activeCell="D40" sqref="D40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4"/>
      <c r="D1" s="52" t="s">
        <v>241</v>
      </c>
    </row>
    <row r="2" ht="31.9" customHeight="1" spans="1:4">
      <c r="A2" s="58" t="s">
        <v>13</v>
      </c>
      <c r="B2" s="58"/>
      <c r="C2" s="58"/>
      <c r="D2" s="58"/>
    </row>
    <row r="3" ht="18.95" customHeight="1" spans="1:4">
      <c r="A3" s="54" t="s">
        <v>35</v>
      </c>
      <c r="B3" s="54"/>
      <c r="C3" s="54"/>
      <c r="D3" s="37" t="s">
        <v>36</v>
      </c>
    </row>
    <row r="4" ht="20.2" customHeight="1" spans="1:4">
      <c r="A4" s="23" t="s">
        <v>37</v>
      </c>
      <c r="B4" s="23"/>
      <c r="C4" s="23" t="s">
        <v>38</v>
      </c>
      <c r="D4" s="23"/>
    </row>
    <row r="5" ht="20.2" customHeight="1" spans="1:4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4">
      <c r="A6" s="57" t="s">
        <v>242</v>
      </c>
      <c r="B6" s="56">
        <v>155.6</v>
      </c>
      <c r="C6" s="57" t="s">
        <v>243</v>
      </c>
      <c r="D6" s="64">
        <v>155.6</v>
      </c>
    </row>
    <row r="7" ht="20.2" customHeight="1" spans="1:4">
      <c r="A7" s="40" t="s">
        <v>244</v>
      </c>
      <c r="B7" s="39">
        <v>155.6</v>
      </c>
      <c r="C7" s="40" t="s">
        <v>45</v>
      </c>
      <c r="D7" s="61">
        <v>135.59</v>
      </c>
    </row>
    <row r="8" ht="20.2" customHeight="1" spans="1:4">
      <c r="A8" s="40" t="s">
        <v>245</v>
      </c>
      <c r="B8" s="39">
        <v>155.6</v>
      </c>
      <c r="C8" s="40" t="s">
        <v>49</v>
      </c>
      <c r="D8" s="61"/>
    </row>
    <row r="9" ht="31.05" customHeight="1" spans="1:4">
      <c r="A9" s="40" t="s">
        <v>52</v>
      </c>
      <c r="B9" s="39"/>
      <c r="C9" s="40" t="s">
        <v>53</v>
      </c>
      <c r="D9" s="61"/>
    </row>
    <row r="10" ht="20.2" customHeight="1" spans="1:4">
      <c r="A10" s="40" t="s">
        <v>246</v>
      </c>
      <c r="B10" s="39"/>
      <c r="C10" s="40" t="s">
        <v>57</v>
      </c>
      <c r="D10" s="61"/>
    </row>
    <row r="11" ht="20.2" customHeight="1" spans="1:4">
      <c r="A11" s="40" t="s">
        <v>247</v>
      </c>
      <c r="B11" s="39"/>
      <c r="C11" s="40" t="s">
        <v>61</v>
      </c>
      <c r="D11" s="61"/>
    </row>
    <row r="12" ht="20.2" customHeight="1" spans="1:4">
      <c r="A12" s="40" t="s">
        <v>248</v>
      </c>
      <c r="B12" s="39"/>
      <c r="C12" s="40" t="s">
        <v>65</v>
      </c>
      <c r="D12" s="61"/>
    </row>
    <row r="13" ht="20.2" customHeight="1" spans="1:4">
      <c r="A13" s="57" t="s">
        <v>249</v>
      </c>
      <c r="B13" s="56"/>
      <c r="C13" s="40" t="s">
        <v>69</v>
      </c>
      <c r="D13" s="61"/>
    </row>
    <row r="14" ht="20.2" customHeight="1" spans="1:4">
      <c r="A14" s="40" t="s">
        <v>244</v>
      </c>
      <c r="B14" s="39"/>
      <c r="C14" s="40" t="s">
        <v>73</v>
      </c>
      <c r="D14" s="61">
        <v>9.45</v>
      </c>
    </row>
    <row r="15" ht="20.2" customHeight="1" spans="1:4">
      <c r="A15" s="40" t="s">
        <v>246</v>
      </c>
      <c r="B15" s="39"/>
      <c r="C15" s="40" t="s">
        <v>77</v>
      </c>
      <c r="D15" s="61"/>
    </row>
    <row r="16" ht="20.2" customHeight="1" spans="1:4">
      <c r="A16" s="40" t="s">
        <v>247</v>
      </c>
      <c r="B16" s="39"/>
      <c r="C16" s="40" t="s">
        <v>81</v>
      </c>
      <c r="D16" s="61">
        <v>3.53</v>
      </c>
    </row>
    <row r="17" ht="20.2" customHeight="1" spans="1:4">
      <c r="A17" s="40" t="s">
        <v>248</v>
      </c>
      <c r="B17" s="39"/>
      <c r="C17" s="40" t="s">
        <v>85</v>
      </c>
      <c r="D17" s="61"/>
    </row>
    <row r="18" ht="20.2" customHeight="1" spans="1:4">
      <c r="A18" s="40"/>
      <c r="B18" s="39"/>
      <c r="C18" s="40" t="s">
        <v>89</v>
      </c>
      <c r="D18" s="61"/>
    </row>
    <row r="19" ht="20.2" customHeight="1" spans="1:4">
      <c r="A19" s="40"/>
      <c r="B19" s="40"/>
      <c r="C19" s="40" t="s">
        <v>93</v>
      </c>
      <c r="D19" s="61"/>
    </row>
    <row r="20" ht="20.2" customHeight="1" spans="1:4">
      <c r="A20" s="40"/>
      <c r="B20" s="40"/>
      <c r="C20" s="40" t="s">
        <v>97</v>
      </c>
      <c r="D20" s="61"/>
    </row>
    <row r="21" ht="20.2" customHeight="1" spans="1:4">
      <c r="A21" s="40"/>
      <c r="B21" s="40"/>
      <c r="C21" s="40" t="s">
        <v>101</v>
      </c>
      <c r="D21" s="61"/>
    </row>
    <row r="22" ht="20.2" customHeight="1" spans="1:4">
      <c r="A22" s="40"/>
      <c r="B22" s="40"/>
      <c r="C22" s="40" t="s">
        <v>104</v>
      </c>
      <c r="D22" s="61"/>
    </row>
    <row r="23" ht="20.2" customHeight="1" spans="1:4">
      <c r="A23" s="40"/>
      <c r="B23" s="40"/>
      <c r="C23" s="40" t="s">
        <v>107</v>
      </c>
      <c r="D23" s="61"/>
    </row>
    <row r="24" ht="20.2" customHeight="1" spans="1:4">
      <c r="A24" s="40"/>
      <c r="B24" s="40"/>
      <c r="C24" s="40" t="s">
        <v>109</v>
      </c>
      <c r="D24" s="61"/>
    </row>
    <row r="25" ht="20.2" customHeight="1" spans="1:4">
      <c r="A25" s="40"/>
      <c r="B25" s="40"/>
      <c r="C25" s="40" t="s">
        <v>111</v>
      </c>
      <c r="D25" s="61"/>
    </row>
    <row r="26" ht="20.2" customHeight="1" spans="1:4">
      <c r="A26" s="40"/>
      <c r="B26" s="40"/>
      <c r="C26" s="40" t="s">
        <v>113</v>
      </c>
      <c r="D26" s="61">
        <v>7.03</v>
      </c>
    </row>
    <row r="27" ht="20.2" customHeight="1" spans="1:4">
      <c r="A27" s="40"/>
      <c r="B27" s="40"/>
      <c r="C27" s="40" t="s">
        <v>115</v>
      </c>
      <c r="D27" s="61"/>
    </row>
    <row r="28" ht="20.2" customHeight="1" spans="1:4">
      <c r="A28" s="40"/>
      <c r="B28" s="40"/>
      <c r="C28" s="40" t="s">
        <v>117</v>
      </c>
      <c r="D28" s="61"/>
    </row>
    <row r="29" ht="20.2" customHeight="1" spans="1:4">
      <c r="A29" s="40"/>
      <c r="B29" s="40"/>
      <c r="C29" s="40" t="s">
        <v>119</v>
      </c>
      <c r="D29" s="61"/>
    </row>
    <row r="30" ht="20.2" customHeight="1" spans="1:4">
      <c r="A30" s="40"/>
      <c r="B30" s="40"/>
      <c r="C30" s="40" t="s">
        <v>121</v>
      </c>
      <c r="D30" s="61"/>
    </row>
    <row r="31" ht="20.2" customHeight="1" spans="1:4">
      <c r="A31" s="40"/>
      <c r="B31" s="40"/>
      <c r="C31" s="40" t="s">
        <v>123</v>
      </c>
      <c r="D31" s="61"/>
    </row>
    <row r="32" ht="20.2" customHeight="1" spans="1:4">
      <c r="A32" s="40"/>
      <c r="B32" s="40"/>
      <c r="C32" s="40" t="s">
        <v>125</v>
      </c>
      <c r="D32" s="61"/>
    </row>
    <row r="33" ht="20.2" customHeight="1" spans="1:4">
      <c r="A33" s="40"/>
      <c r="B33" s="40"/>
      <c r="C33" s="40" t="s">
        <v>127</v>
      </c>
      <c r="D33" s="61"/>
    </row>
    <row r="34" ht="20.2" customHeight="1" spans="1:4">
      <c r="A34" s="40"/>
      <c r="B34" s="40"/>
      <c r="C34" s="40" t="s">
        <v>128</v>
      </c>
      <c r="D34" s="61"/>
    </row>
    <row r="35" ht="20.2" customHeight="1" spans="1:4">
      <c r="A35" s="40"/>
      <c r="B35" s="40"/>
      <c r="C35" s="40" t="s">
        <v>129</v>
      </c>
      <c r="D35" s="61"/>
    </row>
    <row r="36" ht="20.2" customHeight="1" spans="1:4">
      <c r="A36" s="40"/>
      <c r="B36" s="40"/>
      <c r="C36" s="40" t="s">
        <v>130</v>
      </c>
      <c r="D36" s="61"/>
    </row>
    <row r="37" ht="20.2" customHeight="1" spans="1:4">
      <c r="A37" s="40"/>
      <c r="B37" s="40"/>
      <c r="C37" s="40"/>
      <c r="D37" s="40"/>
    </row>
    <row r="38" ht="20.2" customHeight="1" spans="1:4">
      <c r="A38" s="57"/>
      <c r="B38" s="57"/>
      <c r="C38" s="57" t="s">
        <v>250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25" t="s">
        <v>251</v>
      </c>
      <c r="B40" s="56">
        <v>155.6</v>
      </c>
      <c r="C40" s="25" t="s">
        <v>252</v>
      </c>
      <c r="D40" s="64">
        <v>155.6</v>
      </c>
    </row>
    <row r="41" ht="16.35" customHeight="1" spans="1:4">
      <c r="A41" s="54" t="s">
        <v>253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4"/>
      <c r="D1" s="34"/>
      <c r="K1" s="52" t="s">
        <v>254</v>
      </c>
    </row>
    <row r="2" ht="43.1" customHeight="1" spans="1:1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37" t="s">
        <v>36</v>
      </c>
      <c r="K3" s="37"/>
    </row>
    <row r="4" ht="19.8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/>
      <c r="I4" s="23"/>
      <c r="J4" s="23"/>
      <c r="K4" s="23" t="s">
        <v>166</v>
      </c>
    </row>
    <row r="5" ht="17.25" customHeight="1" spans="1:11">
      <c r="A5" s="23"/>
      <c r="B5" s="23"/>
      <c r="C5" s="23"/>
      <c r="D5" s="23"/>
      <c r="E5" s="23"/>
      <c r="F5" s="23"/>
      <c r="G5" s="23" t="s">
        <v>143</v>
      </c>
      <c r="H5" s="23" t="s">
        <v>255</v>
      </c>
      <c r="I5" s="23"/>
      <c r="J5" s="23" t="s">
        <v>256</v>
      </c>
      <c r="K5" s="23"/>
    </row>
    <row r="6" ht="24.1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233</v>
      </c>
      <c r="I6" s="23" t="s">
        <v>225</v>
      </c>
      <c r="J6" s="23"/>
      <c r="K6" s="23"/>
    </row>
    <row r="7" ht="22.8" customHeight="1" spans="1:11">
      <c r="A7" s="40"/>
      <c r="B7" s="40"/>
      <c r="C7" s="40"/>
      <c r="D7" s="57"/>
      <c r="E7" s="57" t="s">
        <v>141</v>
      </c>
      <c r="F7" s="56">
        <v>155.6</v>
      </c>
      <c r="G7" s="56">
        <v>99.6</v>
      </c>
      <c r="H7" s="56">
        <v>88.8</v>
      </c>
      <c r="I7" s="56">
        <v>0</v>
      </c>
      <c r="J7" s="56">
        <v>10.8</v>
      </c>
      <c r="K7" s="56">
        <v>56</v>
      </c>
    </row>
    <row r="8" ht="22.8" customHeight="1" spans="1:11">
      <c r="A8" s="40"/>
      <c r="B8" s="40"/>
      <c r="C8" s="40"/>
      <c r="D8" s="60" t="s">
        <v>159</v>
      </c>
      <c r="E8" s="60" t="s">
        <v>160</v>
      </c>
      <c r="F8" s="56">
        <v>155.6</v>
      </c>
      <c r="G8" s="56">
        <v>99.6</v>
      </c>
      <c r="H8" s="56">
        <v>88.8</v>
      </c>
      <c r="I8" s="56">
        <v>0</v>
      </c>
      <c r="J8" s="56">
        <v>10.8</v>
      </c>
      <c r="K8" s="56">
        <v>56</v>
      </c>
    </row>
    <row r="9" ht="22.8" customHeight="1" spans="1:11">
      <c r="A9" s="25" t="s">
        <v>173</v>
      </c>
      <c r="B9" s="25"/>
      <c r="C9" s="25"/>
      <c r="D9" s="57" t="s">
        <v>257</v>
      </c>
      <c r="E9" s="57" t="s">
        <v>258</v>
      </c>
      <c r="F9" s="56">
        <v>135.59</v>
      </c>
      <c r="G9" s="56">
        <v>79.59</v>
      </c>
      <c r="H9" s="56">
        <v>68.79</v>
      </c>
      <c r="I9" s="56">
        <v>0</v>
      </c>
      <c r="J9" s="56">
        <v>10.8</v>
      </c>
      <c r="K9" s="56">
        <v>56</v>
      </c>
    </row>
    <row r="10" ht="22.8" customHeight="1" spans="1:11">
      <c r="A10" s="25" t="s">
        <v>173</v>
      </c>
      <c r="B10" s="96" t="s">
        <v>175</v>
      </c>
      <c r="C10" s="25"/>
      <c r="D10" s="57" t="s">
        <v>259</v>
      </c>
      <c r="E10" s="57" t="s">
        <v>260</v>
      </c>
      <c r="F10" s="56">
        <v>135.59</v>
      </c>
      <c r="G10" s="56">
        <v>79.59</v>
      </c>
      <c r="H10" s="56">
        <v>68.79</v>
      </c>
      <c r="I10" s="56">
        <v>0</v>
      </c>
      <c r="J10" s="56">
        <v>10.8</v>
      </c>
      <c r="K10" s="56">
        <v>56</v>
      </c>
    </row>
    <row r="11" ht="22.8" customHeight="1" spans="1:11">
      <c r="A11" s="65" t="s">
        <v>173</v>
      </c>
      <c r="B11" s="65" t="s">
        <v>175</v>
      </c>
      <c r="C11" s="65" t="s">
        <v>178</v>
      </c>
      <c r="D11" s="59" t="s">
        <v>261</v>
      </c>
      <c r="E11" s="40" t="s">
        <v>262</v>
      </c>
      <c r="F11" s="39">
        <v>135.59</v>
      </c>
      <c r="G11" s="39">
        <v>79.59</v>
      </c>
      <c r="H11" s="61">
        <v>68.79</v>
      </c>
      <c r="I11" s="61"/>
      <c r="J11" s="61">
        <v>10.8</v>
      </c>
      <c r="K11" s="61">
        <v>56</v>
      </c>
    </row>
    <row r="12" ht="22.8" customHeight="1" spans="1:11">
      <c r="A12" s="25" t="s">
        <v>181</v>
      </c>
      <c r="B12" s="25"/>
      <c r="C12" s="25"/>
      <c r="D12" s="57" t="s">
        <v>263</v>
      </c>
      <c r="E12" s="57" t="s">
        <v>264</v>
      </c>
      <c r="F12" s="56">
        <v>9.45</v>
      </c>
      <c r="G12" s="56">
        <v>9.45</v>
      </c>
      <c r="H12" s="56">
        <v>9.45</v>
      </c>
      <c r="I12" s="56">
        <v>0</v>
      </c>
      <c r="J12" s="56">
        <v>0</v>
      </c>
      <c r="K12" s="56">
        <v>0</v>
      </c>
    </row>
    <row r="13" ht="22.8" customHeight="1" spans="1:11">
      <c r="A13" s="25" t="s">
        <v>181</v>
      </c>
      <c r="B13" s="96" t="s">
        <v>183</v>
      </c>
      <c r="C13" s="25"/>
      <c r="D13" s="57" t="s">
        <v>265</v>
      </c>
      <c r="E13" s="57" t="s">
        <v>266</v>
      </c>
      <c r="F13" s="56">
        <v>8.64</v>
      </c>
      <c r="G13" s="56">
        <v>8.64</v>
      </c>
      <c r="H13" s="56">
        <v>8.64</v>
      </c>
      <c r="I13" s="56">
        <v>0</v>
      </c>
      <c r="J13" s="56">
        <v>0</v>
      </c>
      <c r="K13" s="56">
        <v>0</v>
      </c>
    </row>
    <row r="14" ht="22.8" customHeight="1" spans="1:11">
      <c r="A14" s="65" t="s">
        <v>181</v>
      </c>
      <c r="B14" s="65" t="s">
        <v>183</v>
      </c>
      <c r="C14" s="65" t="s">
        <v>183</v>
      </c>
      <c r="D14" s="59" t="s">
        <v>267</v>
      </c>
      <c r="E14" s="40" t="s">
        <v>268</v>
      </c>
      <c r="F14" s="39">
        <v>8.64</v>
      </c>
      <c r="G14" s="39">
        <v>8.64</v>
      </c>
      <c r="H14" s="61">
        <v>8.64</v>
      </c>
      <c r="I14" s="61"/>
      <c r="J14" s="61"/>
      <c r="K14" s="61"/>
    </row>
    <row r="15" ht="22.8" customHeight="1" spans="1:11">
      <c r="A15" s="25" t="s">
        <v>181</v>
      </c>
      <c r="B15" s="96" t="s">
        <v>188</v>
      </c>
      <c r="C15" s="25"/>
      <c r="D15" s="57" t="s">
        <v>269</v>
      </c>
      <c r="E15" s="57" t="s">
        <v>270</v>
      </c>
      <c r="F15" s="56">
        <v>0.39</v>
      </c>
      <c r="G15" s="56">
        <v>0.39</v>
      </c>
      <c r="H15" s="56">
        <v>0.39</v>
      </c>
      <c r="I15" s="56">
        <v>0</v>
      </c>
      <c r="J15" s="56">
        <v>0</v>
      </c>
      <c r="K15" s="56">
        <v>0</v>
      </c>
    </row>
    <row r="16" ht="22.8" customHeight="1" spans="1:11">
      <c r="A16" s="65" t="s">
        <v>181</v>
      </c>
      <c r="B16" s="65" t="s">
        <v>188</v>
      </c>
      <c r="C16" s="65" t="s">
        <v>191</v>
      </c>
      <c r="D16" s="59" t="s">
        <v>271</v>
      </c>
      <c r="E16" s="40" t="s">
        <v>272</v>
      </c>
      <c r="F16" s="39">
        <v>0.39</v>
      </c>
      <c r="G16" s="39">
        <v>0.39</v>
      </c>
      <c r="H16" s="61">
        <v>0.39</v>
      </c>
      <c r="I16" s="61"/>
      <c r="J16" s="61"/>
      <c r="K16" s="61"/>
    </row>
    <row r="17" ht="22.8" customHeight="1" spans="1:11">
      <c r="A17" s="25" t="s">
        <v>181</v>
      </c>
      <c r="B17" s="96" t="s">
        <v>194</v>
      </c>
      <c r="C17" s="25"/>
      <c r="D17" s="57" t="s">
        <v>273</v>
      </c>
      <c r="E17" s="57" t="s">
        <v>274</v>
      </c>
      <c r="F17" s="56">
        <v>0.41</v>
      </c>
      <c r="G17" s="56">
        <v>0.41</v>
      </c>
      <c r="H17" s="56">
        <v>0.41</v>
      </c>
      <c r="I17" s="56">
        <v>0</v>
      </c>
      <c r="J17" s="56">
        <v>0</v>
      </c>
      <c r="K17" s="56">
        <v>0</v>
      </c>
    </row>
    <row r="18" ht="22.8" customHeight="1" spans="1:11">
      <c r="A18" s="65" t="s">
        <v>181</v>
      </c>
      <c r="B18" s="65" t="s">
        <v>194</v>
      </c>
      <c r="C18" s="65" t="s">
        <v>197</v>
      </c>
      <c r="D18" s="59" t="s">
        <v>275</v>
      </c>
      <c r="E18" s="40" t="s">
        <v>276</v>
      </c>
      <c r="F18" s="39">
        <v>0.41</v>
      </c>
      <c r="G18" s="39">
        <v>0.41</v>
      </c>
      <c r="H18" s="61">
        <v>0.41</v>
      </c>
      <c r="I18" s="61"/>
      <c r="J18" s="61"/>
      <c r="K18" s="61"/>
    </row>
    <row r="19" ht="22.8" customHeight="1" spans="1:11">
      <c r="A19" s="25" t="s">
        <v>200</v>
      </c>
      <c r="B19" s="25"/>
      <c r="C19" s="25"/>
      <c r="D19" s="57" t="s">
        <v>277</v>
      </c>
      <c r="E19" s="57" t="s">
        <v>278</v>
      </c>
      <c r="F19" s="56">
        <v>3.53</v>
      </c>
      <c r="G19" s="56">
        <v>3.53</v>
      </c>
      <c r="H19" s="56">
        <v>3.53</v>
      </c>
      <c r="I19" s="56">
        <v>0</v>
      </c>
      <c r="J19" s="56">
        <v>0</v>
      </c>
      <c r="K19" s="56">
        <v>0</v>
      </c>
    </row>
    <row r="20" ht="22.8" customHeight="1" spans="1:11">
      <c r="A20" s="25" t="s">
        <v>200</v>
      </c>
      <c r="B20" s="96" t="s">
        <v>188</v>
      </c>
      <c r="C20" s="25"/>
      <c r="D20" s="57" t="s">
        <v>279</v>
      </c>
      <c r="E20" s="57" t="s">
        <v>280</v>
      </c>
      <c r="F20" s="56">
        <v>3.53</v>
      </c>
      <c r="G20" s="56">
        <v>3.53</v>
      </c>
      <c r="H20" s="56">
        <v>3.53</v>
      </c>
      <c r="I20" s="56">
        <v>0</v>
      </c>
      <c r="J20" s="56">
        <v>0</v>
      </c>
      <c r="K20" s="56">
        <v>0</v>
      </c>
    </row>
    <row r="21" ht="22.8" customHeight="1" spans="1:11">
      <c r="A21" s="65" t="s">
        <v>200</v>
      </c>
      <c r="B21" s="65" t="s">
        <v>188</v>
      </c>
      <c r="C21" s="65" t="s">
        <v>197</v>
      </c>
      <c r="D21" s="59" t="s">
        <v>281</v>
      </c>
      <c r="E21" s="40" t="s">
        <v>282</v>
      </c>
      <c r="F21" s="39">
        <v>3.53</v>
      </c>
      <c r="G21" s="39">
        <v>3.53</v>
      </c>
      <c r="H21" s="61">
        <v>3.53</v>
      </c>
      <c r="I21" s="61"/>
      <c r="J21" s="61"/>
      <c r="K21" s="61"/>
    </row>
    <row r="22" ht="22.8" customHeight="1" spans="1:11">
      <c r="A22" s="25" t="s">
        <v>206</v>
      </c>
      <c r="B22" s="25"/>
      <c r="C22" s="25"/>
      <c r="D22" s="57" t="s">
        <v>283</v>
      </c>
      <c r="E22" s="57" t="s">
        <v>284</v>
      </c>
      <c r="F22" s="56">
        <v>7.03</v>
      </c>
      <c r="G22" s="56">
        <v>7.03</v>
      </c>
      <c r="H22" s="56">
        <v>7.03</v>
      </c>
      <c r="I22" s="56">
        <v>0</v>
      </c>
      <c r="J22" s="56">
        <v>0</v>
      </c>
      <c r="K22" s="56">
        <v>0</v>
      </c>
    </row>
    <row r="23" ht="22.8" customHeight="1" spans="1:11">
      <c r="A23" s="25" t="s">
        <v>206</v>
      </c>
      <c r="B23" s="96" t="s">
        <v>197</v>
      </c>
      <c r="C23" s="25"/>
      <c r="D23" s="57" t="s">
        <v>285</v>
      </c>
      <c r="E23" s="57" t="s">
        <v>286</v>
      </c>
      <c r="F23" s="56">
        <v>7.03</v>
      </c>
      <c r="G23" s="56">
        <v>7.03</v>
      </c>
      <c r="H23" s="56">
        <v>7.03</v>
      </c>
      <c r="I23" s="56">
        <v>0</v>
      </c>
      <c r="J23" s="56">
        <v>0</v>
      </c>
      <c r="K23" s="56">
        <v>0</v>
      </c>
    </row>
    <row r="24" ht="22.8" customHeight="1" spans="1:11">
      <c r="A24" s="65" t="s">
        <v>206</v>
      </c>
      <c r="B24" s="65" t="s">
        <v>197</v>
      </c>
      <c r="C24" s="65" t="s">
        <v>210</v>
      </c>
      <c r="D24" s="59" t="s">
        <v>287</v>
      </c>
      <c r="E24" s="40" t="s">
        <v>288</v>
      </c>
      <c r="F24" s="39">
        <v>7.03</v>
      </c>
      <c r="G24" s="39">
        <v>7.03</v>
      </c>
      <c r="H24" s="61">
        <v>7.03</v>
      </c>
      <c r="I24" s="61"/>
      <c r="J24" s="61"/>
      <c r="K24" s="61"/>
    </row>
    <row r="25" ht="16.35" customHeight="1" spans="1:11">
      <c r="A25" s="54" t="s">
        <v>289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</sheetData>
  <mergeCells count="13">
    <mergeCell ref="A2:K2"/>
    <mergeCell ref="A3:I3"/>
    <mergeCell ref="J3:K3"/>
    <mergeCell ref="G4:J4"/>
    <mergeCell ref="H5:I5"/>
    <mergeCell ref="A25:K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15商品服务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2026-03-04T16:06:00Z</dcterms:created>
  <dcterms:modified xsi:type="dcterms:W3CDTF">2026-03-12T06:07:17Z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7C6BB4AF2BDA40B1B876B92ED48CE200_13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