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表" sheetId="25" r:id="rId25"/>
    <sheet name="24、政府采购预算表" sheetId="26" r:id="rId26"/>
  </sheets>
  <externalReferences>
    <externalReference r:id="rId27"/>
  </externalReferences>
  <definedNames>
    <definedName name="要素或下拉框值集">[1]要素或下拉框值集!$N$2:$N$3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<sst xmlns="http://schemas.openxmlformats.org/spreadsheetml/2006/main" count="2418" uniqueCount="678">
  <si>
    <t>2026年岳阳地区预算单位公开表</t>
  </si>
  <si>
    <t>单位代码：</t>
  </si>
  <si>
    <t>702001</t>
  </si>
  <si>
    <t>单位名称：</t>
  </si>
  <si>
    <t>岳阳市岳阳楼区库区移民服务中心</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</si>
  <si>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</si>
  <si>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</si>
  <si>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</si>
  <si>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</si>
  <si>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</si>
  <si>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</si>
  <si>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</si>
  <si>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</si>
  <si>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</si>
  <si>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</si>
  <si>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</si>
  <si>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</si>
  <si>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</si>
  <si>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</si>
  <si>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</si>
  <si>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</si>
  <si>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</si>
  <si>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</si>
  <si>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</si>
  <si>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</si>
  <si>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</si>
  <si>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</si>
  <si>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</si>
  <si>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</si>
  <si>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</si>
  <si>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</si>
  <si>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预算单位公开表01</t>
  </si>
  <si>
    <t>填报单位：岳阳市岳阳楼区库区移民服务中心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</si>
  <si>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</si>
  <si>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</si>
  <si>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</si>
  <si>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</si>
  <si>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</si>
  <si>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</si>
  <si>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</si>
  <si>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</si>
  <si>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</si>
  <si>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</si>
  <si>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</si>
  <si>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</si>
  <si>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</si>
  <si>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</si>
  <si>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</si>
  <si>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</si>
  <si>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</si>
  <si>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</si>
  <si>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</si>
  <si>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</si>
  <si>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</si>
  <si>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</si>
  <si>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</si>
  <si>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</si>
  <si>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</si>
  <si>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</si>
  <si>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</si>
  <si>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</si>
  <si>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</si>
  <si>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</si>
  <si>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</si>
  <si>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</si>
  <si>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</si>
  <si>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</si>
  <si>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</si>
  <si>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</si>
  <si>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</si>
  <si>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</si>
  <si>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</si>
  <si>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</si>
  <si>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</si>
  <si>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</si>
  <si>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</si>
  <si>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</si>
  <si>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</si>
  <si>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</si>
  <si>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</si>
  <si>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</si>
  <si>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</si>
  <si>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</si>
  <si>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</si>
  <si>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</si>
  <si>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</si>
  <si>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</si>
  <si>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</si>
  <si>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</si>
  <si>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</si>
  <si>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</si>
  <si>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</si>
  <si>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</si>
  <si>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</si>
  <si>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</si>
  <si>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</si>
  <si>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</si>
  <si>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</si>
  <si>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</si>
  <si>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</si>
  <si>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</si>
  <si>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</si>
  <si>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</si>
  <si>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</si>
  <si>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</si>
  <si>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</si>
  <si>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</si>
  <si>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</si>
  <si>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</si>
  <si>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</si>
  <si>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</si>
  <si>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</si>
  <si>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</si>
  <si>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</si>
  <si>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</si>
  <si>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</si>
  <si>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</si>
  <si>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</si>
  <si>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</si>
  <si>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</si>
  <si>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</si>
  <si>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</si>
  <si>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</si>
  <si>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</si>
  <si>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</si>
  <si>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</si>
  <si>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</si>
  <si>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</si>
  <si>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</si>
  <si>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</si>
  <si>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</si>
  <si>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</si>
  <si>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</si>
  <si>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</si>
  <si>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</si>
  <si>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</si>
  <si>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</si>
  <si>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</si>
  <si>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</si>
  <si>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</si>
  <si>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</si>
  <si>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</si>
  <si>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</si>
  <si>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</si>
  <si>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</si>
  <si>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</si>
  <si>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</si>
  <si>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</si>
  <si>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</si>
  <si>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</si>
  <si>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</si>
  <si>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</si>
  <si>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</si>
  <si>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</si>
  <si>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</si>
  <si>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</si>
  <si>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702001</t>
  </si>
  <si>
    <t xml:space="preserve">  岳阳市岳阳楼区库区移民服务中心</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</si>
  <si>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</si>
  <si>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</si>
  <si>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</si>
  <si>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</si>
  <si>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</si>
  <si>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</si>
  <si>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</si>
  <si>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</si>
  <si>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</si>
  <si>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</si>
  <si>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</si>
  <si>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</si>
  <si>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</si>
  <si>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</si>
  <si>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</si>
  <si>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</si>
  <si>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</si>
  <si>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</si>
  <si>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</si>
  <si>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</si>
  <si>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</si>
  <si>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</si>
  <si>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</si>
  <si>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</si>
  <si>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</si>
  <si>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</si>
  <si>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</si>
  <si>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</si>
  <si>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</si>
  <si>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</si>
  <si>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</si>
  <si>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</si>
  <si>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</si>
  <si>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</si>
  <si>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</si>
  <si>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</si>
  <si>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</si>
  <si>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</si>
  <si>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</si>
  <si>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213</t>
  </si>
  <si>
    <t>农林水支出</t>
  </si>
  <si>
    <t>01</t>
  </si>
  <si>
    <t>21301</t>
  </si>
  <si>
    <t>农业农村</t>
  </si>
  <si>
    <t xml:space="preserve">    2130199</t>
  </si>
  <si>
    <t xml:space="preserve">    其他农业农村支出</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</si>
  <si>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</si>
  <si>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</si>
  <si>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</si>
  <si>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</si>
  <si>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</si>
  <si>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</si>
  <si>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</si>
  <si>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</si>
  <si>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</si>
  <si>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</si>
  <si>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</si>
  <si>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</si>
  <si>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</si>
  <si>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</si>
  <si>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</si>
  <si>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</si>
  <si>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</si>
  <si>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</si>
  <si>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</si>
  <si>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</si>
  <si>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</si>
  <si>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</si>
  <si>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</si>
  <si>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</si>
  <si>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</si>
  <si>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</si>
  <si>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</si>
  <si>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</si>
  <si>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</si>
  <si>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</si>
  <si>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</si>
  <si>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</si>
  <si>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</si>
  <si>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</si>
  <si>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</si>
  <si>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</si>
  <si>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</si>
  <si>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</si>
  <si>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</si>
  <si>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</si>
  <si>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</si>
  <si>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</si>
  <si>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</si>
  <si>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</si>
  <si>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</si>
  <si>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</si>
  <si>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</si>
  <si>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</si>
  <si>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</si>
  <si>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</si>
  <si>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</si>
  <si>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</si>
  <si>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</si>
  <si>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</si>
  <si>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</si>
  <si>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</si>
  <si>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</si>
  <si>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</si>
  <si>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</si>
  <si>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</si>
  <si>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</si>
  <si>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</si>
  <si>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</si>
  <si>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</si>
  <si>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</si>
  <si>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</si>
  <si>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213</t>
  </si>
  <si>
    <t xml:space="preserve">   农林水支出</t>
  </si>
  <si>
    <t xml:space="preserve">    21301</t>
  </si>
  <si>
    <t xml:space="preserve">    农业农村</t>
  </si>
  <si>
    <t xml:space="preserve">     2130199</t>
  </si>
  <si>
    <t xml:space="preserve">     其他农业农村支出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</si>
  <si>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</si>
  <si>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</si>
  <si>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</si>
  <si>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</si>
  <si>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</si>
  <si>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</si>
  <si>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</si>
  <si>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</si>
  <si>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</si>
  <si>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</si>
  <si>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</si>
  <si>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</si>
  <si>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</si>
  <si>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</si>
  <si>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工资奖金津补贴</t>
  </si>
  <si>
    <t>社会保障缴费</t>
  </si>
  <si>
    <t>住房公积金</t>
  </si>
  <si>
    <t>其他工资福利支出</t>
  </si>
  <si>
    <t>其他对事业单位补助</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</si>
  <si>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</si>
  <si>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</si>
  <si>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</si>
  <si>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</si>
  <si>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</si>
  <si>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</si>
  <si>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</si>
  <si>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</si>
  <si>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</si>
  <si>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</si>
  <si>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</si>
  <si>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</si>
  <si>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</si>
  <si>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</si>
  <si>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</si>
  <si>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</si>
  <si>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</si>
  <si>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</si>
  <si>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</si>
  <si>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</si>
  <si>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</si>
  <si>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</si>
  <si>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</si>
  <si>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</si>
  <si>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</si>
  <si>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</si>
  <si>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</si>
  <si>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</si>
  <si>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</si>
  <si>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</si>
  <si>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</si>
  <si>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</si>
  <si>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</si>
  <si>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</si>
  <si>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</si>
  <si>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</si>
  <si>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</si>
  <si>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</si>
  <si>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</si>
  <si>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</si>
  <si>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</si>
  <si>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</si>
  <si>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</si>
  <si>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</si>
  <si>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</si>
  <si>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</si>
  <si>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</si>
  <si>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</si>
  <si>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</si>
  <si>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</si>
  <si>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</si>
  <si>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</si>
  <si>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</si>
  <si>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</si>
  <si>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</si>
  <si>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</si>
  <si>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</si>
  <si>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</si>
  <si>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</si>
  <si>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</si>
  <si>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</si>
  <si>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</si>
  <si>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</si>
  <si>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</si>
  <si>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</si>
  <si>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</si>
  <si>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</si>
  <si>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</si>
  <si>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</si>
  <si>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</si>
  <si>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</si>
  <si>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</si>
  <si>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</si>
  <si>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</si>
  <si>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</si>
  <si>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预算单位公开表15</t>
  </si>
  <si>
    <t>本年政府性基金预算支出</t>
  </si>
  <si>
    <t>本单位未安排政府性基金预算，因此该表为空。</t>
  </si>
  <si>
    <t>预算单位公开表16</t>
  </si>
  <si>
    <t>预算单位公开表17</t>
  </si>
  <si>
    <t>预算单位公开表18</t>
  </si>
  <si>
    <t>国有资本经营预算支出表</t>
  </si>
  <si>
    <t>本年国有资本经营预算支出</t>
  </si>
  <si>
    <t>本单位未安排国有资本经营基金预算，因此该表为空。</t>
  </si>
  <si>
    <t>预算单位公开表19</t>
  </si>
  <si>
    <t>本年财政专户管理资金预算支出</t>
  </si>
  <si>
    <t>本单位未安排财政专户管理资金预算，因此该表为空。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</si>
  <si>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</si>
  <si>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</si>
  <si>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</si>
  <si>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</si>
  <si>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</si>
  <si>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</si>
  <si>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</si>
  <si>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</si>
  <si>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</si>
  <si>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</si>
  <si>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</si>
  <si>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</si>
  <si>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</si>
  <si>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</si>
  <si>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702001</t>
  </si>
  <si>
    <t xml:space="preserve">   移民项目管理经费</t>
  </si>
  <si>
    <t>预算单位公开表21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</si>
  <si>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</si>
  <si>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</si>
  <si>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</si>
  <si>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</si>
  <si>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</si>
  <si>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</si>
  <si>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</si>
  <si>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</si>
  <si>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</si>
  <si>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</si>
  <si>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</si>
  <si>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</si>
  <si>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</si>
  <si>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移民项目管理经费</t>
  </si>
  <si>
    <t>移民项目管理经费</t>
  </si>
  <si>
    <t>成本指标</t>
  </si>
  <si>
    <t>经济成本指标</t>
  </si>
  <si>
    <t>经费控制在预算内</t>
  </si>
  <si>
    <t>20</t>
  </si>
  <si>
    <t>该指标主要考察业务工作经费安排情况</t>
  </si>
  <si>
    <t>该指标不超过20万元得满分，共计10分，每超出百分之1扣权重分的1%。</t>
  </si>
  <si>
    <t>万元</t>
  </si>
  <si>
    <t>≤</t>
  </si>
  <si>
    <t>10</t>
  </si>
  <si>
    <t>产出指标</t>
  </si>
  <si>
    <t>数量指标</t>
  </si>
  <si>
    <t>完成移民动态管理工作</t>
  </si>
  <si>
    <t>1</t>
  </si>
  <si>
    <t>完成每年移民动态管理管理工作</t>
  </si>
  <si>
    <t>该指标达到1次得满分，低于目标值1次不得分</t>
  </si>
  <si>
    <t>次</t>
  </si>
  <si>
    <t>=</t>
  </si>
  <si>
    <t>15</t>
  </si>
  <si>
    <t>质量指标</t>
  </si>
  <si>
    <t>全年移民项目工程造价咨询覆盖率</t>
  </si>
  <si>
    <t>100</t>
  </si>
  <si>
    <t>工程造价咨询移民项目个数/应工程造价咨询移民项目个数×100%</t>
  </si>
  <si>
    <t>该指标达到100%得满分，每低于目标值1%扣1分</t>
  </si>
  <si>
    <t>%</t>
  </si>
  <si>
    <t>≥</t>
  </si>
  <si>
    <t>直补资金发放精准率</t>
  </si>
  <si>
    <t>截至2025年12月底，实际发放的直补人数/按政策规定标准发放的直补人数×100%</t>
  </si>
  <si>
    <t>该指标及时完成达到100%得满分，每降低百分之1扣权重分的1%</t>
  </si>
  <si>
    <t>时效指标</t>
  </si>
  <si>
    <t>2025年12月前完成当年移民项目管理任务</t>
  </si>
  <si>
    <t>2025年度完成得满分，延期1天扣1分</t>
  </si>
  <si>
    <t>满意度指标</t>
  </si>
  <si>
    <t>服务对象满意度指标</t>
  </si>
  <si>
    <t>调查问卷内移民对后期扶持政策实施满意度</t>
  </si>
  <si>
    <t>95</t>
  </si>
  <si>
    <t>问卷内对后期扶持政策实施情况表示满意的移民人数占比</t>
  </si>
  <si>
    <t>该指标≥90%得满分，每低干目标值1%扣1分</t>
  </si>
  <si>
    <t>效益指标</t>
  </si>
  <si>
    <t>社会效益指标</t>
  </si>
  <si>
    <t>党的建设工作</t>
  </si>
  <si>
    <t>效果明显</t>
  </si>
  <si>
    <t>进一步提升我中心党员党性和修养</t>
  </si>
  <si>
    <t>该指标达到100%得满分，每降低百分之1扣权重分的1%。</t>
  </si>
  <si>
    <t>定性</t>
  </si>
  <si>
    <t>生态效益指标</t>
  </si>
  <si>
    <t>配合联点社区开展文明创建工作，共创美丽岳阳</t>
  </si>
  <si>
    <t>配合联点社区开展文明创建工作，共创美好家园</t>
  </si>
  <si>
    <t>预算单位公开表22</t>
  </si>
  <si>
    <t>单位：702001_岳阳市岳阳楼区库区移民服务中心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</si>
  <si>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</si>
  <si>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</si>
  <si>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</si>
  <si>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</si>
  <si>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</si>
  <si>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</si>
  <si>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</si>
  <si>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</si>
  <si>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</si>
  <si>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</si>
  <si>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</si>
  <si>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经济效益指标</t>
  </si>
  <si>
    <t>可持续影响指标</t>
  </si>
  <si>
    <t>社会成本指标</t>
  </si>
  <si>
    <t>生态环境成本指标</t>
  </si>
  <si>
    <t xml:space="preserve"> </t>
  </si>
  <si>
    <t>预算单位公开表23</t>
  </si>
  <si>
    <t>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</si>
  <si>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</si>
  <si>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</si>
  <si>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</si>
  <si>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</si>
  <si>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</si>
  <si>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</si>
  <si>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</si>
  <si>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</si>
  <si>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</si>
  <si>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</si>
  <si>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</si>
  <si>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</si>
  <si>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</si>
  <si>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</si>
  <si>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</si>
  <si>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</si>
  <si>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</si>
  <si>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</si>
  <si>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</si>
  <si>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</si>
  <si>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</si>
  <si>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</si>
  <si>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</si>
  <si>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</si>
  <si>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</si>
  <si>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</si>
  <si>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</si>
  <si>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</si>
  <si>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</si>
  <si>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</si>
  <si>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</si>
  <si>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</si>
  <si>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</si>
  <si>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</si>
  <si>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</si>
  <si>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</si>
  <si>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</si>
  <si>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</si>
  <si>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</si>
  <si>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</si>
  <si>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</si>
  <si>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</si>
  <si>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</si>
  <si>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</si>
  <si>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</si>
  <si>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</si>
  <si>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</si>
  <si>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</si>
  <si>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</si>
  <si>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</si>
  <si>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</si>
  <si>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</si>
  <si>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</si>
  <si>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</si>
  <si>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</si>
  <si>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</si>
  <si>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</si>
  <si>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</si>
  <si>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</si>
  <si>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</si>
  <si>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A02020200</t>
  </si>
  <si>
    <t>投影仪</t>
  </si>
  <si>
    <t>2026-1-1</t>
  </si>
  <si>
    <t>2026-12-31</t>
  </si>
  <si>
    <t>个</t>
  </si>
  <si>
    <t>公用经费28.8万元</t>
  </si>
  <si>
    <t>货物</t>
  </si>
  <si>
    <t>财政拨款</t>
  </si>
  <si>
    <t>2130199 其他农业农村支出</t>
  </si>
  <si>
    <t>30201 办公费</t>
  </si>
  <si>
    <t>50201 办公经费</t>
  </si>
  <si>
    <t>是</t>
  </si>
  <si>
    <t>[3]面向小微企业采购</t>
  </si>
  <si>
    <t>否</t>
  </si>
  <si>
    <t>A02010108</t>
  </si>
  <si>
    <t>便携式计算机</t>
  </si>
  <si>
    <t>A02091209</t>
  </si>
  <si>
    <t>录音外围设备</t>
  </si>
  <si>
    <t>A02021301</t>
  </si>
  <si>
    <t>碎纸机</t>
  </si>
  <si>
    <t>A05010301</t>
  </si>
  <si>
    <t>办公椅</t>
  </si>
  <si>
    <t>A05010502</t>
  </si>
  <si>
    <t>文件柜</t>
  </si>
  <si>
    <t>A02010200</t>
  </si>
  <si>
    <t>计算机网络设备</t>
  </si>
  <si>
    <t>A02021100</t>
  </si>
  <si>
    <t>计算机输入输出设备</t>
  </si>
  <si>
    <t>A02010600</t>
  </si>
  <si>
    <t>机房辅助设备</t>
  </si>
  <si>
    <t>A02080701</t>
  </si>
  <si>
    <t>电话机</t>
  </si>
  <si>
    <t>A02029900</t>
  </si>
  <si>
    <t>其他办公设备</t>
  </si>
  <si>
    <t>A04040100</t>
  </si>
  <si>
    <t>图书档案装具</t>
  </si>
  <si>
    <t>A02061800</t>
  </si>
  <si>
    <t>生活用电器</t>
  </si>
  <si>
    <t>A02370100</t>
  </si>
  <si>
    <t>消防设备</t>
  </si>
  <si>
    <t>A04010100</t>
  </si>
  <si>
    <t>普通图书</t>
  </si>
  <si>
    <t>A05030300</t>
  </si>
  <si>
    <t>被服</t>
  </si>
  <si>
    <t>A05030500</t>
  </si>
  <si>
    <t>室内装具</t>
  </si>
  <si>
    <t>A07100300</t>
  </si>
  <si>
    <t>其他纸质品</t>
  </si>
  <si>
    <t>A07100200</t>
  </si>
  <si>
    <t>其他印刷品</t>
  </si>
  <si>
    <t>A05040101</t>
  </si>
  <si>
    <t>复印纸</t>
  </si>
  <si>
    <t>A05040201</t>
  </si>
  <si>
    <t>鼓粉盒</t>
  </si>
  <si>
    <t>A05040202</t>
  </si>
  <si>
    <t>粉盒</t>
  </si>
  <si>
    <t>A05040203</t>
  </si>
  <si>
    <t>喷墨盒</t>
  </si>
  <si>
    <t>A05040205</t>
  </si>
  <si>
    <t>色带</t>
  </si>
  <si>
    <t>A05040401</t>
  </si>
  <si>
    <t>文具</t>
  </si>
  <si>
    <t>A05040499</t>
  </si>
  <si>
    <t>其他文教用品</t>
  </si>
  <si>
    <t>A05040501</t>
  </si>
  <si>
    <t>卫生用纸制品</t>
  </si>
  <si>
    <t>A05040503</t>
  </si>
  <si>
    <t>肥皂和合成洗涤剂</t>
  </si>
  <si>
    <t>A07031100</t>
  </si>
  <si>
    <t>农作物副产品</t>
  </si>
  <si>
    <t>A07031300</t>
  </si>
  <si>
    <t>茶及饮料原料</t>
  </si>
  <si>
    <t>A07060299</t>
  </si>
  <si>
    <t>其他食品</t>
  </si>
  <si>
    <t>A07060301</t>
  </si>
  <si>
    <t>医用酒精</t>
  </si>
  <si>
    <t>A07090201</t>
  </si>
  <si>
    <t>塑料制品</t>
  </si>
  <si>
    <t>A05039900</t>
  </si>
  <si>
    <t>其他装具</t>
  </si>
  <si>
    <t>A02053300</t>
  </si>
  <si>
    <t>手工工具</t>
  </si>
  <si>
    <t>A02061802</t>
  </si>
  <si>
    <t>风扇</t>
  </si>
  <si>
    <t>A07090305</t>
  </si>
  <si>
    <t>玻璃保温容器</t>
  </si>
  <si>
    <t>A02323000</t>
  </si>
  <si>
    <t>防疫、防护卫生装备及器具</t>
  </si>
  <si>
    <t>A02061727</t>
  </si>
  <si>
    <t>插座</t>
  </si>
  <si>
    <t>C16070200</t>
  </si>
  <si>
    <t>硬件运维服务</t>
  </si>
  <si>
    <t>服务</t>
  </si>
  <si>
    <t>C16079900</t>
  </si>
  <si>
    <t>其他运行维护服务</t>
  </si>
  <si>
    <t>C17010100</t>
  </si>
  <si>
    <t>基础电信服务</t>
  </si>
  <si>
    <t>C23120700</t>
  </si>
  <si>
    <t>空调、电梯维修和保养服务</t>
  </si>
  <si>
    <t>C23129900</t>
  </si>
  <si>
    <t>其他维修和保养服务</t>
  </si>
  <si>
    <t>C20030300</t>
  </si>
  <si>
    <t>法律咨询服务</t>
  </si>
  <si>
    <t>C20030100</t>
  </si>
  <si>
    <t>财务报表编制服务</t>
  </si>
  <si>
    <t>C23030000</t>
  </si>
  <si>
    <t>审计服务</t>
  </si>
  <si>
    <t>A02061808</t>
  </si>
  <si>
    <t>取暖器</t>
  </si>
  <si>
    <t>A02069900</t>
  </si>
  <si>
    <t>其他电气设备</t>
  </si>
  <si>
    <t>C21040000</t>
  </si>
  <si>
    <t>物业管理服务</t>
  </si>
  <si>
    <t>30209 物业管理费</t>
  </si>
  <si>
    <t>50299 其他商品和服务支出</t>
  </si>
  <si>
    <t>A05040502</t>
  </si>
  <si>
    <t>消毒杀菌用品</t>
  </si>
  <si>
    <t>移民项目管理费20万元</t>
  </si>
  <si>
    <t>C23110300</t>
  </si>
  <si>
    <t>车辆及其他运输机械租赁服务</t>
  </si>
  <si>
    <t>C23090100</t>
  </si>
  <si>
    <t>印刷服务</t>
  </si>
  <si>
    <t>30299 其他商品和服务支出</t>
  </si>
  <si>
    <t>C20020500</t>
  </si>
  <si>
    <t>工程造价咨询服务</t>
  </si>
  <si>
    <t>C13050300</t>
  </si>
  <si>
    <t>公共厕所服务</t>
  </si>
  <si>
    <t>C23200000</t>
  </si>
  <si>
    <t>档案管理服务</t>
  </si>
  <si>
    <t>C23140100</t>
  </si>
  <si>
    <t>综合零售服务</t>
  </si>
  <si>
    <t>C99000000</t>
  </si>
  <si>
    <t>其他服务</t>
  </si>
  <si>
    <t>工会经费4.8万元</t>
  </si>
  <si>
    <t>30228 工会经费</t>
  </si>
  <si>
    <t>体检3.2万元</t>
  </si>
  <si>
    <t>说明：1.在一体化系统预算编制模块中从项目库中选择项目，编制当年预算资金明细；
      2.若当年预算资金明细是用于政府采购的，勾选“是否政府采购”标识中的“是”，一旦勾选“是”即代表该笔预算资金明细全部用于政府采购，生成的预算指  
标只能关联政府采购合同支付，不能用作其他用途；
      3.勾选政府采购标识之后，系统会弹出“政府采购预算表”编辑界面（表样见附件 ），即可录入具体采购预算明细；
      4.政府采购预算表中的“采购总金额”=单价×采购数量=非当年预算安排金额（以前年度）+非当年预算安排金额（以后年度）+当年安排的采购预算金额+本年度非财政性资金资金；
      5.从当年预算资金明细下拉列表中选择对应的打上政府采购标识的预算资金明细，系统会自动带入对应的“资金性质”、“支出功能科目”、“部门经济分类”、“政府经济分类”、“三保标识”、“预算级次”内容；
      6.当年预算资金明细中的项目类型是“货物、服务”，且金额≤200万元时,面向中小企业金额=当年安排的采购预算金额，其中面向小微企业的金额≥面向中小企业金额×60%；
        当年预算资金明细中的项目类型是“货物、服务”，且金额&gt;200万元时,面向中小企业金额≥当年安排的采购预算金额×40%，其中面向小微企业的金额≥面向中小企业金额×60%；
        当年预算资金明细中的项目类型是“工程”，且金额≤400万元时,面向中小企业金额=当年安排的采购预算金额；
        当年预算资金明细中的项目类型是“工程”，且金额&gt;400万元时,面向中小企业金额≥当年安排的采购预算金额×40%
        如果面向中小企业选择“否”，则必选“不专门面向中小企业预留采购份额的原因”，否则应遵循以上规则。
      7.当年度单位所有货物、服务类当年安排的采购预算汇总金额必须预留40%以上面向中小企业，其中面向小微企业的金额60%以上；工程类必须预留40%以上面向中小企业。在预算上报环节，系统将做逻辑规则校验。
      8.灰色背景为选择项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</si>
</sst>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 "/>
  </numFmts>
  <fonts count="52">
    <font>
      <sz val="11"/>
      <color indexed="8"/>
      <name val="宋体"/>
      <charset val="1"/>
      <scheme val="minor"/>
    </font>
    <font>
      <sz val="11"/>
      <color rgb="FF000000"/>
      <name val="宋体"/>
      <charset val="134"/>
    </font>
    <font>
      <sz val="9"/>
      <color rgb="FF000000"/>
      <name val="宋体"/>
      <charset val="134"/>
    </font>
    <font>
      <b/>
      <sz val="20"/>
      <name val="宋体"/>
      <charset val="134"/>
    </font>
    <font>
      <b/>
      <sz val="12"/>
      <color theme="1"/>
      <name val="宋体"/>
      <charset val="134"/>
    </font>
    <font>
      <sz val="12"/>
      <color rgb="FF000000"/>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b/>
      <sz val="9"/>
      <color theme="1"/>
      <name val="宋体"/>
      <charset val="134"/>
    </font>
    <font>
      <sz val="9"/>
      <color theme="1"/>
      <name val="宋体"/>
      <charset val="134"/>
    </font>
    <font>
      <b/>
      <sz val="9"/>
      <color rgb="FFFF0000"/>
      <name val="宋体"/>
      <charset val="134"/>
    </font>
    <font>
      <b/>
      <sz val="9"/>
      <color theme="1"/>
      <name val="宋体"/>
      <charset val="134"/>
      <scheme val="minor"/>
    </font>
    <font>
      <sz val="9"/>
      <name val="宋体"/>
      <charset val="134"/>
    </font>
    <font>
      <sz val="12"/>
      <color rgb="FF000000"/>
      <name val="思源黑体"/>
      <charset val="134"/>
    </font>
    <font>
      <sz val="10"/>
      <color theme="1"/>
      <name val="宋体"/>
      <charset val="134"/>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b/>
      <sz val="19"/>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Arial"/>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4"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39" fillId="0" borderId="0" applyNumberFormat="0" applyFill="0" applyBorder="0" applyAlignment="0" applyProtection="0">
      <alignment vertical="center"/>
    </xf>
    <xf numFmtId="0" fontId="40" fillId="5" borderId="7" applyNumberFormat="0" applyAlignment="0" applyProtection="0">
      <alignment vertical="center"/>
    </xf>
    <xf numFmtId="0" fontId="41" fillId="6" borderId="8" applyNumberFormat="0" applyAlignment="0" applyProtection="0">
      <alignment vertical="center"/>
    </xf>
    <xf numFmtId="0" fontId="42" fillId="6" borderId="7" applyNumberFormat="0" applyAlignment="0" applyProtection="0">
      <alignment vertical="center"/>
    </xf>
    <xf numFmtId="0" fontId="43" fillId="7" borderId="9" applyNumberFormat="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cellStyleXfs>
  <cellXfs count="9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xf>
    <xf numFmtId="0" fontId="14" fillId="0" borderId="0" xfId="0" applyFont="1" applyFill="1" applyAlignment="1">
      <alignment horizontal="center" vertical="center" wrapText="1"/>
    </xf>
    <xf numFmtId="49" fontId="15" fillId="0" borderId="0" xfId="0" applyNumberFormat="1" applyFont="1" applyFill="1" applyAlignment="1">
      <alignment horizontal="center" vertical="center"/>
    </xf>
    <xf numFmtId="0" fontId="15" fillId="0" borderId="0" xfId="0" applyNumberFormat="1" applyFont="1" applyFill="1" applyAlignment="1">
      <alignment horizontal="center" vertical="center"/>
    </xf>
    <xf numFmtId="176" fontId="15" fillId="0" borderId="0" xfId="0" applyNumberFormat="1" applyFont="1" applyFill="1" applyAlignment="1">
      <alignment horizontal="center" vertical="center"/>
    </xf>
    <xf numFmtId="49" fontId="15" fillId="2" borderId="0" xfId="0" applyNumberFormat="1" applyFont="1" applyFill="1" applyAlignment="1">
      <alignment horizontal="center" vertical="center" wrapText="1"/>
    </xf>
    <xf numFmtId="49" fontId="15" fillId="2" borderId="0" xfId="0" applyNumberFormat="1" applyFont="1" applyFill="1" applyAlignment="1">
      <alignment horizontal="center" vertical="center"/>
    </xf>
    <xf numFmtId="0" fontId="16" fillId="0" borderId="0" xfId="0" applyFont="1" applyFill="1" applyAlignment="1">
      <alignment horizontal="center" vertical="center"/>
    </xf>
    <xf numFmtId="177" fontId="16" fillId="0" borderId="0" xfId="0" applyNumberFormat="1" applyFont="1" applyFill="1" applyAlignment="1">
      <alignment horizontal="center" vertical="center"/>
    </xf>
    <xf numFmtId="49" fontId="15"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7" fillId="0" borderId="0" xfId="0" applyFont="1" applyBorder="1" applyAlignment="1">
      <alignment vertical="center" wrapText="1"/>
    </xf>
    <xf numFmtId="0" fontId="17" fillId="0" borderId="0" xfId="0" applyFont="1" applyBorder="1" applyAlignment="1">
      <alignment horizontal="righ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right" vertical="center" wrapText="1"/>
    </xf>
    <xf numFmtId="0" fontId="20" fillId="0" borderId="3" xfId="0" applyFont="1" applyBorder="1" applyAlignment="1">
      <alignment horizontal="center" vertical="center" wrapText="1"/>
    </xf>
    <xf numFmtId="0" fontId="21" fillId="0" borderId="3" xfId="0" applyFont="1" applyBorder="1" applyAlignment="1">
      <alignment vertical="center" wrapText="1"/>
    </xf>
    <xf numFmtId="0" fontId="22" fillId="0" borderId="3" xfId="0" applyFont="1" applyBorder="1" applyAlignment="1">
      <alignment vertical="center" wrapText="1"/>
    </xf>
    <xf numFmtId="4" fontId="22" fillId="0" borderId="3" xfId="0" applyNumberFormat="1" applyFont="1" applyBorder="1" applyAlignment="1">
      <alignment vertical="center" wrapText="1"/>
    </xf>
    <xf numFmtId="0" fontId="22" fillId="3" borderId="3" xfId="0" applyFont="1" applyFill="1" applyBorder="1" applyAlignment="1">
      <alignment horizontal="left" vertical="center" wrapText="1"/>
    </xf>
    <xf numFmtId="0" fontId="22" fillId="0" borderId="3" xfId="0" applyFont="1" applyBorder="1" applyAlignment="1">
      <alignment horizontal="center" vertical="center" wrapText="1"/>
    </xf>
    <xf numFmtId="0" fontId="22"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3" xfId="0" applyFont="1" applyFill="1" applyBorder="1" applyAlignment="1">
      <alignment horizontal="left" vertical="center" wrapText="1"/>
    </xf>
    <xf numFmtId="4" fontId="21" fillId="0" borderId="3" xfId="0" applyNumberFormat="1" applyFont="1" applyBorder="1" applyAlignment="1">
      <alignment vertical="center" wrapText="1"/>
    </xf>
    <xf numFmtId="4" fontId="21" fillId="0" borderId="3" xfId="0" applyNumberFormat="1" applyFont="1" applyBorder="1" applyAlignment="1">
      <alignment horizontal="right" vertical="center" wrapText="1"/>
    </xf>
    <xf numFmtId="0" fontId="21" fillId="0" borderId="0"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17" fillId="0" borderId="3" xfId="0" applyFont="1" applyBorder="1" applyAlignment="1">
      <alignment vertical="center" wrapText="1"/>
    </xf>
    <xf numFmtId="0" fontId="21"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2" fillId="0" borderId="3" xfId="0" applyFont="1" applyBorder="1" applyAlignment="1">
      <alignment horizontal="left" vertical="center" wrapText="1"/>
    </xf>
    <xf numFmtId="0" fontId="22" fillId="3" borderId="3" xfId="0" applyFont="1" applyFill="1" applyBorder="1" applyAlignment="1">
      <alignment vertical="center" wrapText="1"/>
    </xf>
    <xf numFmtId="4" fontId="22" fillId="0" borderId="3" xfId="0" applyNumberFormat="1" applyFont="1" applyBorder="1" applyAlignment="1">
      <alignment horizontal="right" vertical="center" wrapText="1"/>
    </xf>
    <xf numFmtId="0" fontId="21" fillId="3" borderId="3" xfId="0" applyFont="1" applyFill="1" applyBorder="1" applyAlignment="1">
      <alignment vertical="center" wrapText="1"/>
    </xf>
    <xf numFmtId="4" fontId="21" fillId="3" borderId="3" xfId="0" applyNumberFormat="1" applyFont="1" applyFill="1" applyBorder="1" applyAlignment="1">
      <alignment vertical="center" wrapText="1"/>
    </xf>
    <xf numFmtId="0" fontId="21" fillId="0" borderId="3" xfId="0" applyFont="1" applyBorder="1" applyAlignment="1">
      <alignment horizontal="left" vertical="center" wrapText="1"/>
    </xf>
    <xf numFmtId="4" fontId="22" fillId="3" borderId="3" xfId="0" applyNumberFormat="1" applyFont="1" applyFill="1" applyBorder="1" applyAlignment="1">
      <alignment vertical="center" wrapText="1"/>
    </xf>
    <xf numFmtId="0" fontId="17" fillId="0" borderId="0" xfId="0" applyFont="1" applyBorder="1" applyAlignment="1">
      <alignment horizontal="center" vertical="center" wrapText="1"/>
    </xf>
    <xf numFmtId="0" fontId="19" fillId="0" borderId="0" xfId="0" applyFont="1" applyBorder="1" applyAlignment="1">
      <alignment horizontal="left" vertical="center" wrapText="1"/>
    </xf>
    <xf numFmtId="0" fontId="20" fillId="0" borderId="3" xfId="0" applyFont="1" applyBorder="1" applyAlignment="1">
      <alignment vertical="center" wrapText="1"/>
    </xf>
    <xf numFmtId="4" fontId="20" fillId="0" borderId="3" xfId="0" applyNumberFormat="1" applyFont="1" applyBorder="1" applyAlignment="1">
      <alignment vertical="center" wrapText="1"/>
    </xf>
    <xf numFmtId="0" fontId="26" fillId="0" borderId="3" xfId="0" applyFont="1" applyBorder="1" applyAlignment="1">
      <alignment vertical="center" wrapText="1"/>
    </xf>
    <xf numFmtId="0" fontId="20" fillId="3" borderId="3" xfId="0" applyFont="1" applyFill="1" applyBorder="1" applyAlignment="1">
      <alignment horizontal="left" vertical="center" wrapText="1"/>
    </xf>
    <xf numFmtId="4" fontId="20" fillId="3" borderId="3" xfId="0" applyNumberFormat="1" applyFont="1" applyFill="1" applyBorder="1" applyAlignment="1">
      <alignment vertical="center" wrapText="1"/>
    </xf>
    <xf numFmtId="0" fontId="20" fillId="3" borderId="3" xfId="0" applyFont="1" applyFill="1" applyBorder="1" applyAlignment="1">
      <alignment vertical="center" wrapText="1"/>
    </xf>
    <xf numFmtId="0" fontId="26" fillId="3" borderId="3" xfId="0" applyFont="1" applyFill="1" applyBorder="1" applyAlignment="1">
      <alignment horizontal="center" vertical="center" wrapText="1"/>
    </xf>
    <xf numFmtId="0" fontId="26" fillId="3" borderId="3" xfId="0" applyFont="1" applyFill="1" applyBorder="1" applyAlignment="1">
      <alignment horizontal="left" vertical="center" wrapText="1"/>
    </xf>
    <xf numFmtId="4" fontId="26" fillId="3" borderId="3" xfId="0" applyNumberFormat="1" applyFont="1" applyFill="1" applyBorder="1" applyAlignment="1">
      <alignment vertical="center" wrapText="1"/>
    </xf>
    <xf numFmtId="0" fontId="26" fillId="3" borderId="3" xfId="0" applyFont="1" applyFill="1" applyBorder="1" applyAlignment="1">
      <alignment vertical="center" wrapText="1"/>
    </xf>
    <xf numFmtId="0" fontId="27" fillId="0" borderId="0" xfId="0" applyFont="1" applyBorder="1" applyAlignment="1">
      <alignment horizontal="center" vertical="center" wrapText="1"/>
    </xf>
    <xf numFmtId="0" fontId="22" fillId="0" borderId="0" xfId="0" applyFont="1" applyBorder="1" applyAlignment="1">
      <alignment vertical="center" wrapText="1"/>
    </xf>
    <xf numFmtId="0" fontId="19" fillId="0" borderId="3" xfId="0" applyFont="1" applyBorder="1" applyAlignment="1">
      <alignment horizontal="left" vertical="center" wrapText="1"/>
    </xf>
    <xf numFmtId="0" fontId="28" fillId="0" borderId="3" xfId="0" applyFont="1" applyBorder="1" applyAlignment="1">
      <alignment horizontal="center" vertical="center" wrapText="1"/>
    </xf>
    <xf numFmtId="0" fontId="28" fillId="0" borderId="3" xfId="0" applyFont="1" applyBorder="1" applyAlignment="1">
      <alignment horizontal="left" vertical="center" wrapText="1"/>
    </xf>
    <xf numFmtId="0" fontId="28" fillId="3" borderId="3" xfId="0" applyFont="1" applyFill="1" applyBorder="1" applyAlignment="1">
      <alignment horizontal="left" vertical="center" wrapText="1"/>
    </xf>
    <xf numFmtId="0" fontId="29" fillId="0" borderId="0" xfId="0" applyFont="1" applyBorder="1" applyAlignment="1">
      <alignment horizontal="center" vertical="center" wrapText="1"/>
    </xf>
    <xf numFmtId="0" fontId="30" fillId="0" borderId="0" xfId="0" applyFont="1" applyBorder="1" applyAlignment="1">
      <alignment vertical="center" wrapText="1"/>
    </xf>
    <xf numFmtId="0" fontId="2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31227;&#27665;&#20013;&#24515;&#65289;2026&#25919;&#24220;&#37319;&#36141;&#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要素或下拉框值集"/>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A1" sqref="A1"/>
    </sheetView>
  </sheetViews>
  <sheetFormatPr defaultColWidth="10" defaultRowHeight="13.5"/>
  <cols>
    <col min="1" max="15" width="9.76666666666667" customWidth="1"/>
  </cols>
  <sheetData>
    <row r="1" ht="16.35" customHeight="1" spans="1:15">
      <c r="A1" s="44"/>
    </row>
    <row r="2" ht="122.8" customHeight="1" spans="1:15">
      <c r="A2" s="91" t="s">
        <v>0</v>
      </c>
      <c r="B2" s="91"/>
      <c r="C2" s="91"/>
      <c r="D2" s="91"/>
      <c r="E2" s="91"/>
      <c r="F2" s="91"/>
      <c r="G2" s="91"/>
      <c r="H2" s="91"/>
      <c r="I2" s="91"/>
      <c r="J2" s="91"/>
      <c r="K2" s="91"/>
      <c r="L2" s="91"/>
      <c r="M2" s="91"/>
      <c r="N2" s="91"/>
      <c r="O2" s="91"/>
    </row>
    <row r="3" ht="16.35" customHeight="1"/>
    <row r="4" ht="16.35" customHeight="1"/>
    <row r="5" ht="16.35" customHeight="1"/>
    <row r="6" ht="16.35" customHeight="1"/>
    <row r="7" ht="68.4" customHeight="1" spans="1:15">
      <c r="C7" s="92" t="s">
        <v>1</v>
      </c>
      <c r="D7" s="92"/>
      <c r="E7" s="93" t="s">
        <v>2</v>
      </c>
      <c r="F7" s="93"/>
      <c r="G7" s="93"/>
      <c r="H7" s="93"/>
      <c r="I7" s="93"/>
    </row>
    <row r="8" ht="68.4" customHeight="1" spans="1:15">
      <c r="C8" s="92" t="s">
        <v>3</v>
      </c>
      <c r="D8" s="92"/>
      <c r="E8" s="93" t="s">
        <v>4</v>
      </c>
      <c r="F8" s="93"/>
      <c r="G8" s="93"/>
      <c r="H8" s="93"/>
      <c r="I8" s="93"/>
    </row>
    <row r="9" ht="68.4" customHeight="1" spans="1:15">
      <c r="C9" s="92" t="s">
        <v>5</v>
      </c>
      <c r="D9" s="92"/>
      <c r="E9" s="44"/>
      <c r="F9" s="44"/>
      <c r="G9" s="44"/>
      <c r="H9" s="4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44"/>
      <c r="M1" s="45" t="s">
        <v>289</v>
      </c>
      <c r="N1" s="45"/>
    </row>
    <row r="2" ht="44.85" customHeight="1" spans="1:14">
      <c r="A2" s="46" t="s">
        <v>15</v>
      </c>
      <c r="B2" s="46"/>
      <c r="C2" s="46"/>
      <c r="D2" s="46"/>
      <c r="E2" s="46"/>
      <c r="F2" s="46"/>
      <c r="G2" s="46"/>
      <c r="H2" s="46"/>
      <c r="I2" s="46"/>
      <c r="J2" s="46"/>
      <c r="K2" s="46"/>
      <c r="L2" s="46"/>
      <c r="M2" s="46"/>
      <c r="N2" s="46"/>
    </row>
    <row r="3" ht="22.4" customHeight="1" spans="1:14">
      <c r="A3" s="47" t="s">
        <v>32</v>
      </c>
      <c r="B3" s="47"/>
      <c r="C3" s="47"/>
      <c r="D3" s="47"/>
      <c r="E3" s="47"/>
      <c r="F3" s="47"/>
      <c r="G3" s="47"/>
      <c r="H3" s="47"/>
      <c r="I3" s="47"/>
      <c r="J3" s="47"/>
      <c r="K3" s="47"/>
      <c r="L3" s="47"/>
      <c r="M3" s="48" t="s">
        <v>33</v>
      </c>
      <c r="N3" s="48"/>
    </row>
    <row r="4" ht="42.25" customHeight="1" spans="1:14">
      <c r="A4" s="49" t="s">
        <v>159</v>
      </c>
      <c r="B4" s="49"/>
      <c r="C4" s="49"/>
      <c r="D4" s="49" t="s">
        <v>211</v>
      </c>
      <c r="E4" s="49" t="s">
        <v>212</v>
      </c>
      <c r="F4" s="49" t="s">
        <v>229</v>
      </c>
      <c r="G4" s="49" t="s">
        <v>214</v>
      </c>
      <c r="H4" s="49"/>
      <c r="I4" s="49"/>
      <c r="J4" s="49"/>
      <c r="K4" s="49"/>
      <c r="L4" s="49" t="s">
        <v>218</v>
      </c>
      <c r="M4" s="49"/>
      <c r="N4" s="49"/>
    </row>
    <row r="5" ht="39.65" customHeight="1" spans="1:14">
      <c r="A5" s="49" t="s">
        <v>167</v>
      </c>
      <c r="B5" s="49" t="s">
        <v>168</v>
      </c>
      <c r="C5" s="49" t="s">
        <v>169</v>
      </c>
      <c r="D5" s="49"/>
      <c r="E5" s="49"/>
      <c r="F5" s="49"/>
      <c r="G5" s="49" t="s">
        <v>138</v>
      </c>
      <c r="H5" s="49" t="s">
        <v>290</v>
      </c>
      <c r="I5" s="49" t="s">
        <v>291</v>
      </c>
      <c r="J5" s="49" t="s">
        <v>292</v>
      </c>
      <c r="K5" s="49" t="s">
        <v>293</v>
      </c>
      <c r="L5" s="49" t="s">
        <v>138</v>
      </c>
      <c r="M5" s="49" t="s">
        <v>230</v>
      </c>
      <c r="N5" s="49" t="s">
        <v>294</v>
      </c>
    </row>
    <row r="6" ht="22.8" customHeight="1" spans="1:14">
      <c r="A6" s="51"/>
      <c r="B6" s="51"/>
      <c r="C6" s="51"/>
      <c r="D6" s="51"/>
      <c r="E6" s="51" t="s">
        <v>138</v>
      </c>
      <c r="F6" s="68">
        <v>244.939592</v>
      </c>
      <c r="G6" s="68">
        <v>244.939592</v>
      </c>
      <c r="H6" s="68">
        <v>161.8652</v>
      </c>
      <c r="I6" s="68">
        <v>36.05996</v>
      </c>
      <c r="J6" s="68">
        <v>19.734432</v>
      </c>
      <c r="K6" s="68">
        <v>27.28</v>
      </c>
      <c r="L6" s="68"/>
      <c r="M6" s="68"/>
      <c r="N6" s="68"/>
    </row>
    <row r="7" ht="22.8" customHeight="1" spans="1:14">
      <c r="A7" s="51"/>
      <c r="B7" s="51"/>
      <c r="C7" s="51"/>
      <c r="D7" s="53" t="s">
        <v>156</v>
      </c>
      <c r="E7" s="53" t="s">
        <v>157</v>
      </c>
      <c r="F7" s="68">
        <v>244.939592</v>
      </c>
      <c r="G7" s="68">
        <v>244.939592</v>
      </c>
      <c r="H7" s="68">
        <v>161.8652</v>
      </c>
      <c r="I7" s="68">
        <v>36.05996</v>
      </c>
      <c r="J7" s="68">
        <v>19.734432</v>
      </c>
      <c r="K7" s="68">
        <v>27.28</v>
      </c>
      <c r="L7" s="68"/>
      <c r="M7" s="68"/>
      <c r="N7" s="68"/>
    </row>
    <row r="8" ht="22.8" customHeight="1" spans="1:14">
      <c r="A8" s="54" t="s">
        <v>170</v>
      </c>
      <c r="B8" s="54"/>
      <c r="C8" s="54"/>
      <c r="D8" s="66" t="s">
        <v>170</v>
      </c>
      <c r="E8" s="66" t="s">
        <v>171</v>
      </c>
      <c r="F8" s="68">
        <v>26.350172</v>
      </c>
      <c r="G8" s="68">
        <v>26.350172</v>
      </c>
      <c r="H8" s="68"/>
      <c r="I8" s="68">
        <v>26.350172</v>
      </c>
      <c r="J8" s="68"/>
      <c r="K8" s="68"/>
      <c r="L8" s="68"/>
      <c r="M8" s="68"/>
      <c r="N8" s="68"/>
    </row>
    <row r="9" ht="22.8" customHeight="1" spans="1:14">
      <c r="A9" s="54" t="s">
        <v>170</v>
      </c>
      <c r="B9" s="54" t="s">
        <v>172</v>
      </c>
      <c r="C9" s="54"/>
      <c r="D9" s="66" t="s">
        <v>173</v>
      </c>
      <c r="E9" s="66" t="s">
        <v>174</v>
      </c>
      <c r="F9" s="68">
        <v>24.123776</v>
      </c>
      <c r="G9" s="68">
        <v>24.123776</v>
      </c>
      <c r="H9" s="68"/>
      <c r="I9" s="68">
        <v>24.123776</v>
      </c>
      <c r="J9" s="68"/>
      <c r="K9" s="68"/>
      <c r="L9" s="68"/>
      <c r="M9" s="68"/>
      <c r="N9" s="68"/>
    </row>
    <row r="10" ht="22.8" customHeight="1" spans="1:14">
      <c r="A10" s="56" t="s">
        <v>170</v>
      </c>
      <c r="B10" s="56" t="s">
        <v>172</v>
      </c>
      <c r="C10" s="56" t="s">
        <v>175</v>
      </c>
      <c r="D10" s="57" t="s">
        <v>176</v>
      </c>
      <c r="E10" s="71" t="s">
        <v>177</v>
      </c>
      <c r="F10" s="58"/>
      <c r="G10" s="58"/>
      <c r="H10" s="59"/>
      <c r="I10" s="59"/>
      <c r="J10" s="59"/>
      <c r="K10" s="59"/>
      <c r="L10" s="58"/>
      <c r="M10" s="59"/>
      <c r="N10" s="59"/>
    </row>
    <row r="11" ht="22.8" customHeight="1" spans="1:14">
      <c r="A11" s="56" t="s">
        <v>170</v>
      </c>
      <c r="B11" s="56" t="s">
        <v>172</v>
      </c>
      <c r="C11" s="56" t="s">
        <v>172</v>
      </c>
      <c r="D11" s="57" t="s">
        <v>178</v>
      </c>
      <c r="E11" s="71" t="s">
        <v>179</v>
      </c>
      <c r="F11" s="58">
        <v>24.123776</v>
      </c>
      <c r="G11" s="58">
        <v>24.123776</v>
      </c>
      <c r="H11" s="59"/>
      <c r="I11" s="59">
        <v>24.123776</v>
      </c>
      <c r="J11" s="59"/>
      <c r="K11" s="59"/>
      <c r="L11" s="58"/>
      <c r="M11" s="59"/>
      <c r="N11" s="59"/>
    </row>
    <row r="12" ht="22.8" customHeight="1" spans="1:14">
      <c r="A12" s="54" t="s">
        <v>170</v>
      </c>
      <c r="B12" s="54" t="s">
        <v>180</v>
      </c>
      <c r="C12" s="54"/>
      <c r="D12" s="66" t="s">
        <v>181</v>
      </c>
      <c r="E12" s="66" t="s">
        <v>182</v>
      </c>
      <c r="F12" s="68">
        <v>1.084068</v>
      </c>
      <c r="G12" s="68">
        <v>1.084068</v>
      </c>
      <c r="H12" s="68"/>
      <c r="I12" s="68">
        <v>1.084068</v>
      </c>
      <c r="J12" s="68"/>
      <c r="K12" s="68"/>
      <c r="L12" s="68"/>
      <c r="M12" s="68"/>
      <c r="N12" s="68"/>
    </row>
    <row r="13" ht="22.8" customHeight="1" spans="1:14">
      <c r="A13" s="56" t="s">
        <v>170</v>
      </c>
      <c r="B13" s="56" t="s">
        <v>180</v>
      </c>
      <c r="C13" s="56" t="s">
        <v>183</v>
      </c>
      <c r="D13" s="57" t="s">
        <v>184</v>
      </c>
      <c r="E13" s="71" t="s">
        <v>185</v>
      </c>
      <c r="F13" s="58">
        <v>1.084068</v>
      </c>
      <c r="G13" s="58">
        <v>1.084068</v>
      </c>
      <c r="H13" s="59"/>
      <c r="I13" s="59">
        <v>1.084068</v>
      </c>
      <c r="J13" s="59"/>
      <c r="K13" s="59"/>
      <c r="L13" s="58"/>
      <c r="M13" s="59"/>
      <c r="N13" s="59"/>
    </row>
    <row r="14" ht="22.8" customHeight="1" spans="1:14">
      <c r="A14" s="54" t="s">
        <v>170</v>
      </c>
      <c r="B14" s="54" t="s">
        <v>186</v>
      </c>
      <c r="C14" s="54"/>
      <c r="D14" s="66" t="s">
        <v>187</v>
      </c>
      <c r="E14" s="66" t="s">
        <v>188</v>
      </c>
      <c r="F14" s="68">
        <v>1.142328</v>
      </c>
      <c r="G14" s="68">
        <v>1.142328</v>
      </c>
      <c r="H14" s="68"/>
      <c r="I14" s="68">
        <v>1.142328</v>
      </c>
      <c r="J14" s="68"/>
      <c r="K14" s="68"/>
      <c r="L14" s="68"/>
      <c r="M14" s="68"/>
      <c r="N14" s="68"/>
    </row>
    <row r="15" ht="22.8" customHeight="1" spans="1:14">
      <c r="A15" s="56" t="s">
        <v>170</v>
      </c>
      <c r="B15" s="56" t="s">
        <v>186</v>
      </c>
      <c r="C15" s="56" t="s">
        <v>175</v>
      </c>
      <c r="D15" s="57" t="s">
        <v>189</v>
      </c>
      <c r="E15" s="71" t="s">
        <v>190</v>
      </c>
      <c r="F15" s="58">
        <v>1.142328</v>
      </c>
      <c r="G15" s="58">
        <v>1.142328</v>
      </c>
      <c r="H15" s="59"/>
      <c r="I15" s="59">
        <v>1.142328</v>
      </c>
      <c r="J15" s="59"/>
      <c r="K15" s="59"/>
      <c r="L15" s="58"/>
      <c r="M15" s="59"/>
      <c r="N15" s="59"/>
    </row>
    <row r="16" ht="22.8" customHeight="1" spans="1:14">
      <c r="A16" s="54" t="s">
        <v>191</v>
      </c>
      <c r="B16" s="54"/>
      <c r="C16" s="54"/>
      <c r="D16" s="66" t="s">
        <v>191</v>
      </c>
      <c r="E16" s="66" t="s">
        <v>192</v>
      </c>
      <c r="F16" s="68">
        <v>9.709788</v>
      </c>
      <c r="G16" s="68">
        <v>9.709788</v>
      </c>
      <c r="H16" s="68"/>
      <c r="I16" s="68">
        <v>9.709788</v>
      </c>
      <c r="J16" s="68"/>
      <c r="K16" s="68"/>
      <c r="L16" s="68"/>
      <c r="M16" s="68"/>
      <c r="N16" s="68"/>
    </row>
    <row r="17" ht="22.8" customHeight="1" spans="1:14">
      <c r="A17" s="54" t="s">
        <v>191</v>
      </c>
      <c r="B17" s="54" t="s">
        <v>180</v>
      </c>
      <c r="C17" s="54"/>
      <c r="D17" s="66" t="s">
        <v>193</v>
      </c>
      <c r="E17" s="66" t="s">
        <v>194</v>
      </c>
      <c r="F17" s="68">
        <v>9.709788</v>
      </c>
      <c r="G17" s="68">
        <v>9.709788</v>
      </c>
      <c r="H17" s="68"/>
      <c r="I17" s="68">
        <v>9.709788</v>
      </c>
      <c r="J17" s="68"/>
      <c r="K17" s="68"/>
      <c r="L17" s="68"/>
      <c r="M17" s="68"/>
      <c r="N17" s="68"/>
    </row>
    <row r="18" ht="22.8" customHeight="1" spans="1:14">
      <c r="A18" s="56" t="s">
        <v>191</v>
      </c>
      <c r="B18" s="56" t="s">
        <v>180</v>
      </c>
      <c r="C18" s="56" t="s">
        <v>175</v>
      </c>
      <c r="D18" s="57" t="s">
        <v>195</v>
      </c>
      <c r="E18" s="71" t="s">
        <v>196</v>
      </c>
      <c r="F18" s="58">
        <v>9.709788</v>
      </c>
      <c r="G18" s="58">
        <v>9.709788</v>
      </c>
      <c r="H18" s="59"/>
      <c r="I18" s="59">
        <v>9.709788</v>
      </c>
      <c r="J18" s="59"/>
      <c r="K18" s="59"/>
      <c r="L18" s="58"/>
      <c r="M18" s="59"/>
      <c r="N18" s="59"/>
    </row>
    <row r="19" ht="22.8" customHeight="1" spans="1:14">
      <c r="A19" s="54" t="s">
        <v>197</v>
      </c>
      <c r="B19" s="54"/>
      <c r="C19" s="54"/>
      <c r="D19" s="66" t="s">
        <v>197</v>
      </c>
      <c r="E19" s="66" t="s">
        <v>198</v>
      </c>
      <c r="F19" s="68">
        <v>189.1452</v>
      </c>
      <c r="G19" s="68">
        <v>189.1452</v>
      </c>
      <c r="H19" s="68">
        <v>161.8652</v>
      </c>
      <c r="I19" s="68"/>
      <c r="J19" s="68"/>
      <c r="K19" s="68">
        <v>27.28</v>
      </c>
      <c r="L19" s="68"/>
      <c r="M19" s="68"/>
      <c r="N19" s="68"/>
    </row>
    <row r="20" ht="22.8" customHeight="1" spans="1:14">
      <c r="A20" s="54" t="s">
        <v>197</v>
      </c>
      <c r="B20" s="54" t="s">
        <v>199</v>
      </c>
      <c r="C20" s="54"/>
      <c r="D20" s="66" t="s">
        <v>200</v>
      </c>
      <c r="E20" s="66" t="s">
        <v>201</v>
      </c>
      <c r="F20" s="68">
        <v>189.1452</v>
      </c>
      <c r="G20" s="68">
        <v>189.1452</v>
      </c>
      <c r="H20" s="68">
        <v>161.8652</v>
      </c>
      <c r="I20" s="68"/>
      <c r="J20" s="68"/>
      <c r="K20" s="68">
        <v>27.28</v>
      </c>
      <c r="L20" s="68"/>
      <c r="M20" s="68"/>
      <c r="N20" s="68"/>
    </row>
    <row r="21" ht="22.8" customHeight="1" spans="1:14">
      <c r="A21" s="56" t="s">
        <v>197</v>
      </c>
      <c r="B21" s="56" t="s">
        <v>199</v>
      </c>
      <c r="C21" s="56" t="s">
        <v>183</v>
      </c>
      <c r="D21" s="57" t="s">
        <v>202</v>
      </c>
      <c r="E21" s="71" t="s">
        <v>203</v>
      </c>
      <c r="F21" s="58">
        <v>189.1452</v>
      </c>
      <c r="G21" s="58">
        <v>189.1452</v>
      </c>
      <c r="H21" s="59">
        <v>161.8652</v>
      </c>
      <c r="I21" s="59"/>
      <c r="J21" s="59"/>
      <c r="K21" s="59">
        <v>27.28</v>
      </c>
      <c r="L21" s="58"/>
      <c r="M21" s="59"/>
      <c r="N21" s="59"/>
    </row>
    <row r="22" ht="22.8" customHeight="1" spans="1:14">
      <c r="A22" s="54" t="s">
        <v>204</v>
      </c>
      <c r="B22" s="54"/>
      <c r="C22" s="54"/>
      <c r="D22" s="66" t="s">
        <v>204</v>
      </c>
      <c r="E22" s="66" t="s">
        <v>205</v>
      </c>
      <c r="F22" s="68">
        <v>19.734432</v>
      </c>
      <c r="G22" s="68">
        <v>19.734432</v>
      </c>
      <c r="H22" s="68"/>
      <c r="I22" s="68"/>
      <c r="J22" s="68">
        <v>19.734432</v>
      </c>
      <c r="K22" s="68"/>
      <c r="L22" s="68"/>
      <c r="M22" s="68"/>
      <c r="N22" s="68"/>
    </row>
    <row r="23" ht="22.8" customHeight="1" spans="1:14">
      <c r="A23" s="54" t="s">
        <v>204</v>
      </c>
      <c r="B23" s="54" t="s">
        <v>175</v>
      </c>
      <c r="C23" s="54"/>
      <c r="D23" s="66" t="s">
        <v>206</v>
      </c>
      <c r="E23" s="66" t="s">
        <v>207</v>
      </c>
      <c r="F23" s="68">
        <v>19.734432</v>
      </c>
      <c r="G23" s="68">
        <v>19.734432</v>
      </c>
      <c r="H23" s="68"/>
      <c r="I23" s="68"/>
      <c r="J23" s="68">
        <v>19.734432</v>
      </c>
      <c r="K23" s="68"/>
      <c r="L23" s="68"/>
      <c r="M23" s="68"/>
      <c r="N23" s="68"/>
    </row>
    <row r="24" ht="22.8" customHeight="1" spans="1:14">
      <c r="A24" s="56" t="s">
        <v>204</v>
      </c>
      <c r="B24" s="56" t="s">
        <v>175</v>
      </c>
      <c r="C24" s="56" t="s">
        <v>199</v>
      </c>
      <c r="D24" s="57" t="s">
        <v>208</v>
      </c>
      <c r="E24" s="71" t="s">
        <v>209</v>
      </c>
      <c r="F24" s="58">
        <v>19.734432</v>
      </c>
      <c r="G24" s="58">
        <v>19.734432</v>
      </c>
      <c r="H24" s="59"/>
      <c r="I24" s="59"/>
      <c r="J24" s="59">
        <v>19.734432</v>
      </c>
      <c r="K24" s="59"/>
      <c r="L24" s="58"/>
      <c r="M24" s="59"/>
      <c r="N24" s="59"/>
    </row>
    <row r="25" ht="16.35" customHeight="1" spans="1:14">
      <c r="A25" s="60"/>
      <c r="B25" s="60"/>
      <c r="C25" s="60"/>
      <c r="D25" s="60"/>
      <c r="E25" s="60"/>
      <c r="F25" s="60"/>
      <c r="G25" s="44"/>
      <c r="H25" s="44"/>
      <c r="I25" s="44"/>
      <c r="J25" s="44"/>
      <c r="K25" s="44"/>
      <c r="L25" s="44"/>
      <c r="M25" s="44"/>
      <c r="N25" s="44"/>
    </row>
    <row r="26" ht="16.35" customHeight="1" spans="1:14">
      <c r="A26" s="60"/>
      <c r="B26" s="60"/>
      <c r="C26" s="60"/>
      <c r="D26" s="60"/>
      <c r="E26" s="60"/>
      <c r="F26" s="60"/>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44"/>
      <c r="U1" s="45" t="s">
        <v>295</v>
      </c>
      <c r="V1" s="45"/>
    </row>
    <row r="2" ht="50" customHeight="1" spans="1:22">
      <c r="A2" s="65" t="s">
        <v>16</v>
      </c>
      <c r="B2" s="65"/>
      <c r="C2" s="65"/>
      <c r="D2" s="65"/>
      <c r="E2" s="65"/>
      <c r="F2" s="65"/>
      <c r="G2" s="65"/>
      <c r="H2" s="65"/>
      <c r="I2" s="65"/>
      <c r="J2" s="65"/>
      <c r="K2" s="65"/>
      <c r="L2" s="65"/>
      <c r="M2" s="65"/>
      <c r="N2" s="65"/>
      <c r="O2" s="65"/>
      <c r="P2" s="65"/>
      <c r="Q2" s="65"/>
      <c r="R2" s="65"/>
      <c r="S2" s="65"/>
      <c r="T2" s="65"/>
      <c r="U2" s="65"/>
      <c r="V2" s="65"/>
    </row>
    <row r="3" ht="24.15" customHeight="1" spans="1:22">
      <c r="A3" s="47" t="s">
        <v>32</v>
      </c>
      <c r="B3" s="47"/>
      <c r="C3" s="47"/>
      <c r="D3" s="47"/>
      <c r="E3" s="47"/>
      <c r="F3" s="47"/>
      <c r="G3" s="47"/>
      <c r="H3" s="47"/>
      <c r="I3" s="47"/>
      <c r="J3" s="47"/>
      <c r="K3" s="47"/>
      <c r="L3" s="47"/>
      <c r="M3" s="47"/>
      <c r="N3" s="47"/>
      <c r="O3" s="47"/>
      <c r="P3" s="47"/>
      <c r="Q3" s="47"/>
      <c r="R3" s="47"/>
      <c r="S3" s="47"/>
      <c r="T3" s="47"/>
      <c r="U3" s="48" t="s">
        <v>33</v>
      </c>
      <c r="V3" s="48"/>
    </row>
    <row r="4" ht="26.7" customHeight="1" spans="1:22">
      <c r="A4" s="49" t="s">
        <v>159</v>
      </c>
      <c r="B4" s="49"/>
      <c r="C4" s="49"/>
      <c r="D4" s="49" t="s">
        <v>211</v>
      </c>
      <c r="E4" s="49" t="s">
        <v>212</v>
      </c>
      <c r="F4" s="49" t="s">
        <v>229</v>
      </c>
      <c r="G4" s="49" t="s">
        <v>296</v>
      </c>
      <c r="H4" s="49"/>
      <c r="I4" s="49"/>
      <c r="J4" s="49"/>
      <c r="K4" s="49"/>
      <c r="L4" s="49" t="s">
        <v>297</v>
      </c>
      <c r="M4" s="49"/>
      <c r="N4" s="49"/>
      <c r="O4" s="49"/>
      <c r="P4" s="49"/>
      <c r="Q4" s="49"/>
      <c r="R4" s="49" t="s">
        <v>292</v>
      </c>
      <c r="S4" s="49" t="s">
        <v>298</v>
      </c>
      <c r="T4" s="49"/>
      <c r="U4" s="49"/>
      <c r="V4" s="49"/>
    </row>
    <row r="5" ht="56.05" customHeight="1" spans="1:22">
      <c r="A5" s="49" t="s">
        <v>167</v>
      </c>
      <c r="B5" s="49" t="s">
        <v>168</v>
      </c>
      <c r="C5" s="49" t="s">
        <v>169</v>
      </c>
      <c r="D5" s="49"/>
      <c r="E5" s="49"/>
      <c r="F5" s="49"/>
      <c r="G5" s="49" t="s">
        <v>138</v>
      </c>
      <c r="H5" s="49" t="s">
        <v>299</v>
      </c>
      <c r="I5" s="49" t="s">
        <v>300</v>
      </c>
      <c r="J5" s="49" t="s">
        <v>301</v>
      </c>
      <c r="K5" s="49" t="s">
        <v>302</v>
      </c>
      <c r="L5" s="49" t="s">
        <v>138</v>
      </c>
      <c r="M5" s="49" t="s">
        <v>303</v>
      </c>
      <c r="N5" s="49" t="s">
        <v>304</v>
      </c>
      <c r="O5" s="49" t="s">
        <v>305</v>
      </c>
      <c r="P5" s="49" t="s">
        <v>306</v>
      </c>
      <c r="Q5" s="49" t="s">
        <v>307</v>
      </c>
      <c r="R5" s="49"/>
      <c r="S5" s="49" t="s">
        <v>138</v>
      </c>
      <c r="T5" s="49" t="s">
        <v>308</v>
      </c>
      <c r="U5" s="49" t="s">
        <v>309</v>
      </c>
      <c r="V5" s="49" t="s">
        <v>293</v>
      </c>
    </row>
    <row r="6" ht="22.8" customHeight="1" spans="1:22">
      <c r="A6" s="51"/>
      <c r="B6" s="51"/>
      <c r="C6" s="51"/>
      <c r="D6" s="51"/>
      <c r="E6" s="51" t="s">
        <v>138</v>
      </c>
      <c r="F6" s="52">
        <v>244.939592</v>
      </c>
      <c r="G6" s="52">
        <v>161.8652</v>
      </c>
      <c r="H6" s="52">
        <v>72.2712</v>
      </c>
      <c r="I6" s="52">
        <v>19.17</v>
      </c>
      <c r="J6" s="52">
        <v>50.2208</v>
      </c>
      <c r="K6" s="52">
        <v>20.2032</v>
      </c>
      <c r="L6" s="52">
        <v>36.05996</v>
      </c>
      <c r="M6" s="52">
        <v>24.123776</v>
      </c>
      <c r="N6" s="52"/>
      <c r="O6" s="52">
        <v>9.709788</v>
      </c>
      <c r="P6" s="52"/>
      <c r="Q6" s="52">
        <v>2.226396</v>
      </c>
      <c r="R6" s="52">
        <v>19.734432</v>
      </c>
      <c r="S6" s="52">
        <v>27.28</v>
      </c>
      <c r="T6" s="52">
        <v>8</v>
      </c>
      <c r="U6" s="52"/>
      <c r="V6" s="52">
        <v>19.28</v>
      </c>
    </row>
    <row r="7" ht="22.8" customHeight="1" spans="1:22">
      <c r="A7" s="51"/>
      <c r="B7" s="51"/>
      <c r="C7" s="51"/>
      <c r="D7" s="53" t="s">
        <v>156</v>
      </c>
      <c r="E7" s="53" t="s">
        <v>157</v>
      </c>
      <c r="F7" s="52">
        <v>244.939592</v>
      </c>
      <c r="G7" s="52">
        <v>161.8652</v>
      </c>
      <c r="H7" s="52">
        <v>72.2712</v>
      </c>
      <c r="I7" s="52">
        <v>19.17</v>
      </c>
      <c r="J7" s="52">
        <v>50.2208</v>
      </c>
      <c r="K7" s="52">
        <v>20.2032</v>
      </c>
      <c r="L7" s="52">
        <v>36.05996</v>
      </c>
      <c r="M7" s="52">
        <v>24.123776</v>
      </c>
      <c r="N7" s="52"/>
      <c r="O7" s="52">
        <v>9.709788</v>
      </c>
      <c r="P7" s="52"/>
      <c r="Q7" s="52">
        <v>2.226396</v>
      </c>
      <c r="R7" s="52">
        <v>19.734432</v>
      </c>
      <c r="S7" s="52">
        <v>27.28</v>
      </c>
      <c r="T7" s="52">
        <v>8</v>
      </c>
      <c r="U7" s="52"/>
      <c r="V7" s="52">
        <v>19.28</v>
      </c>
    </row>
    <row r="8" ht="22.8" customHeight="1" spans="1:22">
      <c r="A8" s="54" t="s">
        <v>170</v>
      </c>
      <c r="B8" s="54"/>
      <c r="C8" s="54"/>
      <c r="D8" s="66" t="s">
        <v>170</v>
      </c>
      <c r="E8" s="66" t="s">
        <v>171</v>
      </c>
      <c r="F8" s="68">
        <v>26.350172</v>
      </c>
      <c r="G8" s="68"/>
      <c r="H8" s="68"/>
      <c r="I8" s="68"/>
      <c r="J8" s="68"/>
      <c r="K8" s="68"/>
      <c r="L8" s="68">
        <v>26.350172</v>
      </c>
      <c r="M8" s="68">
        <v>24.123776</v>
      </c>
      <c r="N8" s="68"/>
      <c r="O8" s="68"/>
      <c r="P8" s="68"/>
      <c r="Q8" s="68">
        <v>2.226396</v>
      </c>
      <c r="R8" s="68"/>
      <c r="S8" s="68"/>
      <c r="T8" s="68"/>
      <c r="U8" s="68"/>
      <c r="V8" s="68"/>
    </row>
    <row r="9" ht="22.8" customHeight="1" spans="1:22">
      <c r="A9" s="54" t="s">
        <v>170</v>
      </c>
      <c r="B9" s="54" t="s">
        <v>172</v>
      </c>
      <c r="C9" s="54"/>
      <c r="D9" s="66" t="s">
        <v>173</v>
      </c>
      <c r="E9" s="66" t="s">
        <v>174</v>
      </c>
      <c r="F9" s="68">
        <v>24.123776</v>
      </c>
      <c r="G9" s="68"/>
      <c r="H9" s="68"/>
      <c r="I9" s="68"/>
      <c r="J9" s="68"/>
      <c r="K9" s="68"/>
      <c r="L9" s="68">
        <v>24.123776</v>
      </c>
      <c r="M9" s="68">
        <v>24.123776</v>
      </c>
      <c r="N9" s="68"/>
      <c r="O9" s="68"/>
      <c r="P9" s="68"/>
      <c r="Q9" s="68"/>
      <c r="R9" s="68"/>
      <c r="S9" s="68"/>
      <c r="T9" s="68"/>
      <c r="U9" s="68"/>
      <c r="V9" s="68"/>
    </row>
    <row r="10" ht="22.8" customHeight="1" spans="1:22">
      <c r="A10" s="56" t="s">
        <v>170</v>
      </c>
      <c r="B10" s="56" t="s">
        <v>172</v>
      </c>
      <c r="C10" s="56" t="s">
        <v>172</v>
      </c>
      <c r="D10" s="57" t="s">
        <v>178</v>
      </c>
      <c r="E10" s="71" t="s">
        <v>179</v>
      </c>
      <c r="F10" s="58">
        <v>24.123776</v>
      </c>
      <c r="G10" s="59"/>
      <c r="H10" s="59"/>
      <c r="I10" s="59"/>
      <c r="J10" s="59"/>
      <c r="K10" s="59"/>
      <c r="L10" s="58">
        <v>24.123776</v>
      </c>
      <c r="M10" s="59">
        <v>24.123776</v>
      </c>
      <c r="N10" s="59"/>
      <c r="O10" s="59"/>
      <c r="P10" s="59"/>
      <c r="Q10" s="59"/>
      <c r="R10" s="59"/>
      <c r="S10" s="58"/>
      <c r="T10" s="59"/>
      <c r="U10" s="59"/>
      <c r="V10" s="59"/>
    </row>
    <row r="11" ht="22.8" customHeight="1" spans="1:22">
      <c r="A11" s="54" t="s">
        <v>170</v>
      </c>
      <c r="B11" s="54" t="s">
        <v>180</v>
      </c>
      <c r="C11" s="54"/>
      <c r="D11" s="66" t="s">
        <v>181</v>
      </c>
      <c r="E11" s="66" t="s">
        <v>182</v>
      </c>
      <c r="F11" s="68">
        <v>1.084068</v>
      </c>
      <c r="G11" s="68"/>
      <c r="H11" s="68"/>
      <c r="I11" s="68"/>
      <c r="J11" s="68"/>
      <c r="K11" s="68"/>
      <c r="L11" s="68">
        <v>1.084068</v>
      </c>
      <c r="M11" s="68"/>
      <c r="N11" s="68"/>
      <c r="O11" s="68"/>
      <c r="P11" s="68"/>
      <c r="Q11" s="68">
        <v>1.084068</v>
      </c>
      <c r="R11" s="68"/>
      <c r="S11" s="68"/>
      <c r="T11" s="68"/>
      <c r="U11" s="68"/>
      <c r="V11" s="68"/>
    </row>
    <row r="12" ht="22.8" customHeight="1" spans="1:22">
      <c r="A12" s="56" t="s">
        <v>170</v>
      </c>
      <c r="B12" s="56" t="s">
        <v>180</v>
      </c>
      <c r="C12" s="56" t="s">
        <v>183</v>
      </c>
      <c r="D12" s="57" t="s">
        <v>184</v>
      </c>
      <c r="E12" s="71" t="s">
        <v>185</v>
      </c>
      <c r="F12" s="58">
        <v>1.084068</v>
      </c>
      <c r="G12" s="59"/>
      <c r="H12" s="59"/>
      <c r="I12" s="59"/>
      <c r="J12" s="59"/>
      <c r="K12" s="59"/>
      <c r="L12" s="58">
        <v>1.084068</v>
      </c>
      <c r="M12" s="59"/>
      <c r="N12" s="59"/>
      <c r="O12" s="59"/>
      <c r="P12" s="59"/>
      <c r="Q12" s="59">
        <v>1.084068</v>
      </c>
      <c r="R12" s="59"/>
      <c r="S12" s="58"/>
      <c r="T12" s="59"/>
      <c r="U12" s="59"/>
      <c r="V12" s="59"/>
    </row>
    <row r="13" ht="22.8" customHeight="1" spans="1:22">
      <c r="A13" s="54" t="s">
        <v>170</v>
      </c>
      <c r="B13" s="54" t="s">
        <v>186</v>
      </c>
      <c r="C13" s="54"/>
      <c r="D13" s="66" t="s">
        <v>187</v>
      </c>
      <c r="E13" s="66" t="s">
        <v>188</v>
      </c>
      <c r="F13" s="68">
        <v>1.142328</v>
      </c>
      <c r="G13" s="68"/>
      <c r="H13" s="68"/>
      <c r="I13" s="68"/>
      <c r="J13" s="68"/>
      <c r="K13" s="68"/>
      <c r="L13" s="68">
        <v>1.142328</v>
      </c>
      <c r="M13" s="68"/>
      <c r="N13" s="68"/>
      <c r="O13" s="68"/>
      <c r="P13" s="68"/>
      <c r="Q13" s="68">
        <v>1.142328</v>
      </c>
      <c r="R13" s="68"/>
      <c r="S13" s="68"/>
      <c r="T13" s="68"/>
      <c r="U13" s="68"/>
      <c r="V13" s="68"/>
    </row>
    <row r="14" ht="22.8" customHeight="1" spans="1:22">
      <c r="A14" s="56" t="s">
        <v>170</v>
      </c>
      <c r="B14" s="56" t="s">
        <v>186</v>
      </c>
      <c r="C14" s="56" t="s">
        <v>175</v>
      </c>
      <c r="D14" s="57" t="s">
        <v>189</v>
      </c>
      <c r="E14" s="71" t="s">
        <v>190</v>
      </c>
      <c r="F14" s="58">
        <v>1.142328</v>
      </c>
      <c r="G14" s="59"/>
      <c r="H14" s="59"/>
      <c r="I14" s="59"/>
      <c r="J14" s="59"/>
      <c r="K14" s="59"/>
      <c r="L14" s="58">
        <v>1.142328</v>
      </c>
      <c r="M14" s="59"/>
      <c r="N14" s="59"/>
      <c r="O14" s="59"/>
      <c r="P14" s="59"/>
      <c r="Q14" s="59">
        <v>1.142328</v>
      </c>
      <c r="R14" s="59"/>
      <c r="S14" s="58"/>
      <c r="T14" s="59"/>
      <c r="U14" s="59"/>
      <c r="V14" s="59"/>
    </row>
    <row r="15" ht="22.8" customHeight="1" spans="1:22">
      <c r="A15" s="54" t="s">
        <v>191</v>
      </c>
      <c r="B15" s="54"/>
      <c r="C15" s="54"/>
      <c r="D15" s="66" t="s">
        <v>191</v>
      </c>
      <c r="E15" s="66" t="s">
        <v>192</v>
      </c>
      <c r="F15" s="68">
        <v>9.709788</v>
      </c>
      <c r="G15" s="68"/>
      <c r="H15" s="68"/>
      <c r="I15" s="68"/>
      <c r="J15" s="68"/>
      <c r="K15" s="68"/>
      <c r="L15" s="68">
        <v>9.709788</v>
      </c>
      <c r="M15" s="68"/>
      <c r="N15" s="68"/>
      <c r="O15" s="68">
        <v>9.709788</v>
      </c>
      <c r="P15" s="68"/>
      <c r="Q15" s="68"/>
      <c r="R15" s="68"/>
      <c r="S15" s="68"/>
      <c r="T15" s="68"/>
      <c r="U15" s="68"/>
      <c r="V15" s="68"/>
    </row>
    <row r="16" ht="22.8" customHeight="1" spans="1:22">
      <c r="A16" s="54" t="s">
        <v>191</v>
      </c>
      <c r="B16" s="54" t="s">
        <v>180</v>
      </c>
      <c r="C16" s="54"/>
      <c r="D16" s="66" t="s">
        <v>193</v>
      </c>
      <c r="E16" s="66" t="s">
        <v>194</v>
      </c>
      <c r="F16" s="68">
        <v>9.709788</v>
      </c>
      <c r="G16" s="68"/>
      <c r="H16" s="68"/>
      <c r="I16" s="68"/>
      <c r="J16" s="68"/>
      <c r="K16" s="68"/>
      <c r="L16" s="68">
        <v>9.709788</v>
      </c>
      <c r="M16" s="68"/>
      <c r="N16" s="68"/>
      <c r="O16" s="68">
        <v>9.709788</v>
      </c>
      <c r="P16" s="68"/>
      <c r="Q16" s="68"/>
      <c r="R16" s="68"/>
      <c r="S16" s="68"/>
      <c r="T16" s="68"/>
      <c r="U16" s="68"/>
      <c r="V16" s="68"/>
    </row>
    <row r="17" ht="22.8" customHeight="1" spans="1:22">
      <c r="A17" s="56" t="s">
        <v>191</v>
      </c>
      <c r="B17" s="56" t="s">
        <v>180</v>
      </c>
      <c r="C17" s="56" t="s">
        <v>175</v>
      </c>
      <c r="D17" s="57" t="s">
        <v>195</v>
      </c>
      <c r="E17" s="71" t="s">
        <v>196</v>
      </c>
      <c r="F17" s="58">
        <v>9.709788</v>
      </c>
      <c r="G17" s="59"/>
      <c r="H17" s="59"/>
      <c r="I17" s="59"/>
      <c r="J17" s="59"/>
      <c r="K17" s="59"/>
      <c r="L17" s="58">
        <v>9.709788</v>
      </c>
      <c r="M17" s="59"/>
      <c r="N17" s="59"/>
      <c r="O17" s="59">
        <v>9.709788</v>
      </c>
      <c r="P17" s="59"/>
      <c r="Q17" s="59"/>
      <c r="R17" s="59"/>
      <c r="S17" s="58"/>
      <c r="T17" s="59"/>
      <c r="U17" s="59"/>
      <c r="V17" s="59"/>
    </row>
    <row r="18" ht="22.8" customHeight="1" spans="1:22">
      <c r="A18" s="54" t="s">
        <v>197</v>
      </c>
      <c r="B18" s="54"/>
      <c r="C18" s="54"/>
      <c r="D18" s="66" t="s">
        <v>197</v>
      </c>
      <c r="E18" s="66" t="s">
        <v>198</v>
      </c>
      <c r="F18" s="68">
        <v>189.1452</v>
      </c>
      <c r="G18" s="68">
        <v>161.8652</v>
      </c>
      <c r="H18" s="68">
        <v>72.2712</v>
      </c>
      <c r="I18" s="68">
        <v>19.17</v>
      </c>
      <c r="J18" s="68">
        <v>50.2208</v>
      </c>
      <c r="K18" s="68">
        <v>20.2032</v>
      </c>
      <c r="L18" s="68"/>
      <c r="M18" s="68"/>
      <c r="N18" s="68"/>
      <c r="O18" s="68"/>
      <c r="P18" s="68"/>
      <c r="Q18" s="68"/>
      <c r="R18" s="68"/>
      <c r="S18" s="68">
        <v>27.28</v>
      </c>
      <c r="T18" s="68">
        <v>8</v>
      </c>
      <c r="U18" s="68"/>
      <c r="V18" s="68">
        <v>19.28</v>
      </c>
    </row>
    <row r="19" ht="22.8" customHeight="1" spans="1:22">
      <c r="A19" s="54" t="s">
        <v>197</v>
      </c>
      <c r="B19" s="54" t="s">
        <v>199</v>
      </c>
      <c r="C19" s="54"/>
      <c r="D19" s="66" t="s">
        <v>200</v>
      </c>
      <c r="E19" s="66" t="s">
        <v>201</v>
      </c>
      <c r="F19" s="68">
        <v>189.1452</v>
      </c>
      <c r="G19" s="68">
        <v>161.8652</v>
      </c>
      <c r="H19" s="68">
        <v>72.2712</v>
      </c>
      <c r="I19" s="68">
        <v>19.17</v>
      </c>
      <c r="J19" s="68">
        <v>50.2208</v>
      </c>
      <c r="K19" s="68">
        <v>20.2032</v>
      </c>
      <c r="L19" s="68"/>
      <c r="M19" s="68"/>
      <c r="N19" s="68"/>
      <c r="O19" s="68"/>
      <c r="P19" s="68"/>
      <c r="Q19" s="68"/>
      <c r="R19" s="68"/>
      <c r="S19" s="68">
        <v>27.28</v>
      </c>
      <c r="T19" s="68">
        <v>8</v>
      </c>
      <c r="U19" s="68"/>
      <c r="V19" s="68">
        <v>19.28</v>
      </c>
    </row>
    <row r="20" ht="22.8" customHeight="1" spans="1:22">
      <c r="A20" s="56" t="s">
        <v>197</v>
      </c>
      <c r="B20" s="56" t="s">
        <v>199</v>
      </c>
      <c r="C20" s="56" t="s">
        <v>183</v>
      </c>
      <c r="D20" s="57" t="s">
        <v>202</v>
      </c>
      <c r="E20" s="71" t="s">
        <v>203</v>
      </c>
      <c r="F20" s="58">
        <v>189.1452</v>
      </c>
      <c r="G20" s="59">
        <v>161.8652</v>
      </c>
      <c r="H20" s="59">
        <v>72.2712</v>
      </c>
      <c r="I20" s="59">
        <v>19.17</v>
      </c>
      <c r="J20" s="59">
        <v>50.2208</v>
      </c>
      <c r="K20" s="59">
        <v>20.2032</v>
      </c>
      <c r="L20" s="58"/>
      <c r="M20" s="59"/>
      <c r="N20" s="59"/>
      <c r="O20" s="59"/>
      <c r="P20" s="59"/>
      <c r="Q20" s="59"/>
      <c r="R20" s="59"/>
      <c r="S20" s="58">
        <v>27.28</v>
      </c>
      <c r="T20" s="59">
        <v>8</v>
      </c>
      <c r="U20" s="59"/>
      <c r="V20" s="59">
        <v>19.28</v>
      </c>
    </row>
    <row r="21" ht="22.8" customHeight="1" spans="1:22">
      <c r="A21" s="54" t="s">
        <v>204</v>
      </c>
      <c r="B21" s="54"/>
      <c r="C21" s="54"/>
      <c r="D21" s="66" t="s">
        <v>204</v>
      </c>
      <c r="E21" s="66" t="s">
        <v>205</v>
      </c>
      <c r="F21" s="68">
        <v>19.734432</v>
      </c>
      <c r="G21" s="68"/>
      <c r="H21" s="68"/>
      <c r="I21" s="68"/>
      <c r="J21" s="68"/>
      <c r="K21" s="68"/>
      <c r="L21" s="68"/>
      <c r="M21" s="68"/>
      <c r="N21" s="68"/>
      <c r="O21" s="68"/>
      <c r="P21" s="68"/>
      <c r="Q21" s="68"/>
      <c r="R21" s="68">
        <v>19.734432</v>
      </c>
      <c r="S21" s="68"/>
      <c r="T21" s="68"/>
      <c r="U21" s="68"/>
      <c r="V21" s="68"/>
    </row>
    <row r="22" ht="22.8" customHeight="1" spans="1:22">
      <c r="A22" s="54" t="s">
        <v>204</v>
      </c>
      <c r="B22" s="54" t="s">
        <v>175</v>
      </c>
      <c r="C22" s="54"/>
      <c r="D22" s="66" t="s">
        <v>206</v>
      </c>
      <c r="E22" s="66" t="s">
        <v>207</v>
      </c>
      <c r="F22" s="68">
        <v>19.734432</v>
      </c>
      <c r="G22" s="68"/>
      <c r="H22" s="68"/>
      <c r="I22" s="68"/>
      <c r="J22" s="68"/>
      <c r="K22" s="68"/>
      <c r="L22" s="68"/>
      <c r="M22" s="68"/>
      <c r="N22" s="68"/>
      <c r="O22" s="68"/>
      <c r="P22" s="68"/>
      <c r="Q22" s="68"/>
      <c r="R22" s="68">
        <v>19.734432</v>
      </c>
      <c r="S22" s="68"/>
      <c r="T22" s="68"/>
      <c r="U22" s="68"/>
      <c r="V22" s="68"/>
    </row>
    <row r="23" ht="22.8" customHeight="1" spans="1:22">
      <c r="A23" s="56" t="s">
        <v>204</v>
      </c>
      <c r="B23" s="56" t="s">
        <v>175</v>
      </c>
      <c r="C23" s="56" t="s">
        <v>199</v>
      </c>
      <c r="D23" s="57" t="s">
        <v>208</v>
      </c>
      <c r="E23" s="71" t="s">
        <v>209</v>
      </c>
      <c r="F23" s="58">
        <v>19.734432</v>
      </c>
      <c r="G23" s="59"/>
      <c r="H23" s="59"/>
      <c r="I23" s="59"/>
      <c r="J23" s="59"/>
      <c r="K23" s="59"/>
      <c r="L23" s="58"/>
      <c r="M23" s="59"/>
      <c r="N23" s="59"/>
      <c r="O23" s="59"/>
      <c r="P23" s="59"/>
      <c r="Q23" s="59"/>
      <c r="R23" s="59">
        <v>19.734432</v>
      </c>
      <c r="S23" s="58"/>
      <c r="T23" s="59"/>
      <c r="U23" s="59"/>
      <c r="V23" s="59"/>
    </row>
    <row r="24" ht="16.35" customHeight="1" spans="1:22">
      <c r="A24" s="60"/>
      <c r="B24" s="60"/>
      <c r="C24" s="60"/>
      <c r="D24" s="60"/>
      <c r="E24" s="60"/>
      <c r="F24" s="60"/>
      <c r="G24" s="44"/>
      <c r="H24" s="44"/>
      <c r="I24" s="44"/>
    </row>
    <row r="25" ht="16.35" customHeight="1" spans="1:22">
      <c r="A25" s="60"/>
      <c r="B25" s="60"/>
      <c r="C25" s="60"/>
      <c r="D25" s="60"/>
      <c r="E25" s="60"/>
      <c r="F25" s="60"/>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44"/>
      <c r="K1" s="45" t="s">
        <v>310</v>
      </c>
    </row>
    <row r="2" ht="48.3" customHeight="1" spans="1:11">
      <c r="A2" s="46" t="s">
        <v>17</v>
      </c>
      <c r="B2" s="46"/>
      <c r="C2" s="46"/>
      <c r="D2" s="46"/>
      <c r="E2" s="46"/>
      <c r="F2" s="46"/>
      <c r="G2" s="46"/>
      <c r="H2" s="46"/>
      <c r="I2" s="46"/>
      <c r="J2" s="46"/>
      <c r="K2" s="46"/>
    </row>
    <row r="3" ht="18.1" customHeight="1" spans="1:11">
      <c r="A3" s="47" t="s">
        <v>32</v>
      </c>
      <c r="B3" s="47"/>
      <c r="C3" s="47"/>
      <c r="D3" s="47"/>
      <c r="E3" s="47"/>
      <c r="F3" s="47"/>
      <c r="G3" s="47"/>
      <c r="H3" s="47"/>
      <c r="I3" s="47"/>
      <c r="J3" s="48" t="s">
        <v>33</v>
      </c>
      <c r="K3" s="48"/>
    </row>
    <row r="4" ht="23.25" customHeight="1" spans="1:11">
      <c r="A4" s="49" t="s">
        <v>159</v>
      </c>
      <c r="B4" s="49"/>
      <c r="C4" s="49"/>
      <c r="D4" s="49" t="s">
        <v>211</v>
      </c>
      <c r="E4" s="49" t="s">
        <v>212</v>
      </c>
      <c r="F4" s="49" t="s">
        <v>311</v>
      </c>
      <c r="G4" s="49" t="s">
        <v>312</v>
      </c>
      <c r="H4" s="49" t="s">
        <v>313</v>
      </c>
      <c r="I4" s="49" t="s">
        <v>314</v>
      </c>
      <c r="J4" s="49" t="s">
        <v>315</v>
      </c>
      <c r="K4" s="49" t="s">
        <v>316</v>
      </c>
    </row>
    <row r="5" ht="23.25" customHeight="1" spans="1:11">
      <c r="A5" s="49" t="s">
        <v>167</v>
      </c>
      <c r="B5" s="49" t="s">
        <v>168</v>
      </c>
      <c r="C5" s="49" t="s">
        <v>169</v>
      </c>
      <c r="D5" s="49"/>
      <c r="E5" s="49"/>
      <c r="F5" s="49"/>
      <c r="G5" s="49"/>
      <c r="H5" s="49"/>
      <c r="I5" s="49"/>
      <c r="J5" s="49"/>
      <c r="K5" s="49"/>
    </row>
    <row r="6" ht="22.8" customHeight="1" spans="1:11">
      <c r="A6" s="51"/>
      <c r="B6" s="51"/>
      <c r="C6" s="51"/>
      <c r="D6" s="51"/>
      <c r="E6" s="51" t="s">
        <v>138</v>
      </c>
      <c r="F6" s="52">
        <v>10.4444</v>
      </c>
      <c r="G6" s="52"/>
      <c r="H6" s="52"/>
      <c r="I6" s="52"/>
      <c r="J6" s="52">
        <v>10.4444</v>
      </c>
      <c r="K6" s="52"/>
    </row>
    <row r="7" ht="22.8" customHeight="1" spans="1:11">
      <c r="A7" s="51"/>
      <c r="B7" s="51"/>
      <c r="C7" s="51"/>
      <c r="D7" s="53" t="s">
        <v>156</v>
      </c>
      <c r="E7" s="53" t="s">
        <v>157</v>
      </c>
      <c r="F7" s="52">
        <v>10.4444</v>
      </c>
      <c r="G7" s="52"/>
      <c r="H7" s="52"/>
      <c r="I7" s="52"/>
      <c r="J7" s="52">
        <v>10.4444</v>
      </c>
      <c r="K7" s="52"/>
    </row>
    <row r="8" ht="22.8" customHeight="1" spans="1:11">
      <c r="A8" s="54" t="s">
        <v>170</v>
      </c>
      <c r="B8" s="54"/>
      <c r="C8" s="54"/>
      <c r="D8" s="51" t="s">
        <v>170</v>
      </c>
      <c r="E8" s="51" t="s">
        <v>171</v>
      </c>
      <c r="F8" s="68">
        <v>10.4444</v>
      </c>
      <c r="G8" s="68"/>
      <c r="H8" s="68"/>
      <c r="I8" s="68"/>
      <c r="J8" s="68">
        <v>10.4444</v>
      </c>
      <c r="K8" s="68"/>
    </row>
    <row r="9" ht="22.8" customHeight="1" spans="1:11">
      <c r="A9" s="54" t="s">
        <v>170</v>
      </c>
      <c r="B9" s="54" t="s">
        <v>172</v>
      </c>
      <c r="C9" s="54"/>
      <c r="D9" s="51" t="s">
        <v>173</v>
      </c>
      <c r="E9" s="51" t="s">
        <v>174</v>
      </c>
      <c r="F9" s="68">
        <v>10.4444</v>
      </c>
      <c r="G9" s="68"/>
      <c r="H9" s="68"/>
      <c r="I9" s="68"/>
      <c r="J9" s="68">
        <v>10.4444</v>
      </c>
      <c r="K9" s="68"/>
    </row>
    <row r="10" ht="22.8" customHeight="1" spans="1:11">
      <c r="A10" s="56" t="s">
        <v>170</v>
      </c>
      <c r="B10" s="56" t="s">
        <v>172</v>
      </c>
      <c r="C10" s="56" t="s">
        <v>175</v>
      </c>
      <c r="D10" s="57" t="s">
        <v>176</v>
      </c>
      <c r="E10" s="50" t="s">
        <v>177</v>
      </c>
      <c r="F10" s="58">
        <v>10.4444</v>
      </c>
      <c r="G10" s="59"/>
      <c r="H10" s="59"/>
      <c r="I10" s="59"/>
      <c r="J10" s="59">
        <v>10.4444</v>
      </c>
      <c r="K10" s="59"/>
    </row>
    <row r="11" ht="16.35" customHeight="1" spans="1:11">
      <c r="A11" s="60"/>
      <c r="B11" s="60"/>
      <c r="C11" s="60"/>
      <c r="D11" s="60"/>
      <c r="E11" s="60"/>
      <c r="F11" s="60"/>
      <c r="G11" s="44"/>
      <c r="H11" s="44"/>
      <c r="I11" s="44"/>
      <c r="J11" s="44"/>
      <c r="K11" s="44"/>
    </row>
    <row r="12" ht="16.35" customHeight="1" spans="1:11">
      <c r="A12" s="60"/>
      <c r="B12" s="60"/>
      <c r="C12" s="60"/>
      <c r="D12" s="60"/>
      <c r="E12" s="60"/>
      <c r="F12" s="60"/>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44"/>
      <c r="Q1" s="45" t="s">
        <v>317</v>
      </c>
      <c r="R1" s="45"/>
    </row>
    <row r="2" ht="40.5" customHeight="1" spans="1:18">
      <c r="A2" s="46" t="s">
        <v>18</v>
      </c>
      <c r="B2" s="46"/>
      <c r="C2" s="46"/>
      <c r="D2" s="46"/>
      <c r="E2" s="46"/>
      <c r="F2" s="46"/>
      <c r="G2" s="46"/>
      <c r="H2" s="46"/>
      <c r="I2" s="46"/>
      <c r="J2" s="46"/>
      <c r="K2" s="46"/>
      <c r="L2" s="46"/>
      <c r="M2" s="46"/>
      <c r="N2" s="46"/>
      <c r="O2" s="46"/>
      <c r="P2" s="46"/>
      <c r="Q2" s="46"/>
      <c r="R2" s="46"/>
    </row>
    <row r="3" ht="24.15" customHeight="1" spans="1:18">
      <c r="A3" s="47" t="s">
        <v>32</v>
      </c>
      <c r="B3" s="47"/>
      <c r="C3" s="47"/>
      <c r="D3" s="47"/>
      <c r="E3" s="47"/>
      <c r="F3" s="47"/>
      <c r="G3" s="47"/>
      <c r="H3" s="47"/>
      <c r="I3" s="47"/>
      <c r="J3" s="47"/>
      <c r="K3" s="47"/>
      <c r="L3" s="47"/>
      <c r="M3" s="47"/>
      <c r="N3" s="47"/>
      <c r="O3" s="47"/>
      <c r="P3" s="47"/>
      <c r="Q3" s="48" t="s">
        <v>33</v>
      </c>
      <c r="R3" s="48"/>
    </row>
    <row r="4" ht="24.15" customHeight="1" spans="1:18">
      <c r="A4" s="49" t="s">
        <v>159</v>
      </c>
      <c r="B4" s="49"/>
      <c r="C4" s="49"/>
      <c r="D4" s="49" t="s">
        <v>211</v>
      </c>
      <c r="E4" s="49" t="s">
        <v>212</v>
      </c>
      <c r="F4" s="49" t="s">
        <v>311</v>
      </c>
      <c r="G4" s="49" t="s">
        <v>318</v>
      </c>
      <c r="H4" s="49" t="s">
        <v>319</v>
      </c>
      <c r="I4" s="49" t="s">
        <v>320</v>
      </c>
      <c r="J4" s="49" t="s">
        <v>321</v>
      </c>
      <c r="K4" s="49" t="s">
        <v>322</v>
      </c>
      <c r="L4" s="49" t="s">
        <v>323</v>
      </c>
      <c r="M4" s="49" t="s">
        <v>324</v>
      </c>
      <c r="N4" s="49" t="s">
        <v>313</v>
      </c>
      <c r="O4" s="49" t="s">
        <v>325</v>
      </c>
      <c r="P4" s="49" t="s">
        <v>326</v>
      </c>
      <c r="Q4" s="49" t="s">
        <v>314</v>
      </c>
      <c r="R4" s="49" t="s">
        <v>316</v>
      </c>
    </row>
    <row r="5" ht="21.55" customHeight="1" spans="1:18">
      <c r="A5" s="49" t="s">
        <v>167</v>
      </c>
      <c r="B5" s="49" t="s">
        <v>168</v>
      </c>
      <c r="C5" s="49" t="s">
        <v>169</v>
      </c>
      <c r="D5" s="49"/>
      <c r="E5" s="49"/>
      <c r="F5" s="49"/>
      <c r="G5" s="49"/>
      <c r="H5" s="49"/>
      <c r="I5" s="49"/>
      <c r="J5" s="49"/>
      <c r="K5" s="49"/>
      <c r="L5" s="49"/>
      <c r="M5" s="49"/>
      <c r="N5" s="49"/>
      <c r="O5" s="49"/>
      <c r="P5" s="49"/>
      <c r="Q5" s="49"/>
      <c r="R5" s="49"/>
    </row>
    <row r="6" ht="22.8" customHeight="1" spans="1:18">
      <c r="A6" s="51"/>
      <c r="B6" s="51"/>
      <c r="C6" s="51"/>
      <c r="D6" s="51"/>
      <c r="E6" s="51" t="s">
        <v>138</v>
      </c>
      <c r="F6" s="52">
        <v>10.4444</v>
      </c>
      <c r="G6" s="52"/>
      <c r="H6" s="52">
        <v>10.4444</v>
      </c>
      <c r="I6" s="52"/>
      <c r="J6" s="52"/>
      <c r="K6" s="52"/>
      <c r="L6" s="52"/>
      <c r="M6" s="52"/>
      <c r="N6" s="52"/>
      <c r="O6" s="52"/>
      <c r="P6" s="52"/>
      <c r="Q6" s="52"/>
      <c r="R6" s="52"/>
    </row>
    <row r="7" ht="22.8" customHeight="1" spans="1:18">
      <c r="A7" s="51"/>
      <c r="B7" s="51"/>
      <c r="C7" s="51"/>
      <c r="D7" s="53" t="s">
        <v>156</v>
      </c>
      <c r="E7" s="53" t="s">
        <v>157</v>
      </c>
      <c r="F7" s="52">
        <v>10.4444</v>
      </c>
      <c r="G7" s="52"/>
      <c r="H7" s="52">
        <v>10.4444</v>
      </c>
      <c r="I7" s="52"/>
      <c r="J7" s="52"/>
      <c r="K7" s="52"/>
      <c r="L7" s="52"/>
      <c r="M7" s="52"/>
      <c r="N7" s="52"/>
      <c r="O7" s="52"/>
      <c r="P7" s="52"/>
      <c r="Q7" s="52"/>
      <c r="R7" s="52"/>
    </row>
    <row r="8" ht="22.8" customHeight="1" spans="1:18">
      <c r="A8" s="51" t="s">
        <v>170</v>
      </c>
      <c r="B8" s="51"/>
      <c r="C8" s="51"/>
      <c r="D8" s="51" t="s">
        <v>170</v>
      </c>
      <c r="E8" s="51" t="s">
        <v>171</v>
      </c>
      <c r="F8" s="68">
        <v>10.4444</v>
      </c>
      <c r="G8" s="68"/>
      <c r="H8" s="68">
        <v>10.4444</v>
      </c>
      <c r="I8" s="68"/>
      <c r="J8" s="68"/>
      <c r="K8" s="68"/>
      <c r="L8" s="68"/>
      <c r="M8" s="68"/>
      <c r="N8" s="68"/>
      <c r="O8" s="68"/>
      <c r="P8" s="68"/>
      <c r="Q8" s="68"/>
      <c r="R8" s="68"/>
    </row>
    <row r="9" ht="22.8" customHeight="1" spans="1:18">
      <c r="A9" s="51" t="s">
        <v>170</v>
      </c>
      <c r="B9" s="51" t="s">
        <v>172</v>
      </c>
      <c r="C9" s="51"/>
      <c r="D9" s="51" t="s">
        <v>173</v>
      </c>
      <c r="E9" s="51" t="s">
        <v>174</v>
      </c>
      <c r="F9" s="68">
        <v>10.4444</v>
      </c>
      <c r="G9" s="68"/>
      <c r="H9" s="68">
        <v>10.4444</v>
      </c>
      <c r="I9" s="68"/>
      <c r="J9" s="68"/>
      <c r="K9" s="68"/>
      <c r="L9" s="68"/>
      <c r="M9" s="68"/>
      <c r="N9" s="68"/>
      <c r="O9" s="68"/>
      <c r="P9" s="68"/>
      <c r="Q9" s="68"/>
      <c r="R9" s="68"/>
    </row>
    <row r="10" ht="22.8" customHeight="1" spans="1:18">
      <c r="A10" s="56" t="s">
        <v>170</v>
      </c>
      <c r="B10" s="56" t="s">
        <v>172</v>
      </c>
      <c r="C10" s="56" t="s">
        <v>175</v>
      </c>
      <c r="D10" s="57" t="s">
        <v>176</v>
      </c>
      <c r="E10" s="50" t="s">
        <v>177</v>
      </c>
      <c r="F10" s="58">
        <v>10.4444</v>
      </c>
      <c r="G10" s="59"/>
      <c r="H10" s="59">
        <v>10.4444</v>
      </c>
      <c r="I10" s="59"/>
      <c r="J10" s="59"/>
      <c r="K10" s="59"/>
      <c r="L10" s="59"/>
      <c r="M10" s="59"/>
      <c r="N10" s="59"/>
      <c r="O10" s="59"/>
      <c r="P10" s="59"/>
      <c r="Q10" s="59"/>
      <c r="R10" s="59"/>
    </row>
    <row r="11" ht="16.35" customHeight="1" spans="1:18">
      <c r="A11" s="60"/>
      <c r="B11" s="60"/>
      <c r="C11" s="60"/>
      <c r="D11" s="60"/>
      <c r="E11" s="60"/>
      <c r="F11" s="60"/>
    </row>
    <row r="12" ht="16.35" customHeight="1" spans="1:18">
      <c r="A12" s="60"/>
      <c r="B12" s="60"/>
      <c r="C12" s="60"/>
      <c r="D12" s="60"/>
      <c r="E12" s="60"/>
      <c r="F12" s="60"/>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44"/>
      <c r="S1" s="45" t="s">
        <v>327</v>
      </c>
      <c r="T1" s="45"/>
    </row>
    <row r="2" ht="36.2" customHeight="1" spans="1:20">
      <c r="A2" s="46" t="s">
        <v>19</v>
      </c>
      <c r="B2" s="46"/>
      <c r="C2" s="46"/>
      <c r="D2" s="46"/>
      <c r="E2" s="46"/>
      <c r="F2" s="46"/>
      <c r="G2" s="46"/>
      <c r="H2" s="46"/>
      <c r="I2" s="46"/>
      <c r="J2" s="46"/>
      <c r="K2" s="46"/>
      <c r="L2" s="46"/>
      <c r="M2" s="46"/>
      <c r="N2" s="46"/>
      <c r="O2" s="46"/>
      <c r="P2" s="46"/>
      <c r="Q2" s="46"/>
      <c r="R2" s="46"/>
      <c r="S2" s="46"/>
      <c r="T2" s="46"/>
    </row>
    <row r="3" ht="24.15" customHeight="1" spans="1:20">
      <c r="A3" s="47" t="s">
        <v>32</v>
      </c>
      <c r="B3" s="47"/>
      <c r="C3" s="47"/>
      <c r="D3" s="47"/>
      <c r="E3" s="47"/>
      <c r="F3" s="47"/>
      <c r="G3" s="47"/>
      <c r="H3" s="47"/>
      <c r="I3" s="47"/>
      <c r="J3" s="47"/>
      <c r="K3" s="47"/>
      <c r="L3" s="47"/>
      <c r="M3" s="47"/>
      <c r="N3" s="47"/>
      <c r="O3" s="47"/>
      <c r="P3" s="47"/>
      <c r="Q3" s="47"/>
      <c r="R3" s="47"/>
      <c r="S3" s="48" t="s">
        <v>33</v>
      </c>
      <c r="T3" s="48"/>
    </row>
    <row r="4" ht="28.45" customHeight="1" spans="1:20">
      <c r="A4" s="49" t="s">
        <v>159</v>
      </c>
      <c r="B4" s="49"/>
      <c r="C4" s="49"/>
      <c r="D4" s="49" t="s">
        <v>211</v>
      </c>
      <c r="E4" s="49" t="s">
        <v>212</v>
      </c>
      <c r="F4" s="49" t="s">
        <v>311</v>
      </c>
      <c r="G4" s="49" t="s">
        <v>215</v>
      </c>
      <c r="H4" s="49"/>
      <c r="I4" s="49"/>
      <c r="J4" s="49"/>
      <c r="K4" s="49"/>
      <c r="L4" s="49"/>
      <c r="M4" s="49"/>
      <c r="N4" s="49"/>
      <c r="O4" s="49"/>
      <c r="P4" s="49"/>
      <c r="Q4" s="49"/>
      <c r="R4" s="49" t="s">
        <v>218</v>
      </c>
      <c r="S4" s="49"/>
      <c r="T4" s="49"/>
    </row>
    <row r="5" ht="36.2" customHeight="1" spans="1:20">
      <c r="A5" s="49" t="s">
        <v>167</v>
      </c>
      <c r="B5" s="49" t="s">
        <v>168</v>
      </c>
      <c r="C5" s="49" t="s">
        <v>169</v>
      </c>
      <c r="D5" s="49"/>
      <c r="E5" s="49"/>
      <c r="F5" s="49"/>
      <c r="G5" s="49" t="s">
        <v>138</v>
      </c>
      <c r="H5" s="49" t="s">
        <v>328</v>
      </c>
      <c r="I5" s="49" t="s">
        <v>329</v>
      </c>
      <c r="J5" s="49" t="s">
        <v>330</v>
      </c>
      <c r="K5" s="49" t="s">
        <v>331</v>
      </c>
      <c r="L5" s="49" t="s">
        <v>332</v>
      </c>
      <c r="M5" s="49" t="s">
        <v>333</v>
      </c>
      <c r="N5" s="49" t="s">
        <v>334</v>
      </c>
      <c r="O5" s="49" t="s">
        <v>335</v>
      </c>
      <c r="P5" s="49" t="s">
        <v>336</v>
      </c>
      <c r="Q5" s="49" t="s">
        <v>337</v>
      </c>
      <c r="R5" s="49" t="s">
        <v>138</v>
      </c>
      <c r="S5" s="49" t="s">
        <v>338</v>
      </c>
      <c r="T5" s="49" t="s">
        <v>294</v>
      </c>
    </row>
    <row r="6" ht="22.8" customHeight="1" spans="1:20">
      <c r="A6" s="51"/>
      <c r="B6" s="51"/>
      <c r="C6" s="51"/>
      <c r="D6" s="51"/>
      <c r="E6" s="51" t="s">
        <v>138</v>
      </c>
      <c r="F6" s="68">
        <v>28.8</v>
      </c>
      <c r="G6" s="68">
        <v>28.8</v>
      </c>
      <c r="H6" s="68">
        <v>16.63</v>
      </c>
      <c r="I6" s="68"/>
      <c r="J6" s="68"/>
      <c r="K6" s="68"/>
      <c r="L6" s="68"/>
      <c r="M6" s="68"/>
      <c r="N6" s="68"/>
      <c r="O6" s="68"/>
      <c r="P6" s="68"/>
      <c r="Q6" s="68">
        <v>12.17</v>
      </c>
      <c r="R6" s="68"/>
      <c r="S6" s="68"/>
      <c r="T6" s="68"/>
    </row>
    <row r="7" ht="22.8" customHeight="1" spans="1:20">
      <c r="A7" s="51"/>
      <c r="B7" s="51"/>
      <c r="C7" s="51"/>
      <c r="D7" s="53" t="s">
        <v>156</v>
      </c>
      <c r="E7" s="53" t="s">
        <v>157</v>
      </c>
      <c r="F7" s="68">
        <v>28.8</v>
      </c>
      <c r="G7" s="68">
        <v>28.8</v>
      </c>
      <c r="H7" s="68">
        <v>16.63</v>
      </c>
      <c r="I7" s="68"/>
      <c r="J7" s="68"/>
      <c r="K7" s="68"/>
      <c r="L7" s="68"/>
      <c r="M7" s="68"/>
      <c r="N7" s="68"/>
      <c r="O7" s="68"/>
      <c r="P7" s="68"/>
      <c r="Q7" s="68">
        <v>12.17</v>
      </c>
      <c r="R7" s="68"/>
      <c r="S7" s="68"/>
      <c r="T7" s="68"/>
    </row>
    <row r="8" ht="22.8" customHeight="1" spans="1:20">
      <c r="A8" s="54" t="s">
        <v>197</v>
      </c>
      <c r="B8" s="54"/>
      <c r="C8" s="54"/>
      <c r="D8" s="66" t="s">
        <v>197</v>
      </c>
      <c r="E8" s="66" t="s">
        <v>198</v>
      </c>
      <c r="F8" s="68">
        <v>28.8</v>
      </c>
      <c r="G8" s="68">
        <v>28.8</v>
      </c>
      <c r="H8" s="68">
        <v>16.63</v>
      </c>
      <c r="I8" s="68"/>
      <c r="J8" s="68"/>
      <c r="K8" s="68"/>
      <c r="L8" s="68"/>
      <c r="M8" s="68"/>
      <c r="N8" s="68"/>
      <c r="O8" s="68"/>
      <c r="P8" s="68"/>
      <c r="Q8" s="68">
        <v>12.17</v>
      </c>
      <c r="R8" s="68"/>
      <c r="S8" s="68"/>
      <c r="T8" s="68"/>
    </row>
    <row r="9" ht="22.8" customHeight="1" spans="1:20">
      <c r="A9" s="54" t="s">
        <v>197</v>
      </c>
      <c r="B9" s="54" t="s">
        <v>199</v>
      </c>
      <c r="C9" s="54"/>
      <c r="D9" s="66" t="s">
        <v>200</v>
      </c>
      <c r="E9" s="66" t="s">
        <v>201</v>
      </c>
      <c r="F9" s="68">
        <v>28.8</v>
      </c>
      <c r="G9" s="68">
        <v>28.8</v>
      </c>
      <c r="H9" s="68">
        <v>16.63</v>
      </c>
      <c r="I9" s="68"/>
      <c r="J9" s="68"/>
      <c r="K9" s="68"/>
      <c r="L9" s="68"/>
      <c r="M9" s="68"/>
      <c r="N9" s="68"/>
      <c r="O9" s="68"/>
      <c r="P9" s="68"/>
      <c r="Q9" s="68">
        <v>12.17</v>
      </c>
      <c r="R9" s="68"/>
      <c r="S9" s="68"/>
      <c r="T9" s="68"/>
    </row>
    <row r="10" ht="22.8" customHeight="1" spans="1:20">
      <c r="A10" s="56" t="s">
        <v>197</v>
      </c>
      <c r="B10" s="56" t="s">
        <v>199</v>
      </c>
      <c r="C10" s="56" t="s">
        <v>183</v>
      </c>
      <c r="D10" s="57" t="s">
        <v>202</v>
      </c>
      <c r="E10" s="50" t="s">
        <v>203</v>
      </c>
      <c r="F10" s="58">
        <v>28.8</v>
      </c>
      <c r="G10" s="59">
        <v>28.8</v>
      </c>
      <c r="H10" s="59">
        <v>16.63</v>
      </c>
      <c r="I10" s="59"/>
      <c r="J10" s="59"/>
      <c r="K10" s="59"/>
      <c r="L10" s="59"/>
      <c r="M10" s="59"/>
      <c r="N10" s="59"/>
      <c r="O10" s="59"/>
      <c r="P10" s="59"/>
      <c r="Q10" s="59">
        <v>12.17</v>
      </c>
      <c r="R10" s="59"/>
      <c r="S10" s="58"/>
      <c r="T10" s="59"/>
    </row>
    <row r="11" ht="16.35" customHeight="1" spans="1:20">
      <c r="A11" s="60"/>
      <c r="B11" s="60"/>
      <c r="C11" s="60"/>
      <c r="D11" s="60"/>
      <c r="E11" s="60"/>
      <c r="F11" s="60"/>
      <c r="G11" s="44"/>
      <c r="H11" s="44"/>
      <c r="I11" s="44"/>
      <c r="J11" s="44"/>
      <c r="K11" s="44"/>
      <c r="L11" s="44"/>
      <c r="M11" s="44"/>
      <c r="N11" s="44"/>
      <c r="O11" s="44"/>
      <c r="P11" s="44"/>
      <c r="Q11" s="44"/>
    </row>
    <row r="12" ht="16.35" customHeight="1" spans="1:20">
      <c r="A12" s="60"/>
      <c r="B12" s="60"/>
      <c r="C12" s="60"/>
      <c r="D12" s="60"/>
      <c r="E12" s="60"/>
      <c r="F12" s="60"/>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1" sqref="A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44"/>
      <c r="F1" s="44"/>
      <c r="AF1" s="45" t="s">
        <v>339</v>
      </c>
      <c r="AG1" s="45"/>
    </row>
    <row r="2" ht="43.95" customHeight="1" spans="1:33">
      <c r="A2" s="46" t="s">
        <v>20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ht="24.15" customHeight="1" spans="1:33">
      <c r="A3" s="47" t="s">
        <v>32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8" t="s">
        <v>33</v>
      </c>
      <c r="AG3" s="48"/>
    </row>
    <row r="4" ht="25" customHeight="1" spans="1:33">
      <c r="A4" s="49" t="s">
        <v>159</v>
      </c>
      <c r="B4" s="49"/>
      <c r="C4" s="49"/>
      <c r="D4" s="49" t="s">
        <v>211</v>
      </c>
      <c r="E4" s="49" t="s">
        <v>212</v>
      </c>
      <c r="F4" s="49" t="s">
        <v>340</v>
      </c>
      <c r="G4" s="49" t="s">
        <v>341</v>
      </c>
      <c r="H4" s="49" t="s">
        <v>342</v>
      </c>
      <c r="I4" s="49" t="s">
        <v>343</v>
      </c>
      <c r="J4" s="49" t="s">
        <v>344</v>
      </c>
      <c r="K4" s="49" t="s">
        <v>345</v>
      </c>
      <c r="L4" s="49" t="s">
        <v>346</v>
      </c>
      <c r="M4" s="49" t="s">
        <v>347</v>
      </c>
      <c r="N4" s="49" t="s">
        <v>348</v>
      </c>
      <c r="O4" s="49" t="s">
        <v>349</v>
      </c>
      <c r="P4" s="49" t="s">
        <v>350</v>
      </c>
      <c r="Q4" s="49" t="s">
        <v>334</v>
      </c>
      <c r="R4" s="49" t="s">
        <v>336</v>
      </c>
      <c r="S4" s="49" t="s">
        <v>351</v>
      </c>
      <c r="T4" s="49" t="s">
        <v>329</v>
      </c>
      <c r="U4" s="49" t="s">
        <v>330</v>
      </c>
      <c r="V4" s="49" t="s">
        <v>333</v>
      </c>
      <c r="W4" s="49" t="s">
        <v>352</v>
      </c>
      <c r="X4" s="49" t="s">
        <v>353</v>
      </c>
      <c r="Y4" s="49" t="s">
        <v>354</v>
      </c>
      <c r="Z4" s="49" t="s">
        <v>355</v>
      </c>
      <c r="AA4" s="49" t="s">
        <v>332</v>
      </c>
      <c r="AB4" s="49" t="s">
        <v>356</v>
      </c>
      <c r="AC4" s="49" t="s">
        <v>357</v>
      </c>
      <c r="AD4" s="49" t="s">
        <v>335</v>
      </c>
      <c r="AE4" s="49" t="s">
        <v>358</v>
      </c>
      <c r="AF4" s="49" t="s">
        <v>359</v>
      </c>
      <c r="AG4" s="49" t="s">
        <v>337</v>
      </c>
    </row>
    <row r="5" ht="21.55" customHeight="1" spans="1:33">
      <c r="A5" s="49" t="s">
        <v>167</v>
      </c>
      <c r="B5" s="49" t="s">
        <v>168</v>
      </c>
      <c r="C5" s="49" t="s">
        <v>169</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ht="22.8" customHeight="1" spans="1:33">
      <c r="A6" s="54"/>
      <c r="B6" s="63"/>
      <c r="C6" s="63"/>
      <c r="D6" s="50"/>
      <c r="E6" s="50" t="s">
        <v>138</v>
      </c>
      <c r="F6" s="68">
        <v>28.8</v>
      </c>
      <c r="G6" s="68">
        <v>13</v>
      </c>
      <c r="H6" s="68"/>
      <c r="I6" s="68"/>
      <c r="J6" s="68"/>
      <c r="K6" s="68"/>
      <c r="L6" s="68">
        <v>3</v>
      </c>
      <c r="M6" s="68"/>
      <c r="N6" s="68"/>
      <c r="O6" s="68">
        <v>0.48</v>
      </c>
      <c r="P6" s="68">
        <v>0.15</v>
      </c>
      <c r="Q6" s="68"/>
      <c r="R6" s="68"/>
      <c r="S6" s="68"/>
      <c r="T6" s="68"/>
      <c r="U6" s="68"/>
      <c r="V6" s="68"/>
      <c r="W6" s="68"/>
      <c r="X6" s="68"/>
      <c r="Y6" s="68"/>
      <c r="Z6" s="68"/>
      <c r="AA6" s="68"/>
      <c r="AB6" s="68"/>
      <c r="AC6" s="68"/>
      <c r="AD6" s="68"/>
      <c r="AE6" s="68"/>
      <c r="AF6" s="68"/>
      <c r="AG6" s="68">
        <v>12.17</v>
      </c>
    </row>
    <row r="7" ht="22.8" customHeight="1" spans="1:33">
      <c r="A7" s="51"/>
      <c r="B7" s="51"/>
      <c r="C7" s="51"/>
      <c r="D7" s="53" t="s">
        <v>156</v>
      </c>
      <c r="E7" s="53" t="s">
        <v>157</v>
      </c>
      <c r="F7" s="68">
        <v>28.8</v>
      </c>
      <c r="G7" s="68">
        <v>13</v>
      </c>
      <c r="H7" s="68"/>
      <c r="I7" s="68"/>
      <c r="J7" s="68"/>
      <c r="K7" s="68"/>
      <c r="L7" s="68">
        <v>3</v>
      </c>
      <c r="M7" s="68"/>
      <c r="N7" s="68"/>
      <c r="O7" s="68">
        <v>0.48</v>
      </c>
      <c r="P7" s="68">
        <v>0.15</v>
      </c>
      <c r="Q7" s="68"/>
      <c r="R7" s="68"/>
      <c r="S7" s="68"/>
      <c r="T7" s="68"/>
      <c r="U7" s="68"/>
      <c r="V7" s="68"/>
      <c r="W7" s="68"/>
      <c r="X7" s="68"/>
      <c r="Y7" s="68"/>
      <c r="Z7" s="68"/>
      <c r="AA7" s="68"/>
      <c r="AB7" s="68"/>
      <c r="AC7" s="68"/>
      <c r="AD7" s="68"/>
      <c r="AE7" s="68"/>
      <c r="AF7" s="68"/>
      <c r="AG7" s="68">
        <v>12.17</v>
      </c>
    </row>
    <row r="8" ht="22.8" customHeight="1" spans="1:33">
      <c r="A8" s="54" t="s">
        <v>197</v>
      </c>
      <c r="B8" s="54"/>
      <c r="C8" s="54"/>
      <c r="D8" s="66" t="s">
        <v>197</v>
      </c>
      <c r="E8" s="66" t="s">
        <v>198</v>
      </c>
      <c r="F8" s="68">
        <v>28.8</v>
      </c>
      <c r="G8" s="68">
        <v>13</v>
      </c>
      <c r="H8" s="68"/>
      <c r="I8" s="68"/>
      <c r="J8" s="68"/>
      <c r="K8" s="68"/>
      <c r="L8" s="68">
        <v>3</v>
      </c>
      <c r="M8" s="68"/>
      <c r="N8" s="68"/>
      <c r="O8" s="68">
        <v>0.48</v>
      </c>
      <c r="P8" s="68">
        <v>0.15</v>
      </c>
      <c r="Q8" s="68"/>
      <c r="R8" s="68"/>
      <c r="S8" s="68"/>
      <c r="T8" s="68"/>
      <c r="U8" s="68"/>
      <c r="V8" s="68"/>
      <c r="W8" s="68"/>
      <c r="X8" s="68"/>
      <c r="Y8" s="68"/>
      <c r="Z8" s="68"/>
      <c r="AA8" s="68"/>
      <c r="AB8" s="68"/>
      <c r="AC8" s="68"/>
      <c r="AD8" s="68"/>
      <c r="AE8" s="68"/>
      <c r="AF8" s="68"/>
      <c r="AG8" s="68">
        <v>12.17</v>
      </c>
    </row>
    <row r="9" ht="22.8" customHeight="1" spans="1:33">
      <c r="A9" s="54" t="s">
        <v>197</v>
      </c>
      <c r="B9" s="54" t="s">
        <v>199</v>
      </c>
      <c r="C9" s="54"/>
      <c r="D9" s="66" t="s">
        <v>200</v>
      </c>
      <c r="E9" s="66" t="s">
        <v>201</v>
      </c>
      <c r="F9" s="68">
        <v>28.8</v>
      </c>
      <c r="G9" s="68">
        <v>13</v>
      </c>
      <c r="H9" s="68"/>
      <c r="I9" s="68"/>
      <c r="J9" s="68"/>
      <c r="K9" s="68"/>
      <c r="L9" s="68">
        <v>3</v>
      </c>
      <c r="M9" s="68"/>
      <c r="N9" s="68"/>
      <c r="O9" s="68">
        <v>0.48</v>
      </c>
      <c r="P9" s="68">
        <v>0.15</v>
      </c>
      <c r="Q9" s="68"/>
      <c r="R9" s="68"/>
      <c r="S9" s="68"/>
      <c r="T9" s="68"/>
      <c r="U9" s="68"/>
      <c r="V9" s="68"/>
      <c r="W9" s="68"/>
      <c r="X9" s="68"/>
      <c r="Y9" s="68"/>
      <c r="Z9" s="68"/>
      <c r="AA9" s="68"/>
      <c r="AB9" s="68"/>
      <c r="AC9" s="68"/>
      <c r="AD9" s="68"/>
      <c r="AE9" s="68"/>
      <c r="AF9" s="68"/>
      <c r="AG9" s="68">
        <v>12.17</v>
      </c>
    </row>
    <row r="10" ht="22.8" customHeight="1" spans="1:33">
      <c r="A10" s="56" t="s">
        <v>197</v>
      </c>
      <c r="B10" s="56" t="s">
        <v>199</v>
      </c>
      <c r="C10" s="56" t="s">
        <v>183</v>
      </c>
      <c r="D10" s="57" t="s">
        <v>202</v>
      </c>
      <c r="E10" s="50" t="s">
        <v>203</v>
      </c>
      <c r="F10" s="59">
        <v>28.8</v>
      </c>
      <c r="G10" s="59">
        <v>13</v>
      </c>
      <c r="H10" s="59"/>
      <c r="I10" s="59"/>
      <c r="J10" s="59"/>
      <c r="K10" s="59"/>
      <c r="L10" s="59">
        <v>3</v>
      </c>
      <c r="M10" s="59"/>
      <c r="N10" s="59"/>
      <c r="O10" s="59">
        <v>0.48</v>
      </c>
      <c r="P10" s="59">
        <v>0.15</v>
      </c>
      <c r="Q10" s="59"/>
      <c r="R10" s="59"/>
      <c r="S10" s="59"/>
      <c r="T10" s="59"/>
      <c r="U10" s="59"/>
      <c r="V10" s="59"/>
      <c r="W10" s="59"/>
      <c r="X10" s="59"/>
      <c r="Y10" s="59"/>
      <c r="Z10" s="59"/>
      <c r="AA10" s="59"/>
      <c r="AB10" s="59"/>
      <c r="AC10" s="59"/>
      <c r="AD10" s="59"/>
      <c r="AE10" s="59"/>
      <c r="AF10" s="59"/>
      <c r="AG10" s="59">
        <v>12.17</v>
      </c>
    </row>
    <row r="11" ht="16.35" customHeight="1" spans="1:33">
      <c r="A11" s="60"/>
      <c r="B11" s="60"/>
      <c r="C11" s="60"/>
      <c r="D11" s="60"/>
      <c r="E11" s="60"/>
      <c r="F11" s="60"/>
      <c r="G11" s="60"/>
      <c r="H11" s="44"/>
      <c r="I11" s="44"/>
      <c r="J11" s="44"/>
      <c r="K11" s="44"/>
      <c r="L11" s="44"/>
      <c r="M11" s="44"/>
    </row>
    <row r="12" ht="16.35" customHeight="1" spans="1:33">
      <c r="A12" s="60"/>
      <c r="B12" s="60"/>
      <c r="C12" s="60"/>
      <c r="D12" s="60"/>
      <c r="E12" s="60"/>
      <c r="F12" s="60"/>
      <c r="G12" s="60"/>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44"/>
      <c r="G1" s="45" t="s">
        <v>360</v>
      </c>
      <c r="H1" s="45"/>
    </row>
    <row r="2" ht="33.6" customHeight="1" spans="1:8">
      <c r="A2" s="46" t="s">
        <v>21</v>
      </c>
      <c r="B2" s="46"/>
      <c r="C2" s="46"/>
      <c r="D2" s="46"/>
      <c r="E2" s="46"/>
      <c r="F2" s="46"/>
      <c r="G2" s="46"/>
      <c r="H2" s="46"/>
    </row>
    <row r="3" ht="24.15" customHeight="1" spans="1:8">
      <c r="A3" s="47" t="s">
        <v>32</v>
      </c>
      <c r="B3" s="47"/>
      <c r="C3" s="47"/>
      <c r="D3" s="47"/>
      <c r="E3" s="47"/>
      <c r="F3" s="47"/>
      <c r="G3" s="47"/>
      <c r="H3" s="48" t="s">
        <v>33</v>
      </c>
    </row>
    <row r="4" ht="23.25" customHeight="1" spans="1:8">
      <c r="A4" s="49" t="s">
        <v>361</v>
      </c>
      <c r="B4" s="49" t="s">
        <v>362</v>
      </c>
      <c r="C4" s="49" t="s">
        <v>363</v>
      </c>
      <c r="D4" s="49" t="s">
        <v>364</v>
      </c>
      <c r="E4" s="49" t="s">
        <v>365</v>
      </c>
      <c r="F4" s="49"/>
      <c r="G4" s="49"/>
      <c r="H4" s="49" t="s">
        <v>366</v>
      </c>
    </row>
    <row r="5" ht="25.85" customHeight="1" spans="1:8">
      <c r="A5" s="49"/>
      <c r="B5" s="49"/>
      <c r="C5" s="49"/>
      <c r="D5" s="49"/>
      <c r="E5" s="49" t="s">
        <v>140</v>
      </c>
      <c r="F5" s="49" t="s">
        <v>367</v>
      </c>
      <c r="G5" s="49" t="s">
        <v>368</v>
      </c>
      <c r="H5" s="49"/>
    </row>
    <row r="6" ht="22.8" customHeight="1" spans="1:8">
      <c r="A6" s="51"/>
      <c r="B6" s="51" t="s">
        <v>138</v>
      </c>
      <c r="C6" s="52">
        <v>0</v>
      </c>
      <c r="D6" s="52"/>
      <c r="E6" s="52"/>
      <c r="F6" s="52"/>
      <c r="G6" s="52"/>
      <c r="H6" s="52"/>
    </row>
    <row r="7" ht="22.8" customHeight="1" spans="1:8">
      <c r="A7" s="57" t="s">
        <v>156</v>
      </c>
      <c r="B7" s="57" t="s">
        <v>157</v>
      </c>
      <c r="C7" s="59"/>
      <c r="D7" s="59"/>
      <c r="E7" s="58"/>
      <c r="F7" s="59"/>
      <c r="G7" s="59"/>
      <c r="H7" s="59"/>
    </row>
    <row r="8" ht="16.35" customHeight="1" spans="1:8">
      <c r="A8" s="60"/>
      <c r="B8" s="60"/>
      <c r="C8" s="60"/>
    </row>
    <row r="9" ht="16.35" customHeight="1" spans="1:8">
      <c r="A9" s="60" t="s">
        <v>369</v>
      </c>
      <c r="B9" s="60"/>
      <c r="C9" s="60"/>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44"/>
      <c r="G1" s="45" t="s">
        <v>370</v>
      </c>
      <c r="H1" s="45"/>
    </row>
    <row r="2" ht="38.8" customHeight="1" spans="1:8">
      <c r="A2" s="46" t="s">
        <v>22</v>
      </c>
      <c r="B2" s="46"/>
      <c r="C2" s="46"/>
      <c r="D2" s="46"/>
      <c r="E2" s="46"/>
      <c r="F2" s="46"/>
      <c r="G2" s="46"/>
      <c r="H2" s="46"/>
    </row>
    <row r="3" ht="24.15" customHeight="1" spans="1:8">
      <c r="A3" s="47" t="s">
        <v>32</v>
      </c>
      <c r="B3" s="47"/>
      <c r="C3" s="47"/>
      <c r="D3" s="47"/>
      <c r="E3" s="47"/>
      <c r="F3" s="47"/>
      <c r="G3" s="47"/>
      <c r="H3" s="48" t="s">
        <v>33</v>
      </c>
    </row>
    <row r="4" ht="23.25" customHeight="1" spans="1:8">
      <c r="A4" s="49" t="s">
        <v>160</v>
      </c>
      <c r="B4" s="49" t="s">
        <v>161</v>
      </c>
      <c r="C4" s="49" t="s">
        <v>138</v>
      </c>
      <c r="D4" s="49" t="s">
        <v>371</v>
      </c>
      <c r="E4" s="49"/>
      <c r="F4" s="49"/>
      <c r="G4" s="49"/>
      <c r="H4" s="49" t="s">
        <v>163</v>
      </c>
    </row>
    <row r="5" ht="19.8" customHeight="1" spans="1:8">
      <c r="A5" s="49"/>
      <c r="B5" s="49"/>
      <c r="C5" s="49"/>
      <c r="D5" s="49" t="s">
        <v>140</v>
      </c>
      <c r="E5" s="49" t="s">
        <v>252</v>
      </c>
      <c r="F5" s="49"/>
      <c r="G5" s="49" t="s">
        <v>253</v>
      </c>
      <c r="H5" s="49"/>
    </row>
    <row r="6" ht="27.6" customHeight="1" spans="1:8">
      <c r="A6" s="49"/>
      <c r="B6" s="49"/>
      <c r="C6" s="49"/>
      <c r="D6" s="49"/>
      <c r="E6" s="49" t="s">
        <v>230</v>
      </c>
      <c r="F6" s="49" t="s">
        <v>222</v>
      </c>
      <c r="G6" s="49"/>
      <c r="H6" s="49"/>
    </row>
    <row r="7" ht="22.8" customHeight="1" spans="1:8">
      <c r="A7" s="51"/>
      <c r="B7" s="54" t="s">
        <v>138</v>
      </c>
      <c r="C7" s="52">
        <v>0</v>
      </c>
      <c r="D7" s="52"/>
      <c r="E7" s="52"/>
      <c r="F7" s="52"/>
      <c r="G7" s="52"/>
      <c r="H7" s="52"/>
    </row>
    <row r="8" ht="22.8" customHeight="1" spans="1:8">
      <c r="A8" s="53"/>
      <c r="B8" s="53"/>
      <c r="C8" s="52"/>
      <c r="D8" s="52"/>
      <c r="E8" s="52"/>
      <c r="F8" s="52"/>
      <c r="G8" s="52"/>
      <c r="H8" s="52"/>
    </row>
    <row r="9" ht="22.8" customHeight="1" spans="1:8">
      <c r="A9" s="53"/>
      <c r="B9" s="53"/>
      <c r="C9" s="52"/>
      <c r="D9" s="52"/>
      <c r="E9" s="52"/>
      <c r="F9" s="52"/>
      <c r="G9" s="52"/>
      <c r="H9" s="52"/>
    </row>
    <row r="10" ht="22.8" customHeight="1" spans="1:8">
      <c r="A10" s="53"/>
      <c r="B10" s="53"/>
      <c r="C10" s="52"/>
      <c r="D10" s="52"/>
      <c r="E10" s="52"/>
      <c r="F10" s="52"/>
      <c r="G10" s="52"/>
      <c r="H10" s="52"/>
    </row>
    <row r="11" ht="22.8" customHeight="1" spans="1:8">
      <c r="A11" s="57"/>
      <c r="B11" s="57"/>
      <c r="C11" s="58"/>
      <c r="D11" s="58"/>
      <c r="E11" s="59"/>
      <c r="F11" s="59"/>
      <c r="G11" s="59"/>
      <c r="H11" s="59"/>
    </row>
    <row r="12" ht="16.35" customHeight="1" spans="1:8">
      <c r="A12" s="60"/>
      <c r="B12" s="60"/>
      <c r="C12" s="60"/>
      <c r="D12" s="60"/>
    </row>
    <row r="13" ht="16.35" customHeight="1" spans="1:8">
      <c r="A13" s="60" t="s">
        <v>372</v>
      </c>
      <c r="B13" s="60"/>
      <c r="C13" s="60"/>
      <c r="D13" s="60"/>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44"/>
      <c r="S1" s="45" t="s">
        <v>373</v>
      </c>
      <c r="T1" s="45"/>
    </row>
    <row r="2" ht="47.4" customHeight="1" spans="1:20">
      <c r="A2" s="46" t="s">
        <v>23</v>
      </c>
      <c r="B2" s="46"/>
      <c r="C2" s="46"/>
      <c r="D2" s="46"/>
      <c r="E2" s="46"/>
      <c r="F2" s="46"/>
      <c r="G2" s="46"/>
      <c r="H2" s="46"/>
      <c r="I2" s="46"/>
      <c r="J2" s="46"/>
      <c r="K2" s="46"/>
      <c r="L2" s="46"/>
      <c r="M2" s="46"/>
      <c r="N2" s="46"/>
      <c r="O2" s="46"/>
      <c r="P2" s="46"/>
      <c r="Q2" s="46"/>
    </row>
    <row r="3" ht="24.15" customHeight="1" spans="1:20">
      <c r="A3" s="47" t="s">
        <v>32</v>
      </c>
      <c r="B3" s="47"/>
      <c r="C3" s="47"/>
      <c r="D3" s="47"/>
      <c r="E3" s="47"/>
      <c r="F3" s="47"/>
      <c r="G3" s="47"/>
      <c r="H3" s="47"/>
      <c r="I3" s="47"/>
      <c r="J3" s="47"/>
      <c r="K3" s="47"/>
      <c r="L3" s="47"/>
      <c r="M3" s="47"/>
      <c r="N3" s="47"/>
      <c r="O3" s="47"/>
      <c r="P3" s="47"/>
      <c r="Q3" s="47"/>
      <c r="R3" s="47"/>
      <c r="S3" s="48" t="s">
        <v>33</v>
      </c>
      <c r="T3" s="48"/>
    </row>
    <row r="4" ht="27.6" customHeight="1" spans="1:20">
      <c r="A4" s="49" t="s">
        <v>159</v>
      </c>
      <c r="B4" s="49"/>
      <c r="C4" s="49"/>
      <c r="D4" s="49" t="s">
        <v>211</v>
      </c>
      <c r="E4" s="49" t="s">
        <v>212</v>
      </c>
      <c r="F4" s="49" t="s">
        <v>213</v>
      </c>
      <c r="G4" s="49" t="s">
        <v>214</v>
      </c>
      <c r="H4" s="49" t="s">
        <v>215</v>
      </c>
      <c r="I4" s="49" t="s">
        <v>216</v>
      </c>
      <c r="J4" s="49" t="s">
        <v>217</v>
      </c>
      <c r="K4" s="49" t="s">
        <v>218</v>
      </c>
      <c r="L4" s="49" t="s">
        <v>219</v>
      </c>
      <c r="M4" s="49" t="s">
        <v>220</v>
      </c>
      <c r="N4" s="49" t="s">
        <v>221</v>
      </c>
      <c r="O4" s="49" t="s">
        <v>222</v>
      </c>
      <c r="P4" s="49" t="s">
        <v>223</v>
      </c>
      <c r="Q4" s="49" t="s">
        <v>224</v>
      </c>
      <c r="R4" s="49" t="s">
        <v>225</v>
      </c>
      <c r="S4" s="49" t="s">
        <v>226</v>
      </c>
      <c r="T4" s="49" t="s">
        <v>227</v>
      </c>
    </row>
    <row r="5" ht="19.8" customHeight="1" spans="1:20">
      <c r="A5" s="49" t="s">
        <v>167</v>
      </c>
      <c r="B5" s="49" t="s">
        <v>168</v>
      </c>
      <c r="C5" s="49" t="s">
        <v>169</v>
      </c>
      <c r="D5" s="49"/>
      <c r="E5" s="49"/>
      <c r="F5" s="49"/>
      <c r="G5" s="49"/>
      <c r="H5" s="49"/>
      <c r="I5" s="49"/>
      <c r="J5" s="49"/>
      <c r="K5" s="49"/>
      <c r="L5" s="49"/>
      <c r="M5" s="49"/>
      <c r="N5" s="49"/>
      <c r="O5" s="49"/>
      <c r="P5" s="49"/>
      <c r="Q5" s="49"/>
      <c r="R5" s="49"/>
      <c r="S5" s="49"/>
      <c r="T5" s="49"/>
    </row>
    <row r="6" ht="22.8" customHeight="1" spans="1:20">
      <c r="A6" s="51"/>
      <c r="B6" s="51"/>
      <c r="C6" s="51"/>
      <c r="D6" s="51"/>
      <c r="E6" s="51" t="s">
        <v>138</v>
      </c>
      <c r="F6" s="52">
        <v>0</v>
      </c>
      <c r="G6" s="52"/>
      <c r="H6" s="52"/>
      <c r="I6" s="52"/>
      <c r="J6" s="52"/>
      <c r="K6" s="52"/>
      <c r="L6" s="52"/>
      <c r="M6" s="52"/>
      <c r="N6" s="52"/>
      <c r="O6" s="52"/>
      <c r="P6" s="52"/>
      <c r="Q6" s="52"/>
      <c r="R6" s="52"/>
      <c r="S6" s="52"/>
      <c r="T6" s="52"/>
    </row>
    <row r="7" ht="22.8" customHeight="1" spans="1:20">
      <c r="A7" s="67"/>
      <c r="B7" s="67"/>
      <c r="C7" s="67"/>
      <c r="D7" s="53"/>
      <c r="E7" s="53"/>
      <c r="F7" s="52"/>
      <c r="G7" s="52"/>
      <c r="H7" s="52"/>
      <c r="I7" s="52"/>
      <c r="J7" s="52"/>
      <c r="K7" s="52"/>
      <c r="L7" s="52"/>
      <c r="M7" s="52"/>
      <c r="N7" s="52"/>
      <c r="O7" s="52"/>
      <c r="P7" s="52"/>
      <c r="Q7" s="52"/>
      <c r="R7" s="52"/>
      <c r="S7" s="52"/>
      <c r="T7" s="52"/>
    </row>
    <row r="8" ht="22.8" customHeight="1" spans="1:20">
      <c r="A8" s="51"/>
      <c r="B8" s="51"/>
      <c r="C8" s="51"/>
      <c r="D8" s="51"/>
      <c r="E8" s="51"/>
      <c r="F8" s="68"/>
      <c r="G8" s="68"/>
      <c r="H8" s="68"/>
      <c r="I8" s="68"/>
      <c r="J8" s="68"/>
      <c r="K8" s="68"/>
      <c r="L8" s="68"/>
      <c r="M8" s="68"/>
      <c r="N8" s="68"/>
      <c r="O8" s="68"/>
      <c r="P8" s="68"/>
      <c r="Q8" s="68"/>
      <c r="R8" s="68"/>
      <c r="S8" s="68"/>
      <c r="T8" s="68"/>
    </row>
    <row r="9" ht="22.8" customHeight="1" spans="1:20">
      <c r="A9" s="51"/>
      <c r="B9" s="51"/>
      <c r="C9" s="51"/>
      <c r="D9" s="51"/>
      <c r="E9" s="51"/>
      <c r="F9" s="68"/>
      <c r="G9" s="68"/>
      <c r="H9" s="68"/>
      <c r="I9" s="68"/>
      <c r="J9" s="68"/>
      <c r="K9" s="68"/>
      <c r="L9" s="68"/>
      <c r="M9" s="68"/>
      <c r="N9" s="68"/>
      <c r="O9" s="68"/>
      <c r="P9" s="68"/>
      <c r="Q9" s="68"/>
      <c r="R9" s="68"/>
      <c r="S9" s="68"/>
      <c r="T9" s="68"/>
    </row>
    <row r="10" ht="22.8" customHeight="1" spans="1:20">
      <c r="A10" s="56"/>
      <c r="B10" s="56"/>
      <c r="C10" s="56"/>
      <c r="D10" s="57"/>
      <c r="E10" s="69"/>
      <c r="F10" s="70"/>
      <c r="G10" s="70"/>
      <c r="H10" s="70"/>
      <c r="I10" s="70"/>
      <c r="J10" s="70"/>
      <c r="K10" s="70"/>
      <c r="L10" s="70"/>
      <c r="M10" s="70"/>
      <c r="N10" s="70"/>
      <c r="O10" s="70"/>
      <c r="P10" s="70"/>
      <c r="Q10" s="70"/>
      <c r="R10" s="70"/>
      <c r="S10" s="70"/>
      <c r="T10" s="70"/>
    </row>
    <row r="11" ht="16.35" customHeight="1" spans="1:20">
      <c r="A11" s="60"/>
      <c r="B11" s="60"/>
      <c r="C11" s="60"/>
      <c r="D11" s="60"/>
      <c r="E11" s="60"/>
      <c r="F11" s="60"/>
      <c r="G11" s="60"/>
      <c r="H11" s="60"/>
    </row>
    <row r="12" ht="16.35" customHeight="1" spans="1:20">
      <c r="A12" s="60" t="s">
        <v>372</v>
      </c>
      <c r="B12" s="60"/>
      <c r="C12" s="60"/>
      <c r="D12" s="60"/>
      <c r="E12" s="60"/>
      <c r="F12" s="60"/>
      <c r="G12" s="60"/>
      <c r="H12" s="60"/>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44"/>
      <c r="S1" s="45" t="s">
        <v>374</v>
      </c>
      <c r="T1" s="45"/>
    </row>
    <row r="2" ht="47.4" customHeight="1" spans="1:20">
      <c r="A2" s="46" t="s">
        <v>24</v>
      </c>
      <c r="B2" s="46"/>
      <c r="C2" s="46"/>
      <c r="D2" s="46"/>
      <c r="E2" s="46"/>
      <c r="F2" s="46"/>
      <c r="G2" s="46"/>
      <c r="H2" s="46"/>
      <c r="I2" s="46"/>
      <c r="J2" s="46"/>
      <c r="K2" s="46"/>
      <c r="L2" s="46"/>
      <c r="M2" s="46"/>
      <c r="N2" s="46"/>
      <c r="O2" s="46"/>
      <c r="P2" s="46"/>
      <c r="Q2" s="46"/>
      <c r="R2" s="46"/>
      <c r="S2" s="46"/>
      <c r="T2" s="46"/>
    </row>
    <row r="3" ht="21.55" customHeight="1" spans="1:20">
      <c r="A3" s="47" t="s">
        <v>32</v>
      </c>
      <c r="B3" s="47"/>
      <c r="C3" s="47"/>
      <c r="D3" s="47"/>
      <c r="E3" s="47"/>
      <c r="F3" s="47"/>
      <c r="G3" s="47"/>
      <c r="H3" s="47"/>
      <c r="I3" s="47"/>
      <c r="J3" s="47"/>
      <c r="K3" s="47"/>
      <c r="L3" s="47"/>
      <c r="M3" s="47"/>
      <c r="N3" s="47"/>
      <c r="O3" s="47"/>
      <c r="P3" s="47"/>
      <c r="Q3" s="47"/>
      <c r="R3" s="47"/>
      <c r="S3" s="48" t="s">
        <v>33</v>
      </c>
      <c r="T3" s="48"/>
    </row>
    <row r="4" ht="29.3" customHeight="1" spans="1:20">
      <c r="A4" s="49" t="s">
        <v>159</v>
      </c>
      <c r="B4" s="49"/>
      <c r="C4" s="49"/>
      <c r="D4" s="49" t="s">
        <v>211</v>
      </c>
      <c r="E4" s="49" t="s">
        <v>212</v>
      </c>
      <c r="F4" s="49" t="s">
        <v>229</v>
      </c>
      <c r="G4" s="49" t="s">
        <v>162</v>
      </c>
      <c r="H4" s="49"/>
      <c r="I4" s="49"/>
      <c r="J4" s="49"/>
      <c r="K4" s="49" t="s">
        <v>163</v>
      </c>
      <c r="L4" s="49"/>
      <c r="M4" s="49"/>
      <c r="N4" s="49"/>
      <c r="O4" s="49"/>
      <c r="P4" s="49"/>
      <c r="Q4" s="49"/>
      <c r="R4" s="49"/>
      <c r="S4" s="49"/>
      <c r="T4" s="49"/>
    </row>
    <row r="5" ht="50" customHeight="1" spans="1:20">
      <c r="A5" s="49" t="s">
        <v>167</v>
      </c>
      <c r="B5" s="49" t="s">
        <v>168</v>
      </c>
      <c r="C5" s="49" t="s">
        <v>169</v>
      </c>
      <c r="D5" s="49"/>
      <c r="E5" s="49"/>
      <c r="F5" s="49"/>
      <c r="G5" s="49" t="s">
        <v>138</v>
      </c>
      <c r="H5" s="49" t="s">
        <v>230</v>
      </c>
      <c r="I5" s="49" t="s">
        <v>231</v>
      </c>
      <c r="J5" s="49" t="s">
        <v>222</v>
      </c>
      <c r="K5" s="49" t="s">
        <v>138</v>
      </c>
      <c r="L5" s="49" t="s">
        <v>233</v>
      </c>
      <c r="M5" s="49" t="s">
        <v>234</v>
      </c>
      <c r="N5" s="49" t="s">
        <v>224</v>
      </c>
      <c r="O5" s="49" t="s">
        <v>235</v>
      </c>
      <c r="P5" s="49" t="s">
        <v>236</v>
      </c>
      <c r="Q5" s="49" t="s">
        <v>237</v>
      </c>
      <c r="R5" s="49" t="s">
        <v>220</v>
      </c>
      <c r="S5" s="49" t="s">
        <v>223</v>
      </c>
      <c r="T5" s="49" t="s">
        <v>227</v>
      </c>
    </row>
    <row r="6" ht="22.8" customHeight="1" spans="1:20">
      <c r="A6" s="51"/>
      <c r="B6" s="51"/>
      <c r="C6" s="51"/>
      <c r="D6" s="51"/>
      <c r="E6" s="51" t="s">
        <v>138</v>
      </c>
      <c r="F6" s="52">
        <v>0</v>
      </c>
      <c r="G6" s="52"/>
      <c r="H6" s="52"/>
      <c r="I6" s="52"/>
      <c r="J6" s="52"/>
      <c r="K6" s="52"/>
      <c r="L6" s="52"/>
      <c r="M6" s="52"/>
      <c r="N6" s="52"/>
      <c r="O6" s="52"/>
      <c r="P6" s="52"/>
      <c r="Q6" s="52"/>
      <c r="R6" s="52"/>
      <c r="S6" s="52"/>
      <c r="T6" s="52"/>
    </row>
    <row r="7" ht="22.8" customHeight="1" spans="1:20">
      <c r="A7" s="67"/>
      <c r="B7" s="67"/>
      <c r="C7" s="67"/>
      <c r="D7" s="53"/>
      <c r="E7" s="53"/>
      <c r="F7" s="52"/>
      <c r="G7" s="52"/>
      <c r="H7" s="52"/>
      <c r="I7" s="52"/>
      <c r="J7" s="52"/>
      <c r="K7" s="52"/>
      <c r="L7" s="52"/>
      <c r="M7" s="52"/>
      <c r="N7" s="52"/>
      <c r="O7" s="52"/>
      <c r="P7" s="52"/>
      <c r="Q7" s="52"/>
      <c r="R7" s="52"/>
      <c r="S7" s="52"/>
      <c r="T7" s="52"/>
    </row>
    <row r="8" ht="22.8" customHeight="1" spans="1:20">
      <c r="A8" s="54"/>
      <c r="B8" s="54"/>
      <c r="C8" s="54"/>
      <c r="D8" s="66"/>
      <c r="E8" s="66"/>
      <c r="F8" s="68"/>
      <c r="G8" s="68"/>
      <c r="H8" s="68"/>
      <c r="I8" s="68"/>
      <c r="J8" s="68"/>
      <c r="K8" s="68"/>
      <c r="L8" s="68"/>
      <c r="M8" s="68"/>
      <c r="N8" s="68"/>
      <c r="O8" s="68"/>
      <c r="P8" s="68"/>
      <c r="Q8" s="68"/>
      <c r="R8" s="68"/>
      <c r="S8" s="68"/>
      <c r="T8" s="68"/>
    </row>
    <row r="9" ht="22.8" customHeight="1" spans="1:20">
      <c r="A9" s="54"/>
      <c r="B9" s="54"/>
      <c r="C9" s="54"/>
      <c r="D9" s="66"/>
      <c r="E9" s="66"/>
      <c r="F9" s="68"/>
      <c r="G9" s="68"/>
      <c r="H9" s="68"/>
      <c r="I9" s="68"/>
      <c r="J9" s="68"/>
      <c r="K9" s="68"/>
      <c r="L9" s="68"/>
      <c r="M9" s="68"/>
      <c r="N9" s="68"/>
      <c r="O9" s="68"/>
      <c r="P9" s="68"/>
      <c r="Q9" s="68"/>
      <c r="R9" s="68"/>
      <c r="S9" s="68"/>
      <c r="T9" s="68"/>
    </row>
    <row r="10" ht="22.8" customHeight="1" spans="1:20">
      <c r="A10" s="56"/>
      <c r="B10" s="56"/>
      <c r="C10" s="56"/>
      <c r="D10" s="57"/>
      <c r="E10" s="69"/>
      <c r="F10" s="59"/>
      <c r="G10" s="58"/>
      <c r="H10" s="58"/>
      <c r="I10" s="58"/>
      <c r="J10" s="58"/>
      <c r="K10" s="58"/>
      <c r="L10" s="58"/>
      <c r="M10" s="58"/>
      <c r="N10" s="58"/>
      <c r="O10" s="58"/>
      <c r="P10" s="58"/>
      <c r="Q10" s="58"/>
      <c r="R10" s="58"/>
      <c r="S10" s="58"/>
      <c r="T10" s="58"/>
    </row>
    <row r="11" ht="16.35" customHeight="1" spans="1:20">
      <c r="A11" s="60"/>
      <c r="B11" s="60"/>
      <c r="C11" s="60"/>
      <c r="D11" s="60"/>
      <c r="E11" s="60"/>
      <c r="F11" s="60"/>
      <c r="G11" s="60"/>
      <c r="H11" s="60"/>
    </row>
    <row r="12" ht="16.35" customHeight="1" spans="1:20">
      <c r="A12" s="60" t="s">
        <v>372</v>
      </c>
      <c r="B12" s="60"/>
      <c r="C12" s="60"/>
      <c r="D12" s="60"/>
      <c r="E12" s="60"/>
      <c r="F12" s="60"/>
      <c r="G12" s="60"/>
      <c r="H12" s="60"/>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44"/>
      <c r="B1" s="65" t="s">
        <v>6</v>
      </c>
      <c r="C1" s="65"/>
    </row>
    <row r="2" ht="25" customHeight="1" spans="1:3">
      <c r="B2" s="65"/>
      <c r="C2" s="65"/>
    </row>
    <row r="3" ht="31.05" customHeight="1" spans="1:3">
      <c r="B3" s="87" t="s">
        <v>7</v>
      </c>
      <c r="C3" s="87"/>
    </row>
    <row r="4" ht="32.55" customHeight="1" spans="1:3">
      <c r="B4" s="88">
        <v>1</v>
      </c>
      <c r="C4" s="89" t="s">
        <v>8</v>
      </c>
    </row>
    <row r="5" ht="32.55" customHeight="1" spans="1:3">
      <c r="B5" s="88">
        <v>2</v>
      </c>
      <c r="C5" s="90" t="s">
        <v>9</v>
      </c>
    </row>
    <row r="6" ht="32.55" customHeight="1" spans="1:3">
      <c r="B6" s="88">
        <v>3</v>
      </c>
      <c r="C6" s="89" t="s">
        <v>10</v>
      </c>
    </row>
    <row r="7" ht="32.55" customHeight="1" spans="1:3">
      <c r="B7" s="88">
        <v>4</v>
      </c>
      <c r="C7" s="89" t="s">
        <v>11</v>
      </c>
    </row>
    <row r="8" ht="32.55" customHeight="1" spans="1:3">
      <c r="B8" s="88">
        <v>5</v>
      </c>
      <c r="C8" s="89" t="s">
        <v>12</v>
      </c>
    </row>
    <row r="9" ht="32.55" customHeight="1" spans="1:3">
      <c r="B9" s="88">
        <v>6</v>
      </c>
      <c r="C9" s="89" t="s">
        <v>13</v>
      </c>
    </row>
    <row r="10" ht="32.55" customHeight="1" spans="1:3">
      <c r="B10" s="88">
        <v>7</v>
      </c>
      <c r="C10" s="89" t="s">
        <v>14</v>
      </c>
    </row>
    <row r="11" ht="32.55" customHeight="1" spans="1:3">
      <c r="B11" s="88">
        <v>8</v>
      </c>
      <c r="C11" s="89" t="s">
        <v>15</v>
      </c>
    </row>
    <row r="12" ht="32.55" customHeight="1" spans="1:3">
      <c r="B12" s="88">
        <v>9</v>
      </c>
      <c r="C12" s="89" t="s">
        <v>16</v>
      </c>
    </row>
    <row r="13" ht="32.55" customHeight="1" spans="1:3">
      <c r="B13" s="88">
        <v>10</v>
      </c>
      <c r="C13" s="89" t="s">
        <v>17</v>
      </c>
    </row>
    <row r="14" ht="32.55" customHeight="1" spans="1:3">
      <c r="B14" s="88">
        <v>11</v>
      </c>
      <c r="C14" s="89" t="s">
        <v>18</v>
      </c>
    </row>
    <row r="15" ht="32.55" customHeight="1" spans="1:3">
      <c r="B15" s="88">
        <v>12</v>
      </c>
      <c r="C15" s="89" t="s">
        <v>19</v>
      </c>
    </row>
    <row r="16" ht="32.55" customHeight="1" spans="1:3">
      <c r="B16" s="88">
        <v>13</v>
      </c>
      <c r="C16" s="89" t="s">
        <v>20</v>
      </c>
    </row>
    <row r="17" ht="32.55" customHeight="1" spans="2:3">
      <c r="B17" s="88">
        <v>14</v>
      </c>
      <c r="C17" s="89" t="s">
        <v>21</v>
      </c>
    </row>
    <row r="18" ht="32.55" customHeight="1" spans="2:3">
      <c r="B18" s="88">
        <v>15</v>
      </c>
      <c r="C18" s="89" t="s">
        <v>22</v>
      </c>
    </row>
    <row r="19" ht="32.55" customHeight="1" spans="2:3">
      <c r="B19" s="88">
        <v>16</v>
      </c>
      <c r="C19" s="89" t="s">
        <v>23</v>
      </c>
    </row>
    <row r="20" ht="32.55" customHeight="1" spans="2:3">
      <c r="B20" s="88">
        <v>17</v>
      </c>
      <c r="C20" s="89" t="s">
        <v>24</v>
      </c>
    </row>
    <row r="21" ht="32.55" customHeight="1" spans="2:3">
      <c r="B21" s="88">
        <v>18</v>
      </c>
      <c r="C21" s="89" t="s">
        <v>25</v>
      </c>
    </row>
    <row r="22" ht="32.55" customHeight="1" spans="2:3">
      <c r="B22" s="88">
        <v>19</v>
      </c>
      <c r="C22" s="89" t="s">
        <v>26</v>
      </c>
    </row>
    <row r="23" ht="32.55" customHeight="1" spans="2:3">
      <c r="B23" s="88">
        <v>20</v>
      </c>
      <c r="C23" s="89" t="s">
        <v>27</v>
      </c>
    </row>
    <row r="24" ht="32.55" customHeight="1" spans="2:3">
      <c r="B24" s="88">
        <v>21</v>
      </c>
      <c r="C24" s="89" t="s">
        <v>28</v>
      </c>
    </row>
    <row r="25" ht="32.55" customHeight="1" spans="2:3">
      <c r="B25" s="88">
        <v>22</v>
      </c>
      <c r="C25" s="89" t="s">
        <v>29</v>
      </c>
    </row>
    <row r="26" ht="32.55" customHeight="1" spans="2:3">
      <c r="B26" s="88">
        <v>23</v>
      </c>
      <c r="C26" s="89"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44"/>
      <c r="H1" s="45" t="s">
        <v>375</v>
      </c>
    </row>
    <row r="2" ht="38.8" customHeight="1" spans="1:8">
      <c r="A2" s="46" t="s">
        <v>376</v>
      </c>
      <c r="B2" s="46"/>
      <c r="C2" s="46"/>
      <c r="D2" s="46"/>
      <c r="E2" s="46"/>
      <c r="F2" s="46"/>
      <c r="G2" s="46"/>
      <c r="H2" s="46"/>
    </row>
    <row r="3" ht="24.15" customHeight="1" spans="1:8">
      <c r="A3" s="47" t="s">
        <v>32</v>
      </c>
      <c r="B3" s="47"/>
      <c r="C3" s="47"/>
      <c r="D3" s="47"/>
      <c r="E3" s="47"/>
      <c r="F3" s="47"/>
      <c r="G3" s="47"/>
      <c r="H3" s="48" t="s">
        <v>33</v>
      </c>
    </row>
    <row r="4" ht="19.8" customHeight="1" spans="1:8">
      <c r="A4" s="49" t="s">
        <v>160</v>
      </c>
      <c r="B4" s="49" t="s">
        <v>161</v>
      </c>
      <c r="C4" s="49" t="s">
        <v>138</v>
      </c>
      <c r="D4" s="49" t="s">
        <v>377</v>
      </c>
      <c r="E4" s="49"/>
      <c r="F4" s="49"/>
      <c r="G4" s="49"/>
      <c r="H4" s="49" t="s">
        <v>163</v>
      </c>
    </row>
    <row r="5" ht="23.25" customHeight="1" spans="1:8">
      <c r="A5" s="49"/>
      <c r="B5" s="49"/>
      <c r="C5" s="49"/>
      <c r="D5" s="49" t="s">
        <v>140</v>
      </c>
      <c r="E5" s="49" t="s">
        <v>252</v>
      </c>
      <c r="F5" s="49"/>
      <c r="G5" s="49" t="s">
        <v>253</v>
      </c>
      <c r="H5" s="49"/>
    </row>
    <row r="6" ht="23.25" customHeight="1" spans="1:8">
      <c r="A6" s="49"/>
      <c r="B6" s="49"/>
      <c r="C6" s="49"/>
      <c r="D6" s="49"/>
      <c r="E6" s="49" t="s">
        <v>230</v>
      </c>
      <c r="F6" s="49" t="s">
        <v>222</v>
      </c>
      <c r="G6" s="49"/>
      <c r="H6" s="49"/>
    </row>
    <row r="7" ht="22.8" customHeight="1" spans="1:8">
      <c r="A7" s="51"/>
      <c r="B7" s="54" t="s">
        <v>138</v>
      </c>
      <c r="C7" s="52">
        <v>0</v>
      </c>
      <c r="D7" s="52"/>
      <c r="E7" s="52"/>
      <c r="F7" s="52"/>
      <c r="G7" s="52"/>
      <c r="H7" s="52"/>
    </row>
    <row r="8" ht="22.8" customHeight="1" spans="1:8">
      <c r="A8" s="53"/>
      <c r="B8" s="53"/>
      <c r="C8" s="52"/>
      <c r="D8" s="52"/>
      <c r="E8" s="52"/>
      <c r="F8" s="52"/>
      <c r="G8" s="52"/>
      <c r="H8" s="52"/>
    </row>
    <row r="9" ht="22.8" customHeight="1" spans="1:8">
      <c r="A9" s="53"/>
      <c r="B9" s="53"/>
      <c r="C9" s="52"/>
      <c r="D9" s="52"/>
      <c r="E9" s="52"/>
      <c r="F9" s="52"/>
      <c r="G9" s="52"/>
      <c r="H9" s="52"/>
    </row>
    <row r="10" ht="22.8" customHeight="1" spans="1:8">
      <c r="A10" s="53"/>
      <c r="B10" s="53"/>
      <c r="C10" s="52"/>
      <c r="D10" s="52"/>
      <c r="E10" s="52"/>
      <c r="F10" s="52"/>
      <c r="G10" s="52"/>
      <c r="H10" s="52"/>
    </row>
    <row r="11" ht="22.8" customHeight="1" spans="1:8">
      <c r="A11" s="57"/>
      <c r="B11" s="57"/>
      <c r="C11" s="58"/>
      <c r="D11" s="58"/>
      <c r="E11" s="59"/>
      <c r="F11" s="59"/>
      <c r="G11" s="59"/>
      <c r="H11" s="59"/>
    </row>
    <row r="12" ht="16.35" customHeight="1" spans="1:8">
      <c r="A12" s="60"/>
      <c r="B12" s="60"/>
      <c r="C12" s="60"/>
      <c r="D12" s="60"/>
      <c r="E12" s="60"/>
      <c r="F12" s="60"/>
    </row>
    <row r="13" ht="16.35" customHeight="1" spans="1:8">
      <c r="A13" s="60" t="s">
        <v>378</v>
      </c>
      <c r="B13" s="60"/>
      <c r="C13" s="60"/>
      <c r="D13" s="60"/>
      <c r="E13" s="60"/>
      <c r="F13" s="60"/>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44"/>
      <c r="H1" s="45" t="s">
        <v>379</v>
      </c>
    </row>
    <row r="2" ht="38.8" customHeight="1" spans="1:8">
      <c r="A2" s="46" t="s">
        <v>26</v>
      </c>
      <c r="B2" s="46"/>
      <c r="C2" s="46"/>
      <c r="D2" s="46"/>
      <c r="E2" s="46"/>
      <c r="F2" s="46"/>
      <c r="G2" s="46"/>
      <c r="H2" s="46"/>
    </row>
    <row r="3" ht="24.15" customHeight="1" spans="1:8">
      <c r="A3" s="47" t="s">
        <v>32</v>
      </c>
      <c r="B3" s="47"/>
      <c r="C3" s="47"/>
      <c r="D3" s="47"/>
      <c r="E3" s="47"/>
      <c r="F3" s="47"/>
      <c r="G3" s="47"/>
      <c r="H3" s="48" t="s">
        <v>33</v>
      </c>
    </row>
    <row r="4" ht="20.7" customHeight="1" spans="1:8">
      <c r="A4" s="49" t="s">
        <v>160</v>
      </c>
      <c r="B4" s="49" t="s">
        <v>161</v>
      </c>
      <c r="C4" s="49" t="s">
        <v>138</v>
      </c>
      <c r="D4" s="49" t="s">
        <v>380</v>
      </c>
      <c r="E4" s="49"/>
      <c r="F4" s="49"/>
      <c r="G4" s="49"/>
      <c r="H4" s="49" t="s">
        <v>163</v>
      </c>
    </row>
    <row r="5" ht="18.95" customHeight="1" spans="1:8">
      <c r="A5" s="49"/>
      <c r="B5" s="49"/>
      <c r="C5" s="49"/>
      <c r="D5" s="49" t="s">
        <v>140</v>
      </c>
      <c r="E5" s="49" t="s">
        <v>252</v>
      </c>
      <c r="F5" s="49"/>
      <c r="G5" s="49" t="s">
        <v>253</v>
      </c>
      <c r="H5" s="49"/>
    </row>
    <row r="6" ht="24.15" customHeight="1" spans="1:8">
      <c r="A6" s="49"/>
      <c r="B6" s="49"/>
      <c r="C6" s="49"/>
      <c r="D6" s="49"/>
      <c r="E6" s="49" t="s">
        <v>230</v>
      </c>
      <c r="F6" s="49" t="s">
        <v>222</v>
      </c>
      <c r="G6" s="49"/>
      <c r="H6" s="49"/>
    </row>
    <row r="7" ht="22.8" customHeight="1" spans="1:8">
      <c r="A7" s="51"/>
      <c r="B7" s="54" t="s">
        <v>138</v>
      </c>
      <c r="C7" s="52">
        <v>0</v>
      </c>
      <c r="D7" s="52"/>
      <c r="E7" s="52"/>
      <c r="F7" s="52"/>
      <c r="G7" s="52"/>
      <c r="H7" s="52"/>
    </row>
    <row r="8" ht="22.8" customHeight="1" spans="1:8">
      <c r="A8" s="53"/>
      <c r="B8" s="53"/>
      <c r="C8" s="52"/>
      <c r="D8" s="52"/>
      <c r="E8" s="52"/>
      <c r="F8" s="52"/>
      <c r="G8" s="52"/>
      <c r="H8" s="52"/>
    </row>
    <row r="9" ht="22.8" customHeight="1" spans="1:8">
      <c r="A9" s="53"/>
      <c r="B9" s="53"/>
      <c r="C9" s="52"/>
      <c r="D9" s="52"/>
      <c r="E9" s="52"/>
      <c r="F9" s="52"/>
      <c r="G9" s="52"/>
      <c r="H9" s="52"/>
    </row>
    <row r="10" ht="22.8" customHeight="1" spans="1:8">
      <c r="A10" s="53"/>
      <c r="B10" s="53"/>
      <c r="C10" s="52"/>
      <c r="D10" s="52"/>
      <c r="E10" s="52"/>
      <c r="F10" s="52"/>
      <c r="G10" s="52"/>
      <c r="H10" s="52"/>
    </row>
    <row r="11" ht="22.8" customHeight="1" spans="1:8">
      <c r="A11" s="57"/>
      <c r="B11" s="57"/>
      <c r="C11" s="58"/>
      <c r="D11" s="58"/>
      <c r="E11" s="59"/>
      <c r="F11" s="59"/>
      <c r="G11" s="59"/>
      <c r="H11" s="59"/>
    </row>
    <row r="12" ht="16.35" customHeight="1" spans="1:8">
      <c r="A12" s="60"/>
      <c r="B12" s="60"/>
      <c r="C12" s="60"/>
      <c r="D12" s="60"/>
      <c r="E12" s="60"/>
      <c r="F12" s="60"/>
    </row>
    <row r="13" ht="16.35" customHeight="1" spans="1:8">
      <c r="A13" s="60" t="s">
        <v>381</v>
      </c>
      <c r="B13" s="60"/>
      <c r="C13" s="60"/>
      <c r="D13" s="60"/>
      <c r="E13" s="60"/>
      <c r="F13" s="60"/>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A1" sqref="A1"/>
    </sheetView>
  </sheetViews>
  <sheetFormatPr defaultColWidth="10" defaultRowHeight="13.5" outlineLevelRow="7"/>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44"/>
      <c r="M1" s="45" t="s">
        <v>382</v>
      </c>
      <c r="N1" s="45"/>
    </row>
    <row r="2" ht="45.7" customHeight="1" spans="1:14">
      <c r="A2" s="46" t="s">
        <v>27</v>
      </c>
      <c r="B2" s="46"/>
      <c r="C2" s="46"/>
      <c r="D2" s="46"/>
      <c r="E2" s="46"/>
      <c r="F2" s="46"/>
      <c r="G2" s="46"/>
      <c r="H2" s="46"/>
      <c r="I2" s="46"/>
      <c r="J2" s="46"/>
      <c r="K2" s="46"/>
      <c r="L2" s="46"/>
      <c r="M2" s="46"/>
      <c r="N2" s="46"/>
    </row>
    <row r="3" ht="18.1" customHeight="1" spans="1:14">
      <c r="A3" s="47" t="s">
        <v>32</v>
      </c>
      <c r="B3" s="47"/>
      <c r="C3" s="47"/>
      <c r="D3" s="47"/>
      <c r="E3" s="47"/>
      <c r="F3" s="47"/>
      <c r="G3" s="47"/>
      <c r="H3" s="47"/>
      <c r="I3" s="47"/>
      <c r="J3" s="47"/>
      <c r="K3" s="47"/>
      <c r="L3" s="47"/>
      <c r="M3" s="48" t="s">
        <v>33</v>
      </c>
      <c r="N3" s="48"/>
    </row>
    <row r="4" ht="26.05" customHeight="1" spans="1:14">
      <c r="A4" s="49" t="s">
        <v>211</v>
      </c>
      <c r="B4" s="49" t="s">
        <v>383</v>
      </c>
      <c r="C4" s="49" t="s">
        <v>384</v>
      </c>
      <c r="D4" s="49"/>
      <c r="E4" s="49"/>
      <c r="F4" s="49"/>
      <c r="G4" s="49"/>
      <c r="H4" s="49"/>
      <c r="I4" s="49"/>
      <c r="J4" s="49"/>
      <c r="K4" s="49"/>
      <c r="L4" s="49"/>
      <c r="M4" s="49" t="s">
        <v>385</v>
      </c>
      <c r="N4" s="49"/>
    </row>
    <row r="5" ht="31.9" customHeight="1" spans="1:14">
      <c r="A5" s="49"/>
      <c r="B5" s="49"/>
      <c r="C5" s="49" t="s">
        <v>386</v>
      </c>
      <c r="D5" s="49" t="s">
        <v>141</v>
      </c>
      <c r="E5" s="49"/>
      <c r="F5" s="49"/>
      <c r="G5" s="49"/>
      <c r="H5" s="49"/>
      <c r="I5" s="49"/>
      <c r="J5" s="49" t="s">
        <v>387</v>
      </c>
      <c r="K5" s="49" t="s">
        <v>143</v>
      </c>
      <c r="L5" s="49" t="s">
        <v>144</v>
      </c>
      <c r="M5" s="49" t="s">
        <v>388</v>
      </c>
      <c r="N5" s="49" t="s">
        <v>389</v>
      </c>
    </row>
    <row r="6" ht="44.85" customHeight="1" spans="1:14">
      <c r="A6" s="49"/>
      <c r="B6" s="49"/>
      <c r="C6" s="49"/>
      <c r="D6" s="49" t="s">
        <v>390</v>
      </c>
      <c r="E6" s="49" t="s">
        <v>391</v>
      </c>
      <c r="F6" s="49" t="s">
        <v>392</v>
      </c>
      <c r="G6" s="49" t="s">
        <v>393</v>
      </c>
      <c r="H6" s="49" t="s">
        <v>394</v>
      </c>
      <c r="I6" s="49" t="s">
        <v>395</v>
      </c>
      <c r="J6" s="49"/>
      <c r="K6" s="49"/>
      <c r="L6" s="49"/>
      <c r="M6" s="49"/>
      <c r="N6" s="49"/>
    </row>
    <row r="7" ht="22.8" customHeight="1" spans="1:14">
      <c r="A7" s="51"/>
      <c r="B7" s="54" t="s">
        <v>138</v>
      </c>
      <c r="C7" s="52">
        <v>20</v>
      </c>
      <c r="D7" s="52">
        <v>20</v>
      </c>
      <c r="E7" s="52">
        <v>20</v>
      </c>
      <c r="F7" s="52"/>
      <c r="G7" s="52"/>
      <c r="H7" s="52"/>
      <c r="I7" s="52"/>
      <c r="J7" s="52"/>
      <c r="K7" s="52"/>
      <c r="L7" s="52"/>
      <c r="M7" s="52">
        <v>20</v>
      </c>
      <c r="N7" s="51"/>
    </row>
    <row r="8" ht="22.8" customHeight="1" spans="1:14">
      <c r="A8" s="57" t="s">
        <v>396</v>
      </c>
      <c r="B8" s="57" t="s">
        <v>397</v>
      </c>
      <c r="C8" s="58">
        <v>20</v>
      </c>
      <c r="D8" s="58">
        <v>20</v>
      </c>
      <c r="E8" s="58">
        <v>20</v>
      </c>
      <c r="F8" s="58"/>
      <c r="G8" s="58"/>
      <c r="H8" s="58"/>
      <c r="I8" s="58"/>
      <c r="J8" s="58"/>
      <c r="K8" s="58"/>
      <c r="L8" s="58"/>
      <c r="M8" s="58">
        <v>20</v>
      </c>
      <c r="N8" s="5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44"/>
      <c r="B1" s="44"/>
      <c r="C1" s="44"/>
      <c r="D1" s="44"/>
      <c r="E1" s="44"/>
      <c r="F1" s="44"/>
      <c r="G1" s="44"/>
      <c r="H1" s="44"/>
      <c r="I1" s="44"/>
      <c r="J1" s="44"/>
      <c r="K1" s="44"/>
      <c r="L1" s="44"/>
      <c r="M1" s="45" t="s">
        <v>398</v>
      </c>
    </row>
    <row r="2" ht="37.95" customHeight="1" spans="1:13">
      <c r="A2" s="44"/>
      <c r="B2" s="44"/>
      <c r="C2" s="65" t="s">
        <v>28</v>
      </c>
      <c r="D2" s="65"/>
      <c r="E2" s="65"/>
      <c r="F2" s="65"/>
      <c r="G2" s="65"/>
      <c r="H2" s="65"/>
      <c r="I2" s="65"/>
      <c r="J2" s="65"/>
      <c r="K2" s="65"/>
      <c r="L2" s="65"/>
      <c r="M2" s="65"/>
    </row>
    <row r="3" ht="21.55" customHeight="1" spans="1:13">
      <c r="A3" s="47" t="s">
        <v>32</v>
      </c>
      <c r="B3" s="47"/>
      <c r="C3" s="47"/>
      <c r="D3" s="47"/>
      <c r="E3" s="47"/>
      <c r="F3" s="47"/>
      <c r="G3" s="47"/>
      <c r="H3" s="47"/>
      <c r="I3" s="47"/>
      <c r="J3" s="47"/>
      <c r="K3" s="47"/>
      <c r="L3" s="48" t="s">
        <v>33</v>
      </c>
      <c r="M3" s="48"/>
    </row>
    <row r="4" ht="33.6" customHeight="1" spans="1:13">
      <c r="A4" s="49" t="s">
        <v>211</v>
      </c>
      <c r="B4" s="49" t="s">
        <v>399</v>
      </c>
      <c r="C4" s="49" t="s">
        <v>400</v>
      </c>
      <c r="D4" s="49" t="s">
        <v>401</v>
      </c>
      <c r="E4" s="49" t="s">
        <v>402</v>
      </c>
      <c r="F4" s="49"/>
      <c r="G4" s="49"/>
      <c r="H4" s="49"/>
      <c r="I4" s="49"/>
      <c r="J4" s="49"/>
      <c r="K4" s="49"/>
      <c r="L4" s="49"/>
      <c r="M4" s="49"/>
    </row>
    <row r="5" ht="36.2" customHeight="1" spans="1:13">
      <c r="A5" s="49"/>
      <c r="B5" s="49"/>
      <c r="C5" s="49"/>
      <c r="D5" s="49"/>
      <c r="E5" s="49" t="s">
        <v>403</v>
      </c>
      <c r="F5" s="49" t="s">
        <v>404</v>
      </c>
      <c r="G5" s="49" t="s">
        <v>405</v>
      </c>
      <c r="H5" s="49" t="s">
        <v>406</v>
      </c>
      <c r="I5" s="49" t="s">
        <v>407</v>
      </c>
      <c r="J5" s="49" t="s">
        <v>408</v>
      </c>
      <c r="K5" s="49" t="s">
        <v>409</v>
      </c>
      <c r="L5" s="49" t="s">
        <v>410</v>
      </c>
      <c r="M5" s="49" t="s">
        <v>411</v>
      </c>
    </row>
    <row r="6" ht="28.45" customHeight="1" spans="1:13">
      <c r="A6" s="66" t="s">
        <v>2</v>
      </c>
      <c r="B6" s="66" t="s">
        <v>4</v>
      </c>
      <c r="C6" s="52">
        <v>20</v>
      </c>
      <c r="D6" s="51"/>
      <c r="E6" s="51"/>
      <c r="F6" s="51"/>
      <c r="G6" s="51"/>
      <c r="H6" s="51"/>
      <c r="I6" s="51"/>
      <c r="J6" s="51"/>
      <c r="K6" s="51"/>
      <c r="L6" s="51"/>
      <c r="M6" s="51"/>
    </row>
    <row r="7" ht="43.1" customHeight="1" spans="1:13">
      <c r="A7" s="50" t="s">
        <v>156</v>
      </c>
      <c r="B7" s="50" t="s">
        <v>412</v>
      </c>
      <c r="C7" s="58">
        <v>20</v>
      </c>
      <c r="D7" s="50" t="s">
        <v>413</v>
      </c>
      <c r="E7" s="51" t="s">
        <v>414</v>
      </c>
      <c r="F7" s="50" t="s">
        <v>415</v>
      </c>
      <c r="G7" s="50" t="s">
        <v>416</v>
      </c>
      <c r="H7" s="50" t="s">
        <v>417</v>
      </c>
      <c r="I7" s="50" t="s">
        <v>418</v>
      </c>
      <c r="J7" s="50" t="s">
        <v>419</v>
      </c>
      <c r="K7" s="50" t="s">
        <v>420</v>
      </c>
      <c r="L7" s="50" t="s">
        <v>421</v>
      </c>
      <c r="M7" s="50" t="s">
        <v>422</v>
      </c>
    </row>
    <row r="8" ht="43.1" customHeight="1" spans="1:13">
      <c r="A8" s="50"/>
      <c r="B8" s="50"/>
      <c r="C8" s="58"/>
      <c r="D8" s="50"/>
      <c r="E8" s="51" t="s">
        <v>423</v>
      </c>
      <c r="F8" s="50" t="s">
        <v>424</v>
      </c>
      <c r="G8" s="50" t="s">
        <v>425</v>
      </c>
      <c r="H8" s="50" t="s">
        <v>426</v>
      </c>
      <c r="I8" s="50" t="s">
        <v>427</v>
      </c>
      <c r="J8" s="50" t="s">
        <v>428</v>
      </c>
      <c r="K8" s="50" t="s">
        <v>429</v>
      </c>
      <c r="L8" s="50" t="s">
        <v>430</v>
      </c>
      <c r="M8" s="50" t="s">
        <v>431</v>
      </c>
    </row>
    <row r="9" ht="43.1" customHeight="1" spans="1:13">
      <c r="A9" s="50"/>
      <c r="B9" s="50"/>
      <c r="C9" s="58"/>
      <c r="D9" s="50"/>
      <c r="E9" s="51"/>
      <c r="F9" s="50" t="s">
        <v>432</v>
      </c>
      <c r="G9" s="50" t="s">
        <v>433</v>
      </c>
      <c r="H9" s="50" t="s">
        <v>434</v>
      </c>
      <c r="I9" s="50" t="s">
        <v>435</v>
      </c>
      <c r="J9" s="50" t="s">
        <v>436</v>
      </c>
      <c r="K9" s="50" t="s">
        <v>437</v>
      </c>
      <c r="L9" s="50" t="s">
        <v>438</v>
      </c>
      <c r="M9" s="50" t="s">
        <v>431</v>
      </c>
    </row>
    <row r="10" ht="50" customHeight="1" spans="1:13">
      <c r="A10" s="50"/>
      <c r="B10" s="50"/>
      <c r="C10" s="58"/>
      <c r="D10" s="50"/>
      <c r="E10" s="51"/>
      <c r="F10" s="50"/>
      <c r="G10" s="50" t="s">
        <v>439</v>
      </c>
      <c r="H10" s="50" t="s">
        <v>434</v>
      </c>
      <c r="I10" s="50" t="s">
        <v>440</v>
      </c>
      <c r="J10" s="50" t="s">
        <v>441</v>
      </c>
      <c r="K10" s="50" t="s">
        <v>437</v>
      </c>
      <c r="L10" s="50" t="s">
        <v>438</v>
      </c>
      <c r="M10" s="50" t="s">
        <v>431</v>
      </c>
    </row>
    <row r="11" ht="43.1" customHeight="1" spans="1:13">
      <c r="A11" s="50"/>
      <c r="B11" s="50"/>
      <c r="C11" s="58"/>
      <c r="D11" s="50"/>
      <c r="E11" s="51"/>
      <c r="F11" s="50" t="s">
        <v>442</v>
      </c>
      <c r="G11" s="50" t="s">
        <v>443</v>
      </c>
      <c r="H11" s="50" t="s">
        <v>434</v>
      </c>
      <c r="I11" s="50" t="s">
        <v>443</v>
      </c>
      <c r="J11" s="50" t="s">
        <v>444</v>
      </c>
      <c r="K11" s="50" t="s">
        <v>437</v>
      </c>
      <c r="L11" s="50" t="s">
        <v>438</v>
      </c>
      <c r="M11" s="50" t="s">
        <v>431</v>
      </c>
    </row>
    <row r="12" ht="43.1" customHeight="1" spans="1:13">
      <c r="A12" s="50"/>
      <c r="B12" s="50"/>
      <c r="C12" s="58"/>
      <c r="D12" s="50"/>
      <c r="E12" s="51" t="s">
        <v>445</v>
      </c>
      <c r="F12" s="50" t="s">
        <v>446</v>
      </c>
      <c r="G12" s="50" t="s">
        <v>447</v>
      </c>
      <c r="H12" s="50" t="s">
        <v>448</v>
      </c>
      <c r="I12" s="50" t="s">
        <v>449</v>
      </c>
      <c r="J12" s="50" t="s">
        <v>450</v>
      </c>
      <c r="K12" s="50" t="s">
        <v>437</v>
      </c>
      <c r="L12" s="50" t="s">
        <v>438</v>
      </c>
      <c r="M12" s="50" t="s">
        <v>422</v>
      </c>
    </row>
    <row r="13" ht="43.1" customHeight="1" spans="1:13">
      <c r="A13" s="50"/>
      <c r="B13" s="50"/>
      <c r="C13" s="58"/>
      <c r="D13" s="50"/>
      <c r="E13" s="51" t="s">
        <v>451</v>
      </c>
      <c r="F13" s="50" t="s">
        <v>452</v>
      </c>
      <c r="G13" s="50" t="s">
        <v>453</v>
      </c>
      <c r="H13" s="50" t="s">
        <v>454</v>
      </c>
      <c r="I13" s="50" t="s">
        <v>455</v>
      </c>
      <c r="J13" s="50" t="s">
        <v>456</v>
      </c>
      <c r="K13" s="50"/>
      <c r="L13" s="50" t="s">
        <v>457</v>
      </c>
      <c r="M13" s="50" t="s">
        <v>422</v>
      </c>
    </row>
    <row r="14" ht="43.1" customHeight="1" spans="1:13">
      <c r="A14" s="50"/>
      <c r="B14" s="50"/>
      <c r="C14" s="58"/>
      <c r="D14" s="50"/>
      <c r="E14" s="51"/>
      <c r="F14" s="50" t="s">
        <v>458</v>
      </c>
      <c r="G14" s="50" t="s">
        <v>459</v>
      </c>
      <c r="H14" s="50" t="s">
        <v>454</v>
      </c>
      <c r="I14" s="50" t="s">
        <v>460</v>
      </c>
      <c r="J14" s="50" t="s">
        <v>456</v>
      </c>
      <c r="K14" s="50"/>
      <c r="L14" s="50" t="s">
        <v>457</v>
      </c>
      <c r="M14" s="50" t="s">
        <v>422</v>
      </c>
    </row>
  </sheetData>
  <mergeCells count="15">
    <mergeCell ref="C2:M2"/>
    <mergeCell ref="A3:K3"/>
    <mergeCell ref="L3:M3"/>
    <mergeCell ref="E4:M4"/>
    <mergeCell ref="A4:A5"/>
    <mergeCell ref="A7:A14"/>
    <mergeCell ref="B4:B5"/>
    <mergeCell ref="B7:B14"/>
    <mergeCell ref="C4:C5"/>
    <mergeCell ref="C7:C14"/>
    <mergeCell ref="D4:D5"/>
    <mergeCell ref="D7:D14"/>
    <mergeCell ref="E8:E11"/>
    <mergeCell ref="E13:E14"/>
    <mergeCell ref="F9:F10"/>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51.2916666666667" customWidth="1"/>
    <col min="14" max="14" width="15.3833333333333" customWidth="1"/>
    <col min="15" max="15" width="51.2916666666667" customWidth="1"/>
    <col min="16" max="16" width="10.2583333333333" customWidth="1"/>
    <col min="17" max="17" width="51.2916666666667" customWidth="1"/>
    <col min="18" max="18" width="25.6416666666667" customWidth="1"/>
    <col min="19" max="19" width="11.4" customWidth="1"/>
  </cols>
  <sheetData>
    <row r="1" ht="25" customHeight="1" spans="1:19">
      <c r="A1" s="44"/>
      <c r="S1" s="44" t="s">
        <v>461</v>
      </c>
    </row>
    <row r="2" ht="42.25" customHeight="1" spans="1:19">
      <c r="A2" s="61" t="s">
        <v>29</v>
      </c>
      <c r="B2" s="61"/>
      <c r="C2" s="61"/>
      <c r="D2" s="61"/>
      <c r="E2" s="61"/>
      <c r="F2" s="61"/>
      <c r="G2" s="61"/>
      <c r="H2" s="61"/>
      <c r="I2" s="61"/>
      <c r="J2" s="61"/>
      <c r="K2" s="61"/>
      <c r="L2" s="61"/>
      <c r="M2" s="61"/>
      <c r="N2" s="61"/>
      <c r="O2" s="61"/>
      <c r="P2" s="61"/>
      <c r="Q2" s="61"/>
      <c r="R2" s="61"/>
      <c r="S2" s="61"/>
    </row>
    <row r="3" ht="23.25" customHeight="1" spans="1:19">
      <c r="A3" s="62" t="s">
        <v>462</v>
      </c>
      <c r="B3" s="62"/>
      <c r="C3" s="62"/>
      <c r="D3" s="62"/>
      <c r="E3" s="62"/>
      <c r="F3" s="62"/>
      <c r="G3" s="62"/>
      <c r="H3" s="62"/>
      <c r="I3" s="62"/>
      <c r="J3" s="62"/>
      <c r="K3" s="62"/>
      <c r="L3" s="62"/>
      <c r="M3" s="62"/>
      <c r="N3" s="62"/>
      <c r="O3" s="62"/>
      <c r="P3" s="62"/>
      <c r="Q3" s="62"/>
      <c r="R3" s="62"/>
      <c r="S3" s="62"/>
    </row>
    <row r="4" ht="16.35" customHeight="1" spans="1:19">
      <c r="A4" s="44"/>
      <c r="B4" s="44"/>
      <c r="C4" s="44"/>
      <c r="D4" s="44"/>
      <c r="E4" s="44"/>
      <c r="F4" s="44"/>
      <c r="G4" s="44"/>
      <c r="H4" s="44"/>
      <c r="I4" s="44"/>
      <c r="J4" s="44"/>
      <c r="Q4" s="48" t="s">
        <v>33</v>
      </c>
      <c r="R4" s="48"/>
      <c r="S4" s="48"/>
    </row>
    <row r="5" ht="18.1" customHeight="1" spans="1:19">
      <c r="A5" s="54" t="s">
        <v>361</v>
      </c>
      <c r="B5" s="54" t="s">
        <v>362</v>
      </c>
      <c r="C5" s="54" t="s">
        <v>463</v>
      </c>
      <c r="D5" s="54"/>
      <c r="E5" s="54"/>
      <c r="F5" s="54"/>
      <c r="G5" s="54"/>
      <c r="H5" s="54"/>
      <c r="I5" s="54"/>
      <c r="J5" s="54" t="s">
        <v>464</v>
      </c>
      <c r="K5" s="54" t="s">
        <v>465</v>
      </c>
      <c r="L5" s="54"/>
      <c r="M5" s="54"/>
      <c r="N5" s="54"/>
      <c r="O5" s="54"/>
      <c r="P5" s="54"/>
      <c r="Q5" s="54"/>
      <c r="R5" s="54"/>
      <c r="S5" s="54"/>
    </row>
    <row r="6" ht="18.95" customHeight="1" spans="1:19">
      <c r="A6" s="54"/>
      <c r="B6" s="54"/>
      <c r="C6" s="54" t="s">
        <v>400</v>
      </c>
      <c r="D6" s="54" t="s">
        <v>466</v>
      </c>
      <c r="E6" s="54"/>
      <c r="F6" s="54"/>
      <c r="G6" s="54"/>
      <c r="H6" s="54" t="s">
        <v>467</v>
      </c>
      <c r="I6" s="54"/>
      <c r="J6" s="54"/>
      <c r="K6" s="54"/>
      <c r="L6" s="54"/>
      <c r="M6" s="54"/>
      <c r="N6" s="54"/>
      <c r="O6" s="54"/>
      <c r="P6" s="54"/>
      <c r="Q6" s="54"/>
      <c r="R6" s="54"/>
      <c r="S6" s="54"/>
    </row>
    <row r="7" ht="31.05" customHeight="1" spans="1:19">
      <c r="A7" s="54"/>
      <c r="B7" s="54"/>
      <c r="C7" s="54"/>
      <c r="D7" s="54" t="s">
        <v>141</v>
      </c>
      <c r="E7" s="54" t="s">
        <v>468</v>
      </c>
      <c r="F7" s="54" t="s">
        <v>145</v>
      </c>
      <c r="G7" s="54" t="s">
        <v>469</v>
      </c>
      <c r="H7" s="54" t="s">
        <v>162</v>
      </c>
      <c r="I7" s="54" t="s">
        <v>163</v>
      </c>
      <c r="J7" s="54"/>
      <c r="K7" s="54" t="s">
        <v>403</v>
      </c>
      <c r="L7" s="54" t="s">
        <v>404</v>
      </c>
      <c r="M7" s="54" t="s">
        <v>405</v>
      </c>
      <c r="N7" s="54" t="s">
        <v>410</v>
      </c>
      <c r="O7" s="54" t="s">
        <v>406</v>
      </c>
      <c r="P7" s="54" t="s">
        <v>470</v>
      </c>
      <c r="Q7" s="54" t="s">
        <v>471</v>
      </c>
      <c r="R7" s="54" t="s">
        <v>472</v>
      </c>
      <c r="S7" s="54" t="s">
        <v>411</v>
      </c>
    </row>
    <row r="8" ht="16.35" customHeight="1" spans="1:19">
      <c r="A8" s="63" t="s">
        <v>473</v>
      </c>
      <c r="B8" s="63"/>
      <c r="C8" s="58">
        <v>304.183992</v>
      </c>
      <c r="D8" s="58">
        <v>304.183992</v>
      </c>
      <c r="E8" s="58">
        <v>0</v>
      </c>
      <c r="F8" s="58">
        <v>0</v>
      </c>
      <c r="G8" s="58">
        <v>0</v>
      </c>
      <c r="H8" s="58">
        <v>284.183992</v>
      </c>
      <c r="I8" s="58">
        <v>20</v>
      </c>
      <c r="J8" s="63"/>
      <c r="K8" s="63"/>
      <c r="L8" s="63"/>
      <c r="M8" s="63"/>
      <c r="N8" s="63"/>
      <c r="O8" s="63"/>
      <c r="P8" s="63"/>
      <c r="Q8" s="63"/>
      <c r="R8" s="63"/>
      <c r="S8" s="63"/>
    </row>
    <row r="9" ht="19.55" customHeight="1" spans="1:19">
      <c r="A9" s="50" t="s">
        <v>2</v>
      </c>
      <c r="B9" s="50" t="s">
        <v>4</v>
      </c>
      <c r="C9" s="58">
        <v>304.183992</v>
      </c>
      <c r="D9" s="58">
        <v>304.183992</v>
      </c>
      <c r="E9" s="58"/>
      <c r="F9" s="58"/>
      <c r="G9" s="58"/>
      <c r="H9" s="58">
        <v>284.183992</v>
      </c>
      <c r="I9" s="58">
        <v>20</v>
      </c>
      <c r="J9" s="50"/>
      <c r="K9" s="64" t="s">
        <v>423</v>
      </c>
      <c r="L9" s="64" t="s">
        <v>424</v>
      </c>
      <c r="M9" s="50"/>
      <c r="N9" s="64"/>
      <c r="O9" s="50"/>
      <c r="P9" s="64"/>
      <c r="Q9" s="50"/>
      <c r="R9" s="64"/>
      <c r="S9" s="50"/>
    </row>
    <row r="10" ht="19.55" customHeight="1" spans="1:19">
      <c r="A10" s="50"/>
      <c r="B10" s="50"/>
      <c r="C10" s="58"/>
      <c r="D10" s="58"/>
      <c r="E10" s="58"/>
      <c r="F10" s="58"/>
      <c r="G10" s="58"/>
      <c r="H10" s="58"/>
      <c r="I10" s="58"/>
      <c r="J10" s="50"/>
      <c r="K10" s="64"/>
      <c r="L10" s="64" t="s">
        <v>432</v>
      </c>
      <c r="M10" s="50"/>
      <c r="N10" s="64"/>
      <c r="O10" s="50"/>
      <c r="P10" s="64"/>
      <c r="Q10" s="50"/>
      <c r="R10" s="64"/>
      <c r="S10" s="50"/>
    </row>
    <row r="11" ht="19.55" customHeight="1" spans="1:19">
      <c r="A11" s="50"/>
      <c r="B11" s="50"/>
      <c r="C11" s="58"/>
      <c r="D11" s="58"/>
      <c r="E11" s="58"/>
      <c r="F11" s="58"/>
      <c r="G11" s="58"/>
      <c r="H11" s="58"/>
      <c r="I11" s="58"/>
      <c r="J11" s="50"/>
      <c r="K11" s="64"/>
      <c r="L11" s="64" t="s">
        <v>442</v>
      </c>
      <c r="M11" s="50"/>
      <c r="N11" s="64"/>
      <c r="O11" s="50"/>
      <c r="P11" s="64"/>
      <c r="Q11" s="50"/>
      <c r="R11" s="64"/>
      <c r="S11" s="50"/>
    </row>
    <row r="12" ht="19.55" customHeight="1" spans="1:19">
      <c r="A12" s="50"/>
      <c r="B12" s="50"/>
      <c r="C12" s="58"/>
      <c r="D12" s="58"/>
      <c r="E12" s="58"/>
      <c r="F12" s="58"/>
      <c r="G12" s="58"/>
      <c r="H12" s="58"/>
      <c r="I12" s="58"/>
      <c r="J12" s="50"/>
      <c r="K12" s="64" t="s">
        <v>451</v>
      </c>
      <c r="L12" s="64" t="s">
        <v>474</v>
      </c>
      <c r="M12" s="50"/>
      <c r="N12" s="64"/>
      <c r="O12" s="50"/>
      <c r="P12" s="64"/>
      <c r="Q12" s="50"/>
      <c r="R12" s="64"/>
      <c r="S12" s="50"/>
    </row>
    <row r="13" ht="19.55" customHeight="1" spans="1:19">
      <c r="A13" s="50"/>
      <c r="B13" s="50"/>
      <c r="C13" s="58"/>
      <c r="D13" s="58"/>
      <c r="E13" s="58"/>
      <c r="F13" s="58"/>
      <c r="G13" s="58"/>
      <c r="H13" s="58"/>
      <c r="I13" s="58"/>
      <c r="J13" s="50"/>
      <c r="K13" s="64"/>
      <c r="L13" s="64" t="s">
        <v>452</v>
      </c>
      <c r="M13" s="50"/>
      <c r="N13" s="64"/>
      <c r="O13" s="50"/>
      <c r="P13" s="64"/>
      <c r="Q13" s="50"/>
      <c r="R13" s="64"/>
      <c r="S13" s="50"/>
    </row>
    <row r="14" ht="19.55" customHeight="1" spans="1:19">
      <c r="A14" s="50"/>
      <c r="B14" s="50"/>
      <c r="C14" s="58"/>
      <c r="D14" s="58"/>
      <c r="E14" s="58"/>
      <c r="F14" s="58"/>
      <c r="G14" s="58"/>
      <c r="H14" s="58"/>
      <c r="I14" s="58"/>
      <c r="J14" s="50"/>
      <c r="K14" s="64"/>
      <c r="L14" s="64" t="s">
        <v>458</v>
      </c>
      <c r="M14" s="50"/>
      <c r="N14" s="64"/>
      <c r="O14" s="50"/>
      <c r="P14" s="64"/>
      <c r="Q14" s="50"/>
      <c r="R14" s="64"/>
      <c r="S14" s="50"/>
    </row>
    <row r="15" ht="19.55" customHeight="1" spans="1:19">
      <c r="A15" s="50"/>
      <c r="B15" s="50"/>
      <c r="C15" s="58"/>
      <c r="D15" s="58"/>
      <c r="E15" s="58"/>
      <c r="F15" s="58"/>
      <c r="G15" s="58"/>
      <c r="H15" s="58"/>
      <c r="I15" s="58"/>
      <c r="J15" s="50"/>
      <c r="K15" s="64"/>
      <c r="L15" s="64" t="s">
        <v>475</v>
      </c>
      <c r="M15" s="50"/>
      <c r="N15" s="64"/>
      <c r="O15" s="50"/>
      <c r="P15" s="64"/>
      <c r="Q15" s="50"/>
      <c r="R15" s="64"/>
      <c r="S15" s="50"/>
    </row>
    <row r="16" ht="19.55" customHeight="1" spans="1:19">
      <c r="A16" s="50"/>
      <c r="B16" s="50"/>
      <c r="C16" s="58"/>
      <c r="D16" s="58"/>
      <c r="E16" s="58"/>
      <c r="F16" s="58"/>
      <c r="G16" s="58"/>
      <c r="H16" s="58"/>
      <c r="I16" s="58"/>
      <c r="J16" s="50"/>
      <c r="K16" s="64" t="s">
        <v>445</v>
      </c>
      <c r="L16" s="64" t="s">
        <v>446</v>
      </c>
      <c r="M16" s="50"/>
      <c r="N16" s="64"/>
      <c r="O16" s="50"/>
      <c r="P16" s="64"/>
      <c r="Q16" s="50"/>
      <c r="R16" s="64"/>
      <c r="S16" s="50"/>
    </row>
    <row r="17" ht="19.55" customHeight="1" spans="1:19">
      <c r="A17" s="50"/>
      <c r="B17" s="50"/>
      <c r="C17" s="58"/>
      <c r="D17" s="58"/>
      <c r="E17" s="58"/>
      <c r="F17" s="58"/>
      <c r="G17" s="58"/>
      <c r="H17" s="58"/>
      <c r="I17" s="58"/>
      <c r="J17" s="50"/>
      <c r="K17" s="64" t="s">
        <v>414</v>
      </c>
      <c r="L17" s="64" t="s">
        <v>415</v>
      </c>
      <c r="M17" s="50"/>
      <c r="N17" s="64"/>
      <c r="O17" s="50"/>
      <c r="P17" s="64"/>
      <c r="Q17" s="50"/>
      <c r="R17" s="64"/>
      <c r="S17" s="50"/>
    </row>
    <row r="18" ht="19.55" customHeight="1" spans="1:19">
      <c r="A18" s="50"/>
      <c r="B18" s="50"/>
      <c r="C18" s="58"/>
      <c r="D18" s="58"/>
      <c r="E18" s="58"/>
      <c r="F18" s="58"/>
      <c r="G18" s="58"/>
      <c r="H18" s="58"/>
      <c r="I18" s="58"/>
      <c r="J18" s="50"/>
      <c r="K18" s="64"/>
      <c r="L18" s="64" t="s">
        <v>476</v>
      </c>
      <c r="M18" s="50"/>
      <c r="N18" s="64"/>
      <c r="O18" s="50"/>
      <c r="P18" s="64"/>
      <c r="Q18" s="50"/>
      <c r="R18" s="64"/>
      <c r="S18" s="50"/>
    </row>
    <row r="19" ht="19.55" customHeight="1" spans="1:19">
      <c r="A19" s="50"/>
      <c r="B19" s="50"/>
      <c r="C19" s="58"/>
      <c r="D19" s="58"/>
      <c r="E19" s="58"/>
      <c r="F19" s="58"/>
      <c r="G19" s="58"/>
      <c r="H19" s="58"/>
      <c r="I19" s="58"/>
      <c r="J19" s="50"/>
      <c r="K19" s="64"/>
      <c r="L19" s="64" t="s">
        <v>477</v>
      </c>
      <c r="M19" s="50"/>
      <c r="N19" s="64"/>
      <c r="O19" s="50"/>
      <c r="P19" s="64"/>
      <c r="Q19" s="50"/>
      <c r="R19" s="64"/>
      <c r="S19" s="50"/>
    </row>
    <row r="20" ht="16.35" customHeight="1"/>
    <row r="21" ht="16.35" customHeight="1"/>
    <row r="22" ht="16.35" customHeight="1"/>
    <row r="23" ht="16.35" customHeight="1"/>
    <row r="24" ht="16.35" customHeight="1"/>
    <row r="25" ht="16.35" customHeight="1"/>
    <row r="26" ht="16.35" customHeight="1"/>
    <row r="27" ht="16.35" customHeight="1"/>
    <row r="28" ht="16.35" customHeight="1" spans="1:19">
      <c r="F28" s="44" t="s">
        <v>478</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zoomScale="120" zoomScaleNormal="120" workbookViewId="0">
      <pane ySplit="2" topLeftCell="A3" activePane="bottomLeft" state="frozen"/>
      <selection/>
      <selection pane="bottomLeft" activeCell="A1" sqref="A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44"/>
      <c r="B1" s="44"/>
      <c r="C1" s="44"/>
      <c r="D1" s="44"/>
      <c r="E1" s="44"/>
      <c r="F1" s="44"/>
      <c r="G1" s="44"/>
      <c r="H1" s="44"/>
      <c r="I1" s="45" t="s">
        <v>479</v>
      </c>
    </row>
    <row r="2" ht="43.1" customHeight="1" spans="1:9">
      <c r="A2" s="46" t="s">
        <v>30</v>
      </c>
      <c r="B2" s="46"/>
      <c r="C2" s="46"/>
      <c r="D2" s="46"/>
      <c r="E2" s="46"/>
      <c r="F2" s="46"/>
      <c r="G2" s="46"/>
      <c r="H2" s="46"/>
      <c r="I2" s="46"/>
    </row>
    <row r="3" ht="24.15" customHeight="1" spans="1:9">
      <c r="A3" s="47" t="s">
        <v>462</v>
      </c>
      <c r="B3" s="47"/>
      <c r="C3" s="47"/>
      <c r="D3" s="47"/>
      <c r="E3" s="47"/>
      <c r="F3" s="47"/>
      <c r="G3" s="47"/>
      <c r="H3" s="47"/>
      <c r="I3" s="48" t="s">
        <v>33</v>
      </c>
    </row>
    <row r="4" ht="19.8" customHeight="1" spans="1:9">
      <c r="A4" s="49" t="s">
        <v>159</v>
      </c>
      <c r="B4" s="49"/>
      <c r="C4" s="49"/>
      <c r="D4" s="49" t="s">
        <v>160</v>
      </c>
      <c r="E4" s="49" t="s">
        <v>161</v>
      </c>
      <c r="F4" s="49" t="s">
        <v>162</v>
      </c>
      <c r="G4" s="49"/>
      <c r="H4" s="49"/>
      <c r="I4" s="49"/>
    </row>
    <row r="5" ht="17.25" customHeight="1" spans="1:9">
      <c r="A5" s="49"/>
      <c r="B5" s="49"/>
      <c r="C5" s="49"/>
      <c r="D5" s="49"/>
      <c r="E5" s="49"/>
      <c r="F5" s="49" t="s">
        <v>138</v>
      </c>
      <c r="G5" s="49" t="s">
        <v>252</v>
      </c>
      <c r="H5" s="49"/>
      <c r="I5" s="49" t="s">
        <v>253</v>
      </c>
    </row>
    <row r="6" ht="24.15" customHeight="1" spans="1:9">
      <c r="A6" s="49" t="s">
        <v>167</v>
      </c>
      <c r="B6" s="49" t="s">
        <v>168</v>
      </c>
      <c r="C6" s="49" t="s">
        <v>169</v>
      </c>
      <c r="D6" s="49"/>
      <c r="E6" s="49"/>
      <c r="F6" s="49"/>
      <c r="G6" s="49" t="s">
        <v>230</v>
      </c>
      <c r="H6" s="49" t="s">
        <v>222</v>
      </c>
      <c r="I6" s="49"/>
    </row>
    <row r="7" ht="22.8" customHeight="1" spans="1:9">
      <c r="A7" s="50"/>
      <c r="B7" s="50"/>
      <c r="C7" s="50"/>
      <c r="D7" s="51"/>
      <c r="E7" s="51" t="s">
        <v>138</v>
      </c>
      <c r="F7" s="52">
        <v>284.183992</v>
      </c>
      <c r="G7" s="52">
        <v>244.939592</v>
      </c>
      <c r="H7" s="52">
        <v>10.4444</v>
      </c>
      <c r="I7" s="52">
        <v>28.8</v>
      </c>
    </row>
    <row r="8" ht="22.8" customHeight="1" spans="1:9">
      <c r="A8" s="50"/>
      <c r="B8" s="50"/>
      <c r="C8" s="50"/>
      <c r="D8" s="53" t="s">
        <v>156</v>
      </c>
      <c r="E8" s="53" t="s">
        <v>157</v>
      </c>
      <c r="F8" s="52">
        <v>284.183992</v>
      </c>
      <c r="G8" s="52">
        <v>244.939592</v>
      </c>
      <c r="H8" s="52">
        <v>10.4444</v>
      </c>
      <c r="I8" s="52">
        <v>28.8</v>
      </c>
    </row>
    <row r="9" ht="22.8" customHeight="1" spans="1:9">
      <c r="A9" s="54" t="s">
        <v>170</v>
      </c>
      <c r="B9" s="54"/>
      <c r="C9" s="54"/>
      <c r="D9" s="51" t="s">
        <v>254</v>
      </c>
      <c r="E9" s="51" t="s">
        <v>255</v>
      </c>
      <c r="F9" s="52">
        <v>36.794572</v>
      </c>
      <c r="G9" s="52">
        <v>26.350172</v>
      </c>
      <c r="H9" s="52">
        <v>10.4444</v>
      </c>
      <c r="I9" s="52">
        <v>0</v>
      </c>
    </row>
    <row r="10" ht="22.8" customHeight="1" spans="1:9">
      <c r="A10" s="54" t="s">
        <v>170</v>
      </c>
      <c r="B10" s="55" t="s">
        <v>172</v>
      </c>
      <c r="C10" s="54"/>
      <c r="D10" s="51" t="s">
        <v>256</v>
      </c>
      <c r="E10" s="51" t="s">
        <v>257</v>
      </c>
      <c r="F10" s="52">
        <v>34.568176</v>
      </c>
      <c r="G10" s="52">
        <v>24.123776</v>
      </c>
      <c r="H10" s="52">
        <v>10.4444</v>
      </c>
      <c r="I10" s="52">
        <v>0</v>
      </c>
    </row>
    <row r="11" ht="22.8" customHeight="1" spans="1:9">
      <c r="A11" s="56" t="s">
        <v>170</v>
      </c>
      <c r="B11" s="56" t="s">
        <v>172</v>
      </c>
      <c r="C11" s="56" t="s">
        <v>175</v>
      </c>
      <c r="D11" s="57" t="s">
        <v>258</v>
      </c>
      <c r="E11" s="50" t="s">
        <v>259</v>
      </c>
      <c r="F11" s="58">
        <v>10.4444</v>
      </c>
      <c r="G11" s="59"/>
      <c r="H11" s="59">
        <v>10.4444</v>
      </c>
      <c r="I11" s="59"/>
    </row>
    <row r="12" ht="22.8" customHeight="1" spans="1:9">
      <c r="A12" s="56" t="s">
        <v>170</v>
      </c>
      <c r="B12" s="56" t="s">
        <v>172</v>
      </c>
      <c r="C12" s="56" t="s">
        <v>172</v>
      </c>
      <c r="D12" s="57" t="s">
        <v>260</v>
      </c>
      <c r="E12" s="50" t="s">
        <v>261</v>
      </c>
      <c r="F12" s="58">
        <v>24.123776</v>
      </c>
      <c r="G12" s="59">
        <v>24.123776</v>
      </c>
      <c r="H12" s="59"/>
      <c r="I12" s="59"/>
    </row>
    <row r="13" ht="22.8" customHeight="1" spans="1:9">
      <c r="A13" s="54" t="s">
        <v>170</v>
      </c>
      <c r="B13" s="55" t="s">
        <v>180</v>
      </c>
      <c r="C13" s="54"/>
      <c r="D13" s="51" t="s">
        <v>262</v>
      </c>
      <c r="E13" s="51" t="s">
        <v>263</v>
      </c>
      <c r="F13" s="52">
        <v>1.084068</v>
      </c>
      <c r="G13" s="52">
        <v>1.084068</v>
      </c>
      <c r="H13" s="52">
        <v>0</v>
      </c>
      <c r="I13" s="52">
        <v>0</v>
      </c>
    </row>
    <row r="14" ht="22.8" customHeight="1" spans="1:9">
      <c r="A14" s="56" t="s">
        <v>170</v>
      </c>
      <c r="B14" s="56" t="s">
        <v>180</v>
      </c>
      <c r="C14" s="56" t="s">
        <v>183</v>
      </c>
      <c r="D14" s="57" t="s">
        <v>264</v>
      </c>
      <c r="E14" s="50" t="s">
        <v>265</v>
      </c>
      <c r="F14" s="58">
        <v>1.084068</v>
      </c>
      <c r="G14" s="59">
        <v>1.084068</v>
      </c>
      <c r="H14" s="59"/>
      <c r="I14" s="59"/>
    </row>
    <row r="15" ht="22.8" customHeight="1" spans="1:9">
      <c r="A15" s="54" t="s">
        <v>170</v>
      </c>
      <c r="B15" s="55" t="s">
        <v>186</v>
      </c>
      <c r="C15" s="54"/>
      <c r="D15" s="51" t="s">
        <v>266</v>
      </c>
      <c r="E15" s="51" t="s">
        <v>267</v>
      </c>
      <c r="F15" s="52">
        <v>1.142328</v>
      </c>
      <c r="G15" s="52">
        <v>1.142328</v>
      </c>
      <c r="H15" s="52">
        <v>0</v>
      </c>
      <c r="I15" s="52">
        <v>0</v>
      </c>
    </row>
    <row r="16" ht="22.8" customHeight="1" spans="1:9">
      <c r="A16" s="56" t="s">
        <v>170</v>
      </c>
      <c r="B16" s="56" t="s">
        <v>186</v>
      </c>
      <c r="C16" s="56" t="s">
        <v>175</v>
      </c>
      <c r="D16" s="57" t="s">
        <v>268</v>
      </c>
      <c r="E16" s="50" t="s">
        <v>269</v>
      </c>
      <c r="F16" s="58">
        <v>1.142328</v>
      </c>
      <c r="G16" s="59">
        <v>1.142328</v>
      </c>
      <c r="H16" s="59"/>
      <c r="I16" s="59"/>
    </row>
    <row r="17" ht="22.8" customHeight="1" spans="1:9">
      <c r="A17" s="54" t="s">
        <v>197</v>
      </c>
      <c r="B17" s="54"/>
      <c r="C17" s="54"/>
      <c r="D17" s="51" t="s">
        <v>270</v>
      </c>
      <c r="E17" s="51" t="s">
        <v>271</v>
      </c>
      <c r="F17" s="52">
        <v>217.9452</v>
      </c>
      <c r="G17" s="52">
        <v>189.1452</v>
      </c>
      <c r="H17" s="52">
        <v>0</v>
      </c>
      <c r="I17" s="52">
        <v>28.8</v>
      </c>
    </row>
    <row r="18" ht="22.8" customHeight="1" spans="1:9">
      <c r="A18" s="54" t="s">
        <v>197</v>
      </c>
      <c r="B18" s="55" t="s">
        <v>199</v>
      </c>
      <c r="C18" s="54"/>
      <c r="D18" s="51" t="s">
        <v>272</v>
      </c>
      <c r="E18" s="51" t="s">
        <v>273</v>
      </c>
      <c r="F18" s="52">
        <v>217.9452</v>
      </c>
      <c r="G18" s="52">
        <v>189.1452</v>
      </c>
      <c r="H18" s="52">
        <v>0</v>
      </c>
      <c r="I18" s="52">
        <v>28.8</v>
      </c>
    </row>
    <row r="19" ht="22.8" customHeight="1" spans="1:9">
      <c r="A19" s="56" t="s">
        <v>197</v>
      </c>
      <c r="B19" s="56" t="s">
        <v>199</v>
      </c>
      <c r="C19" s="56" t="s">
        <v>183</v>
      </c>
      <c r="D19" s="57" t="s">
        <v>274</v>
      </c>
      <c r="E19" s="50" t="s">
        <v>275</v>
      </c>
      <c r="F19" s="58">
        <v>217.9452</v>
      </c>
      <c r="G19" s="59">
        <v>189.1452</v>
      </c>
      <c r="H19" s="59"/>
      <c r="I19" s="59">
        <v>28.8</v>
      </c>
    </row>
    <row r="20" ht="22.8" customHeight="1" spans="1:9">
      <c r="A20" s="54" t="s">
        <v>191</v>
      </c>
      <c r="B20" s="54"/>
      <c r="C20" s="54"/>
      <c r="D20" s="51" t="s">
        <v>276</v>
      </c>
      <c r="E20" s="51" t="s">
        <v>277</v>
      </c>
      <c r="F20" s="52">
        <v>9.709788</v>
      </c>
      <c r="G20" s="52">
        <v>9.709788</v>
      </c>
      <c r="H20" s="52">
        <v>0</v>
      </c>
      <c r="I20" s="52">
        <v>0</v>
      </c>
    </row>
    <row r="21" ht="22.8" customHeight="1" spans="1:9">
      <c r="A21" s="54" t="s">
        <v>191</v>
      </c>
      <c r="B21" s="55" t="s">
        <v>180</v>
      </c>
      <c r="C21" s="54"/>
      <c r="D21" s="51" t="s">
        <v>278</v>
      </c>
      <c r="E21" s="51" t="s">
        <v>279</v>
      </c>
      <c r="F21" s="52">
        <v>9.709788</v>
      </c>
      <c r="G21" s="52">
        <v>9.709788</v>
      </c>
      <c r="H21" s="52">
        <v>0</v>
      </c>
      <c r="I21" s="52">
        <v>0</v>
      </c>
    </row>
    <row r="22" ht="22.8" customHeight="1" spans="1:9">
      <c r="A22" s="56" t="s">
        <v>191</v>
      </c>
      <c r="B22" s="56" t="s">
        <v>180</v>
      </c>
      <c r="C22" s="56" t="s">
        <v>175</v>
      </c>
      <c r="D22" s="57" t="s">
        <v>280</v>
      </c>
      <c r="E22" s="50" t="s">
        <v>281</v>
      </c>
      <c r="F22" s="58">
        <v>9.709788</v>
      </c>
      <c r="G22" s="59">
        <v>9.709788</v>
      </c>
      <c r="H22" s="59"/>
      <c r="I22" s="59"/>
    </row>
    <row r="23" ht="22.8" customHeight="1" spans="1:9">
      <c r="A23" s="54" t="s">
        <v>204</v>
      </c>
      <c r="B23" s="54"/>
      <c r="C23" s="54"/>
      <c r="D23" s="51" t="s">
        <v>282</v>
      </c>
      <c r="E23" s="51" t="s">
        <v>283</v>
      </c>
      <c r="F23" s="52">
        <v>19.734432</v>
      </c>
      <c r="G23" s="52">
        <v>19.734432</v>
      </c>
      <c r="H23" s="52">
        <v>0</v>
      </c>
      <c r="I23" s="52">
        <v>0</v>
      </c>
    </row>
    <row r="24" ht="22.8" customHeight="1" spans="1:9">
      <c r="A24" s="54" t="s">
        <v>204</v>
      </c>
      <c r="B24" s="55" t="s">
        <v>175</v>
      </c>
      <c r="C24" s="54"/>
      <c r="D24" s="51" t="s">
        <v>284</v>
      </c>
      <c r="E24" s="51" t="s">
        <v>285</v>
      </c>
      <c r="F24" s="52">
        <v>19.734432</v>
      </c>
      <c r="G24" s="52">
        <v>19.734432</v>
      </c>
      <c r="H24" s="52">
        <v>0</v>
      </c>
      <c r="I24" s="52">
        <v>0</v>
      </c>
    </row>
    <row r="25" ht="22.8" customHeight="1" spans="1:9">
      <c r="A25" s="56" t="s">
        <v>204</v>
      </c>
      <c r="B25" s="56" t="s">
        <v>175</v>
      </c>
      <c r="C25" s="56" t="s">
        <v>199</v>
      </c>
      <c r="D25" s="57" t="s">
        <v>286</v>
      </c>
      <c r="E25" s="50" t="s">
        <v>287</v>
      </c>
      <c r="F25" s="58">
        <v>19.734432</v>
      </c>
      <c r="G25" s="59">
        <v>19.734432</v>
      </c>
      <c r="H25" s="59"/>
      <c r="I25" s="59"/>
    </row>
    <row r="26" ht="16.35" customHeight="1" spans="1:9">
      <c r="A26" s="60"/>
      <c r="B26" s="60"/>
      <c r="C26" s="60"/>
      <c r="D26" s="60"/>
      <c r="E26" s="60"/>
      <c r="F26" s="60"/>
    </row>
    <row r="27" ht="16.35" customHeight="1" spans="1:9">
      <c r="A27" s="60"/>
      <c r="B27" s="60"/>
      <c r="C27" s="60"/>
      <c r="D27" s="60"/>
      <c r="E27" s="60"/>
      <c r="F27" s="60"/>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1"/>
  <sheetViews>
    <sheetView topLeftCell="A16" workbookViewId="0">
      <selection activeCell="H4" sqref="H4"/>
    </sheetView>
  </sheetViews>
  <sheetFormatPr defaultColWidth="9" defaultRowHeight="13.5"/>
  <cols>
    <col min="1" max="1" width="19.9666666666667" style="1" customWidth="1"/>
    <col min="2" max="2" width="16.75" style="1" customWidth="1"/>
    <col min="3" max="3" width="11.0916666666667" style="1" customWidth="1"/>
    <col min="4" max="4" width="11.8666666666667" style="1" customWidth="1"/>
    <col min="5" max="5" width="6.25833333333333" style="1" customWidth="1"/>
    <col min="6" max="6" width="8.90833333333333" style="1" customWidth="1"/>
    <col min="7" max="7" width="10.8833333333333" style="1" customWidth="1"/>
    <col min="8" max="8" width="11.225" style="1" customWidth="1"/>
    <col min="9" max="9" width="10.45" style="1" customWidth="1"/>
    <col min="10" max="10" width="9.86666666666667" style="1" customWidth="1"/>
    <col min="11" max="11" width="10.5" style="1" customWidth="1"/>
    <col min="12" max="12" width="12.275" style="1" customWidth="1"/>
    <col min="13" max="14" width="8.90833333333333" style="1" customWidth="1"/>
    <col min="15" max="15" width="7.25833333333333" style="1" customWidth="1"/>
    <col min="16" max="16" width="11.25" style="1" customWidth="1"/>
    <col min="17" max="17" width="9" style="1" customWidth="1"/>
    <col min="18" max="18" width="12.125" style="1" customWidth="1"/>
    <col min="19" max="20" width="7.25833333333333" style="1" customWidth="1"/>
    <col min="21" max="21" width="10.775" style="1" customWidth="1"/>
    <col min="22" max="24" width="7.25833333333333" style="1" customWidth="1"/>
    <col min="25" max="25" width="16.4083333333333" style="1" customWidth="1"/>
    <col min="26" max="26" width="8.59166666666667" style="1" customWidth="1"/>
    <col min="27" max="27" width="15.1333333333333" style="1" customWidth="1"/>
    <col min="28" max="28" width="8" style="1" customWidth="1"/>
    <col min="29" max="29" width="9.38333333333333" style="1" customWidth="1"/>
    <col min="30" max="31" width="7.25833333333333" style="1" customWidth="1"/>
    <col min="32" max="16384" width="9" style="1"/>
  </cols>
  <sheetData>
    <row r="1" s="1" customFormat="1" ht="45" customHeight="1" spans="1:31">
      <c r="A1" s="5" t="s">
        <v>480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2" customFormat="1" ht="138" customHeight="1" spans="1:31">
      <c r="A2" s="6" t="s">
        <v>481</v>
      </c>
      <c r="B2" s="6" t="s">
        <v>482</v>
      </c>
      <c r="C2" s="6" t="s">
        <v>483</v>
      </c>
      <c r="D2" s="6" t="s">
        <v>484</v>
      </c>
      <c r="E2" s="6" t="s">
        <v>470</v>
      </c>
      <c r="F2" s="6" t="s">
        <v>485</v>
      </c>
      <c r="G2" s="6" t="s">
        <v>486</v>
      </c>
      <c r="H2" s="6" t="s">
        <v>487</v>
      </c>
      <c r="I2" s="6" t="s">
        <v>488</v>
      </c>
      <c r="J2" s="6" t="s">
        <v>489</v>
      </c>
      <c r="K2" s="6" t="s">
        <v>490</v>
      </c>
      <c r="L2" s="7" t="s">
        <v>491</v>
      </c>
      <c r="M2" s="8" t="s">
        <v>492</v>
      </c>
      <c r="N2" s="8" t="s">
        <v>493</v>
      </c>
      <c r="O2" s="9" t="s">
        <v>494</v>
      </c>
      <c r="P2" s="9" t="s">
        <v>495</v>
      </c>
      <c r="Q2" s="9" t="s">
        <v>496</v>
      </c>
      <c r="R2" s="9" t="s">
        <v>497</v>
      </c>
      <c r="S2" s="8" t="s">
        <v>498</v>
      </c>
      <c r="T2" s="8" t="s">
        <v>499</v>
      </c>
      <c r="U2" s="10" t="s">
        <v>500</v>
      </c>
      <c r="V2" s="11" t="s">
        <v>501</v>
      </c>
      <c r="W2" s="11"/>
      <c r="X2" s="12" t="s">
        <v>502</v>
      </c>
      <c r="Y2" s="12"/>
      <c r="Z2" s="12"/>
      <c r="AA2" s="13" t="s">
        <v>503</v>
      </c>
      <c r="AB2" s="6" t="s">
        <v>504</v>
      </c>
      <c r="AC2" s="6" t="s">
        <v>505</v>
      </c>
      <c r="AD2" s="6" t="s">
        <v>506</v>
      </c>
      <c r="AE2" s="14" t="s">
        <v>411</v>
      </c>
    </row>
    <row r="3" s="2" customFormat="1" ht="44" customHeight="1" spans="1:31">
      <c r="A3" s="6"/>
      <c r="B3" s="6"/>
      <c r="C3" s="6"/>
      <c r="D3" s="6"/>
      <c r="E3" s="6"/>
      <c r="F3" s="6"/>
      <c r="G3" s="6"/>
      <c r="H3" s="6"/>
      <c r="I3" s="6"/>
      <c r="J3" s="6"/>
      <c r="K3" s="6"/>
      <c r="L3" s="7"/>
      <c r="M3" s="8"/>
      <c r="N3" s="8"/>
      <c r="O3" s="9"/>
      <c r="P3" s="9"/>
      <c r="Q3" s="9"/>
      <c r="R3" s="9"/>
      <c r="S3" s="8"/>
      <c r="T3" s="8"/>
      <c r="U3" s="10"/>
      <c r="V3" s="13" t="s">
        <v>507</v>
      </c>
      <c r="W3" s="12" t="s">
        <v>508</v>
      </c>
      <c r="X3" s="12" t="s">
        <v>507</v>
      </c>
      <c r="Y3" s="12" t="s">
        <v>509</v>
      </c>
      <c r="Z3" s="12" t="s">
        <v>508</v>
      </c>
      <c r="AA3" s="13"/>
      <c r="AB3" s="6"/>
      <c r="AC3" s="6"/>
      <c r="AD3" s="6"/>
      <c r="AE3" s="14"/>
    </row>
    <row r="4" s="3" customFormat="1" ht="61" customHeight="1" spans="1:31">
      <c r="A4" s="15" t="s">
        <v>510</v>
      </c>
      <c r="B4" s="15" t="s">
        <v>511</v>
      </c>
      <c r="C4" s="15" t="s">
        <v>512</v>
      </c>
      <c r="D4" s="15" t="s">
        <v>513</v>
      </c>
      <c r="E4" s="15" t="s">
        <v>514</v>
      </c>
      <c r="F4" s="15" t="s">
        <v>515</v>
      </c>
      <c r="G4" s="15" t="s">
        <v>516</v>
      </c>
      <c r="H4" s="15" t="s">
        <v>517</v>
      </c>
      <c r="I4" s="15" t="s">
        <v>518</v>
      </c>
      <c r="J4" s="15" t="s">
        <v>519</v>
      </c>
      <c r="K4" s="15" t="s">
        <v>520</v>
      </c>
      <c r="L4" s="16" t="s">
        <v>521</v>
      </c>
      <c r="M4" s="17" t="s">
        <v>522</v>
      </c>
      <c r="N4" s="17" t="s">
        <v>523</v>
      </c>
      <c r="O4" s="18" t="s">
        <v>524</v>
      </c>
      <c r="P4" s="18" t="s">
        <v>525</v>
      </c>
      <c r="Q4" s="18" t="s">
        <v>526</v>
      </c>
      <c r="R4" s="18" t="s">
        <v>527</v>
      </c>
      <c r="S4" s="17" t="s">
        <v>528</v>
      </c>
      <c r="T4" s="17" t="s">
        <v>529</v>
      </c>
      <c r="U4" s="19" t="s">
        <v>530</v>
      </c>
      <c r="V4" s="20" t="s">
        <v>531</v>
      </c>
      <c r="W4" s="20" t="s">
        <v>532</v>
      </c>
      <c r="X4" s="21" t="s">
        <v>533</v>
      </c>
      <c r="Y4" s="21" t="s">
        <v>534</v>
      </c>
      <c r="Z4" s="20" t="s">
        <v>535</v>
      </c>
      <c r="AA4" s="22" t="s">
        <v>536</v>
      </c>
      <c r="AB4" s="15" t="s">
        <v>537</v>
      </c>
      <c r="AC4" s="15" t="s">
        <v>538</v>
      </c>
      <c r="AD4" s="15" t="s">
        <v>539</v>
      </c>
      <c r="AE4" s="23" t="s">
        <v>540</v>
      </c>
    </row>
    <row r="5" s="4" customFormat="1" ht="32" customHeight="1" spans="1:31">
      <c r="A5" s="24" t="s">
        <v>541</v>
      </c>
      <c r="B5" s="24" t="s">
        <v>542</v>
      </c>
      <c r="C5" s="25" t="s">
        <v>543</v>
      </c>
      <c r="D5" s="25" t="s">
        <v>544</v>
      </c>
      <c r="E5" s="25" t="s">
        <v>545</v>
      </c>
      <c r="F5" s="26">
        <v>0.28</v>
      </c>
      <c r="G5" s="26">
        <v>1</v>
      </c>
      <c r="H5" s="27">
        <f t="shared" ref="H5:H64" si="0">F5*G5</f>
        <v>0.28</v>
      </c>
      <c r="I5" s="26"/>
      <c r="J5" s="26"/>
      <c r="K5" s="26">
        <v>0.28</v>
      </c>
      <c r="L5" s="28" t="s">
        <v>546</v>
      </c>
      <c r="M5" s="29">
        <v>0.28</v>
      </c>
      <c r="N5" s="29" t="s">
        <v>547</v>
      </c>
      <c r="O5" s="28" t="s">
        <v>548</v>
      </c>
      <c r="P5" s="28" t="s">
        <v>549</v>
      </c>
      <c r="Q5" s="28" t="s">
        <v>550</v>
      </c>
      <c r="R5" s="28" t="s">
        <v>551</v>
      </c>
      <c r="S5" s="28"/>
      <c r="T5" s="28"/>
      <c r="U5" s="25"/>
      <c r="V5" s="30" t="s">
        <v>552</v>
      </c>
      <c r="W5" s="31">
        <v>0.28</v>
      </c>
      <c r="X5" s="30" t="s">
        <v>552</v>
      </c>
      <c r="Y5" s="30" t="s">
        <v>553</v>
      </c>
      <c r="Z5" s="31">
        <v>0.28</v>
      </c>
      <c r="AA5" s="30"/>
      <c r="AB5" s="25" t="s">
        <v>554</v>
      </c>
      <c r="AC5" s="25" t="s">
        <v>554</v>
      </c>
      <c r="AD5" s="25" t="s">
        <v>554</v>
      </c>
      <c r="AE5" s="32"/>
    </row>
    <row r="6" s="4" customFormat="1" ht="32" customHeight="1" spans="1:31">
      <c r="A6" s="24" t="s">
        <v>555</v>
      </c>
      <c r="B6" s="24" t="s">
        <v>556</v>
      </c>
      <c r="C6" s="25" t="s">
        <v>543</v>
      </c>
      <c r="D6" s="25" t="s">
        <v>544</v>
      </c>
      <c r="E6" s="25" t="s">
        <v>545</v>
      </c>
      <c r="F6" s="26">
        <v>0.65</v>
      </c>
      <c r="G6" s="26">
        <v>1</v>
      </c>
      <c r="H6" s="27">
        <f t="shared" si="0"/>
        <v>0.65</v>
      </c>
      <c r="I6" s="26"/>
      <c r="J6" s="25"/>
      <c r="K6" s="26">
        <v>0.65</v>
      </c>
      <c r="L6" s="28" t="s">
        <v>546</v>
      </c>
      <c r="M6" s="29">
        <v>0.65</v>
      </c>
      <c r="N6" s="29" t="s">
        <v>547</v>
      </c>
      <c r="O6" s="28" t="s">
        <v>548</v>
      </c>
      <c r="P6" s="28" t="s">
        <v>549</v>
      </c>
      <c r="Q6" s="28" t="s">
        <v>550</v>
      </c>
      <c r="R6" s="28" t="s">
        <v>551</v>
      </c>
      <c r="S6" s="28"/>
      <c r="T6" s="28"/>
      <c r="U6" s="25"/>
      <c r="V6" s="30" t="s">
        <v>552</v>
      </c>
      <c r="W6" s="31">
        <v>0.65</v>
      </c>
      <c r="X6" s="30" t="s">
        <v>552</v>
      </c>
      <c r="Y6" s="30" t="s">
        <v>553</v>
      </c>
      <c r="Z6" s="31">
        <v>0.65</v>
      </c>
      <c r="AA6" s="30"/>
      <c r="AB6" s="25" t="s">
        <v>554</v>
      </c>
      <c r="AC6" s="25" t="s">
        <v>554</v>
      </c>
      <c r="AD6" s="25" t="s">
        <v>554</v>
      </c>
      <c r="AE6" s="32"/>
    </row>
    <row r="7" s="4" customFormat="1" ht="32" customHeight="1" spans="1:31">
      <c r="A7" s="24" t="s">
        <v>557</v>
      </c>
      <c r="B7" s="24" t="s">
        <v>558</v>
      </c>
      <c r="C7" s="25" t="s">
        <v>543</v>
      </c>
      <c r="D7" s="25" t="s">
        <v>544</v>
      </c>
      <c r="E7" s="25" t="s">
        <v>545</v>
      </c>
      <c r="F7" s="26">
        <v>0.2</v>
      </c>
      <c r="G7" s="26">
        <v>1</v>
      </c>
      <c r="H7" s="27">
        <f t="shared" si="0"/>
        <v>0.2</v>
      </c>
      <c r="I7" s="25"/>
      <c r="J7" s="25"/>
      <c r="K7" s="26">
        <v>0.2</v>
      </c>
      <c r="L7" s="28" t="s">
        <v>546</v>
      </c>
      <c r="M7" s="29">
        <v>0.2</v>
      </c>
      <c r="N7" s="29" t="s">
        <v>547</v>
      </c>
      <c r="O7" s="28" t="s">
        <v>548</v>
      </c>
      <c r="P7" s="28" t="s">
        <v>549</v>
      </c>
      <c r="Q7" s="28" t="s">
        <v>550</v>
      </c>
      <c r="R7" s="28" t="s">
        <v>551</v>
      </c>
      <c r="S7" s="28"/>
      <c r="T7" s="28"/>
      <c r="U7" s="25"/>
      <c r="V7" s="30" t="s">
        <v>552</v>
      </c>
      <c r="W7" s="31">
        <v>0.2</v>
      </c>
      <c r="X7" s="30" t="s">
        <v>552</v>
      </c>
      <c r="Y7" s="30" t="s">
        <v>553</v>
      </c>
      <c r="Z7" s="31">
        <v>0.2</v>
      </c>
      <c r="AA7" s="30"/>
      <c r="AB7" s="25" t="s">
        <v>554</v>
      </c>
      <c r="AC7" s="25" t="s">
        <v>554</v>
      </c>
      <c r="AD7" s="25" t="s">
        <v>554</v>
      </c>
      <c r="AE7" s="32"/>
    </row>
    <row r="8" s="4" customFormat="1" ht="32" customHeight="1" spans="1:31">
      <c r="A8" s="24" t="s">
        <v>559</v>
      </c>
      <c r="B8" s="24" t="s">
        <v>560</v>
      </c>
      <c r="C8" s="25" t="s">
        <v>543</v>
      </c>
      <c r="D8" s="25" t="s">
        <v>544</v>
      </c>
      <c r="E8" s="25" t="s">
        <v>545</v>
      </c>
      <c r="F8" s="26">
        <v>0.1</v>
      </c>
      <c r="G8" s="26">
        <v>1</v>
      </c>
      <c r="H8" s="27">
        <f t="shared" si="0"/>
        <v>0.1</v>
      </c>
      <c r="I8" s="25"/>
      <c r="J8" s="25"/>
      <c r="K8" s="26">
        <v>0.1</v>
      </c>
      <c r="L8" s="28" t="s">
        <v>546</v>
      </c>
      <c r="M8" s="29">
        <v>0.1</v>
      </c>
      <c r="N8" s="29" t="s">
        <v>547</v>
      </c>
      <c r="O8" s="28" t="s">
        <v>548</v>
      </c>
      <c r="P8" s="28" t="s">
        <v>549</v>
      </c>
      <c r="Q8" s="28" t="s">
        <v>550</v>
      </c>
      <c r="R8" s="28" t="s">
        <v>551</v>
      </c>
      <c r="S8" s="28"/>
      <c r="T8" s="28"/>
      <c r="U8" s="25"/>
      <c r="V8" s="30" t="s">
        <v>552</v>
      </c>
      <c r="W8" s="31">
        <v>0.1</v>
      </c>
      <c r="X8" s="30" t="s">
        <v>552</v>
      </c>
      <c r="Y8" s="30" t="s">
        <v>553</v>
      </c>
      <c r="Z8" s="31">
        <v>0.1</v>
      </c>
      <c r="AA8" s="30"/>
      <c r="AB8" s="25" t="s">
        <v>554</v>
      </c>
      <c r="AC8" s="25" t="s">
        <v>554</v>
      </c>
      <c r="AD8" s="25" t="s">
        <v>554</v>
      </c>
      <c r="AE8" s="32"/>
    </row>
    <row r="9" s="4" customFormat="1" ht="32" customHeight="1" spans="1:31">
      <c r="A9" s="24" t="s">
        <v>561</v>
      </c>
      <c r="B9" s="24" t="s">
        <v>562</v>
      </c>
      <c r="C9" s="25" t="s">
        <v>543</v>
      </c>
      <c r="D9" s="25" t="s">
        <v>544</v>
      </c>
      <c r="E9" s="25" t="s">
        <v>545</v>
      </c>
      <c r="F9" s="26">
        <v>0.06</v>
      </c>
      <c r="G9" s="26">
        <v>3</v>
      </c>
      <c r="H9" s="27">
        <f t="shared" si="0"/>
        <v>0.18</v>
      </c>
      <c r="I9" s="25"/>
      <c r="J9" s="25"/>
      <c r="K9" s="26">
        <v>0.18</v>
      </c>
      <c r="L9" s="28" t="s">
        <v>546</v>
      </c>
      <c r="M9" s="29">
        <v>0.18</v>
      </c>
      <c r="N9" s="29" t="s">
        <v>547</v>
      </c>
      <c r="O9" s="28" t="s">
        <v>548</v>
      </c>
      <c r="P9" s="28" t="s">
        <v>549</v>
      </c>
      <c r="Q9" s="28" t="s">
        <v>550</v>
      </c>
      <c r="R9" s="28" t="s">
        <v>551</v>
      </c>
      <c r="S9" s="28"/>
      <c r="T9" s="28"/>
      <c r="U9" s="25"/>
      <c r="V9" s="30" t="s">
        <v>552</v>
      </c>
      <c r="W9" s="31">
        <v>0.18</v>
      </c>
      <c r="X9" s="30" t="s">
        <v>552</v>
      </c>
      <c r="Y9" s="30" t="s">
        <v>553</v>
      </c>
      <c r="Z9" s="31">
        <v>0.18</v>
      </c>
      <c r="AA9" s="30"/>
      <c r="AB9" s="25" t="s">
        <v>554</v>
      </c>
      <c r="AC9" s="25" t="s">
        <v>554</v>
      </c>
      <c r="AD9" s="25" t="s">
        <v>554</v>
      </c>
      <c r="AE9" s="32"/>
    </row>
    <row r="10" s="4" customFormat="1" ht="32" customHeight="1" spans="1:31">
      <c r="A10" s="24" t="s">
        <v>563</v>
      </c>
      <c r="B10" s="24" t="s">
        <v>564</v>
      </c>
      <c r="C10" s="25" t="s">
        <v>543</v>
      </c>
      <c r="D10" s="25" t="s">
        <v>544</v>
      </c>
      <c r="E10" s="25" t="s">
        <v>545</v>
      </c>
      <c r="F10" s="26">
        <v>0.04</v>
      </c>
      <c r="G10" s="26">
        <v>3</v>
      </c>
      <c r="H10" s="27">
        <f t="shared" si="0"/>
        <v>0.12</v>
      </c>
      <c r="I10" s="25"/>
      <c r="J10" s="25"/>
      <c r="K10" s="26">
        <v>0.12</v>
      </c>
      <c r="L10" s="28" t="s">
        <v>546</v>
      </c>
      <c r="M10" s="29">
        <v>0.12</v>
      </c>
      <c r="N10" s="29" t="s">
        <v>547</v>
      </c>
      <c r="O10" s="28" t="s">
        <v>548</v>
      </c>
      <c r="P10" s="28" t="s">
        <v>549</v>
      </c>
      <c r="Q10" s="28" t="s">
        <v>550</v>
      </c>
      <c r="R10" s="28" t="s">
        <v>551</v>
      </c>
      <c r="S10" s="28"/>
      <c r="T10" s="28"/>
      <c r="U10" s="25"/>
      <c r="V10" s="30" t="s">
        <v>552</v>
      </c>
      <c r="W10" s="31">
        <v>0.12</v>
      </c>
      <c r="X10" s="30" t="s">
        <v>552</v>
      </c>
      <c r="Y10" s="30" t="s">
        <v>553</v>
      </c>
      <c r="Z10" s="31">
        <v>0.12</v>
      </c>
      <c r="AA10" s="30"/>
      <c r="AB10" s="25" t="s">
        <v>554</v>
      </c>
      <c r="AC10" s="25" t="s">
        <v>554</v>
      </c>
      <c r="AD10" s="25" t="s">
        <v>554</v>
      </c>
      <c r="AE10" s="32"/>
    </row>
    <row r="11" s="4" customFormat="1" ht="32" customHeight="1" spans="1:31">
      <c r="A11" s="24" t="s">
        <v>565</v>
      </c>
      <c r="B11" s="24" t="s">
        <v>566</v>
      </c>
      <c r="C11" s="25" t="s">
        <v>543</v>
      </c>
      <c r="D11" s="25" t="s">
        <v>544</v>
      </c>
      <c r="E11" s="25" t="s">
        <v>545</v>
      </c>
      <c r="F11" s="26">
        <v>0.3</v>
      </c>
      <c r="G11" s="26">
        <v>1</v>
      </c>
      <c r="H11" s="27">
        <f t="shared" si="0"/>
        <v>0.3</v>
      </c>
      <c r="I11" s="25"/>
      <c r="J11" s="25"/>
      <c r="K11" s="25">
        <v>0.3</v>
      </c>
      <c r="L11" s="28" t="s">
        <v>546</v>
      </c>
      <c r="M11" s="29">
        <v>0.3</v>
      </c>
      <c r="N11" s="29" t="s">
        <v>547</v>
      </c>
      <c r="O11" s="28" t="s">
        <v>548</v>
      </c>
      <c r="P11" s="28" t="s">
        <v>549</v>
      </c>
      <c r="Q11" s="28" t="s">
        <v>550</v>
      </c>
      <c r="R11" s="28" t="s">
        <v>551</v>
      </c>
      <c r="S11" s="28"/>
      <c r="T11" s="28"/>
      <c r="U11" s="25"/>
      <c r="V11" s="30" t="s">
        <v>552</v>
      </c>
      <c r="W11" s="31">
        <v>0.3</v>
      </c>
      <c r="X11" s="30" t="s">
        <v>552</v>
      </c>
      <c r="Y11" s="30" t="s">
        <v>553</v>
      </c>
      <c r="Z11" s="30">
        <v>0.3</v>
      </c>
      <c r="AA11" s="30"/>
      <c r="AB11" s="25" t="s">
        <v>554</v>
      </c>
      <c r="AC11" s="25" t="s">
        <v>554</v>
      </c>
      <c r="AD11" s="25" t="s">
        <v>554</v>
      </c>
      <c r="AE11" s="32"/>
    </row>
    <row r="12" s="4" customFormat="1" ht="32" customHeight="1" spans="1:31">
      <c r="A12" s="24" t="s">
        <v>567</v>
      </c>
      <c r="B12" s="24" t="s">
        <v>568</v>
      </c>
      <c r="C12" s="25" t="s">
        <v>543</v>
      </c>
      <c r="D12" s="25" t="s">
        <v>544</v>
      </c>
      <c r="E12" s="25" t="s">
        <v>545</v>
      </c>
      <c r="F12" s="26">
        <v>0.1</v>
      </c>
      <c r="G12" s="26">
        <v>1</v>
      </c>
      <c r="H12" s="27">
        <f t="shared" si="0"/>
        <v>0.1</v>
      </c>
      <c r="I12" s="25"/>
      <c r="J12" s="25"/>
      <c r="K12" s="25">
        <v>0.1</v>
      </c>
      <c r="L12" s="28" t="s">
        <v>546</v>
      </c>
      <c r="M12" s="29">
        <v>0.1</v>
      </c>
      <c r="N12" s="29" t="s">
        <v>547</v>
      </c>
      <c r="O12" s="28" t="s">
        <v>548</v>
      </c>
      <c r="P12" s="28" t="s">
        <v>549</v>
      </c>
      <c r="Q12" s="28" t="s">
        <v>550</v>
      </c>
      <c r="R12" s="28" t="s">
        <v>551</v>
      </c>
      <c r="S12" s="28"/>
      <c r="T12" s="28"/>
      <c r="U12" s="25"/>
      <c r="V12" s="30" t="s">
        <v>552</v>
      </c>
      <c r="W12" s="31">
        <v>0.1</v>
      </c>
      <c r="X12" s="30" t="s">
        <v>552</v>
      </c>
      <c r="Y12" s="30" t="s">
        <v>553</v>
      </c>
      <c r="Z12" s="30">
        <v>0.1</v>
      </c>
      <c r="AA12" s="30"/>
      <c r="AB12" s="25" t="s">
        <v>554</v>
      </c>
      <c r="AC12" s="25" t="s">
        <v>554</v>
      </c>
      <c r="AD12" s="25" t="s">
        <v>554</v>
      </c>
      <c r="AE12" s="32"/>
    </row>
    <row r="13" s="4" customFormat="1" ht="32" customHeight="1" spans="1:31">
      <c r="A13" s="24" t="s">
        <v>569</v>
      </c>
      <c r="B13" s="24" t="s">
        <v>570</v>
      </c>
      <c r="C13" s="25" t="s">
        <v>543</v>
      </c>
      <c r="D13" s="25" t="s">
        <v>544</v>
      </c>
      <c r="E13" s="25" t="s">
        <v>545</v>
      </c>
      <c r="F13" s="26">
        <v>0.2</v>
      </c>
      <c r="G13" s="26">
        <v>1</v>
      </c>
      <c r="H13" s="27">
        <f t="shared" si="0"/>
        <v>0.2</v>
      </c>
      <c r="I13" s="25"/>
      <c r="J13" s="25"/>
      <c r="K13" s="25">
        <v>0.2</v>
      </c>
      <c r="L13" s="28" t="s">
        <v>546</v>
      </c>
      <c r="M13" s="29">
        <v>0.2</v>
      </c>
      <c r="N13" s="29" t="s">
        <v>547</v>
      </c>
      <c r="O13" s="28" t="s">
        <v>548</v>
      </c>
      <c r="P13" s="28" t="s">
        <v>549</v>
      </c>
      <c r="Q13" s="28" t="s">
        <v>550</v>
      </c>
      <c r="R13" s="28" t="s">
        <v>551</v>
      </c>
      <c r="S13" s="28"/>
      <c r="T13" s="28"/>
      <c r="U13" s="25"/>
      <c r="V13" s="30" t="s">
        <v>552</v>
      </c>
      <c r="W13" s="31">
        <v>0.2</v>
      </c>
      <c r="X13" s="30" t="s">
        <v>552</v>
      </c>
      <c r="Y13" s="30" t="s">
        <v>553</v>
      </c>
      <c r="Z13" s="30">
        <v>0.2</v>
      </c>
      <c r="AA13" s="30"/>
      <c r="AB13" s="25" t="s">
        <v>554</v>
      </c>
      <c r="AC13" s="25" t="s">
        <v>554</v>
      </c>
      <c r="AD13" s="25" t="s">
        <v>554</v>
      </c>
      <c r="AE13" s="32"/>
    </row>
    <row r="14" s="4" customFormat="1" ht="32" customHeight="1" spans="1:31">
      <c r="A14" s="24" t="s">
        <v>571</v>
      </c>
      <c r="B14" s="24" t="s">
        <v>572</v>
      </c>
      <c r="C14" s="25" t="s">
        <v>543</v>
      </c>
      <c r="D14" s="25" t="s">
        <v>544</v>
      </c>
      <c r="E14" s="25" t="s">
        <v>545</v>
      </c>
      <c r="F14" s="26">
        <v>0.05</v>
      </c>
      <c r="G14" s="26">
        <v>1</v>
      </c>
      <c r="H14" s="27">
        <f t="shared" si="0"/>
        <v>0.05</v>
      </c>
      <c r="I14" s="25"/>
      <c r="J14" s="25"/>
      <c r="K14" s="25">
        <v>0.05</v>
      </c>
      <c r="L14" s="28" t="s">
        <v>546</v>
      </c>
      <c r="M14" s="29">
        <v>0.05</v>
      </c>
      <c r="N14" s="29" t="s">
        <v>547</v>
      </c>
      <c r="O14" s="28" t="s">
        <v>548</v>
      </c>
      <c r="P14" s="28" t="s">
        <v>549</v>
      </c>
      <c r="Q14" s="28" t="s">
        <v>550</v>
      </c>
      <c r="R14" s="28" t="s">
        <v>551</v>
      </c>
      <c r="S14" s="28"/>
      <c r="T14" s="28"/>
      <c r="U14" s="25"/>
      <c r="V14" s="30" t="s">
        <v>552</v>
      </c>
      <c r="W14" s="31">
        <v>0.05</v>
      </c>
      <c r="X14" s="30" t="s">
        <v>552</v>
      </c>
      <c r="Y14" s="30" t="s">
        <v>553</v>
      </c>
      <c r="Z14" s="30">
        <v>0.05</v>
      </c>
      <c r="AA14" s="30"/>
      <c r="AB14" s="25" t="s">
        <v>554</v>
      </c>
      <c r="AC14" s="25" t="s">
        <v>554</v>
      </c>
      <c r="AD14" s="25" t="s">
        <v>554</v>
      </c>
      <c r="AE14" s="32"/>
    </row>
    <row r="15" s="4" customFormat="1" ht="32" customHeight="1" spans="1:31">
      <c r="A15" s="24" t="s">
        <v>573</v>
      </c>
      <c r="B15" s="24" t="s">
        <v>574</v>
      </c>
      <c r="C15" s="25" t="s">
        <v>543</v>
      </c>
      <c r="D15" s="25" t="s">
        <v>544</v>
      </c>
      <c r="E15" s="25" t="s">
        <v>545</v>
      </c>
      <c r="F15" s="26">
        <v>0.8</v>
      </c>
      <c r="G15" s="26">
        <v>1</v>
      </c>
      <c r="H15" s="27">
        <f t="shared" si="0"/>
        <v>0.8</v>
      </c>
      <c r="I15" s="25"/>
      <c r="J15" s="25"/>
      <c r="K15" s="25">
        <v>0.8</v>
      </c>
      <c r="L15" s="28" t="s">
        <v>546</v>
      </c>
      <c r="M15" s="29">
        <v>0.8</v>
      </c>
      <c r="N15" s="29" t="s">
        <v>547</v>
      </c>
      <c r="O15" s="28" t="s">
        <v>548</v>
      </c>
      <c r="P15" s="28" t="s">
        <v>549</v>
      </c>
      <c r="Q15" s="28" t="s">
        <v>550</v>
      </c>
      <c r="R15" s="28" t="s">
        <v>551</v>
      </c>
      <c r="S15" s="28"/>
      <c r="T15" s="28"/>
      <c r="U15" s="25"/>
      <c r="V15" s="30" t="s">
        <v>552</v>
      </c>
      <c r="W15" s="31">
        <v>0.8</v>
      </c>
      <c r="X15" s="30" t="s">
        <v>552</v>
      </c>
      <c r="Y15" s="30" t="s">
        <v>553</v>
      </c>
      <c r="Z15" s="30">
        <v>0.8</v>
      </c>
      <c r="AA15" s="30"/>
      <c r="AB15" s="25" t="s">
        <v>554</v>
      </c>
      <c r="AC15" s="25" t="s">
        <v>554</v>
      </c>
      <c r="AD15" s="25" t="s">
        <v>554</v>
      </c>
      <c r="AE15" s="32"/>
    </row>
    <row r="16" s="4" customFormat="1" ht="32" customHeight="1" spans="1:31">
      <c r="A16" s="24" t="s">
        <v>575</v>
      </c>
      <c r="B16" s="24" t="s">
        <v>576</v>
      </c>
      <c r="C16" s="25" t="s">
        <v>543</v>
      </c>
      <c r="D16" s="25" t="s">
        <v>544</v>
      </c>
      <c r="E16" s="25" t="s">
        <v>545</v>
      </c>
      <c r="F16" s="26">
        <v>0.2</v>
      </c>
      <c r="G16" s="26">
        <v>1</v>
      </c>
      <c r="H16" s="27">
        <f t="shared" si="0"/>
        <v>0.2</v>
      </c>
      <c r="I16" s="25"/>
      <c r="J16" s="25"/>
      <c r="K16" s="25">
        <v>0.2</v>
      </c>
      <c r="L16" s="28" t="s">
        <v>546</v>
      </c>
      <c r="M16" s="29">
        <v>0.2</v>
      </c>
      <c r="N16" s="29" t="s">
        <v>547</v>
      </c>
      <c r="O16" s="28" t="s">
        <v>548</v>
      </c>
      <c r="P16" s="28" t="s">
        <v>549</v>
      </c>
      <c r="Q16" s="28" t="s">
        <v>550</v>
      </c>
      <c r="R16" s="28" t="s">
        <v>551</v>
      </c>
      <c r="S16" s="28"/>
      <c r="T16" s="28"/>
      <c r="U16" s="25"/>
      <c r="V16" s="30" t="s">
        <v>552</v>
      </c>
      <c r="W16" s="31">
        <v>0.2</v>
      </c>
      <c r="X16" s="30" t="s">
        <v>552</v>
      </c>
      <c r="Y16" s="30" t="s">
        <v>553</v>
      </c>
      <c r="Z16" s="30">
        <v>0.2</v>
      </c>
      <c r="AA16" s="30"/>
      <c r="AB16" s="25" t="s">
        <v>554</v>
      </c>
      <c r="AC16" s="25" t="s">
        <v>554</v>
      </c>
      <c r="AD16" s="25" t="s">
        <v>554</v>
      </c>
      <c r="AE16" s="32"/>
    </row>
    <row r="17" s="4" customFormat="1" ht="32" customHeight="1" spans="1:31">
      <c r="A17" s="24" t="s">
        <v>577</v>
      </c>
      <c r="B17" s="24" t="s">
        <v>578</v>
      </c>
      <c r="C17" s="25" t="s">
        <v>543</v>
      </c>
      <c r="D17" s="25" t="s">
        <v>544</v>
      </c>
      <c r="E17" s="25" t="s">
        <v>545</v>
      </c>
      <c r="F17" s="26">
        <v>0.2</v>
      </c>
      <c r="G17" s="26">
        <v>1</v>
      </c>
      <c r="H17" s="27">
        <f t="shared" si="0"/>
        <v>0.2</v>
      </c>
      <c r="I17" s="25"/>
      <c r="J17" s="25"/>
      <c r="K17" s="25">
        <v>0.2</v>
      </c>
      <c r="L17" s="28" t="s">
        <v>546</v>
      </c>
      <c r="M17" s="29">
        <v>0.2</v>
      </c>
      <c r="N17" s="29" t="s">
        <v>547</v>
      </c>
      <c r="O17" s="28" t="s">
        <v>548</v>
      </c>
      <c r="P17" s="28" t="s">
        <v>549</v>
      </c>
      <c r="Q17" s="28" t="s">
        <v>550</v>
      </c>
      <c r="R17" s="28" t="s">
        <v>551</v>
      </c>
      <c r="S17" s="28"/>
      <c r="T17" s="28"/>
      <c r="U17" s="25"/>
      <c r="V17" s="30" t="s">
        <v>552</v>
      </c>
      <c r="W17" s="31">
        <v>0.2</v>
      </c>
      <c r="X17" s="30" t="s">
        <v>552</v>
      </c>
      <c r="Y17" s="30" t="s">
        <v>553</v>
      </c>
      <c r="Z17" s="30">
        <v>0.2</v>
      </c>
      <c r="AA17" s="30"/>
      <c r="AB17" s="25" t="s">
        <v>554</v>
      </c>
      <c r="AC17" s="25" t="s">
        <v>554</v>
      </c>
      <c r="AD17" s="25" t="s">
        <v>554</v>
      </c>
      <c r="AE17" s="32"/>
    </row>
    <row r="18" s="4" customFormat="1" ht="32" customHeight="1" spans="1:31">
      <c r="A18" s="24" t="s">
        <v>579</v>
      </c>
      <c r="B18" s="24" t="s">
        <v>580</v>
      </c>
      <c r="C18" s="25" t="s">
        <v>543</v>
      </c>
      <c r="D18" s="25" t="s">
        <v>544</v>
      </c>
      <c r="E18" s="25" t="s">
        <v>545</v>
      </c>
      <c r="F18" s="26">
        <v>0.8</v>
      </c>
      <c r="G18" s="26">
        <v>1</v>
      </c>
      <c r="H18" s="27">
        <f t="shared" si="0"/>
        <v>0.8</v>
      </c>
      <c r="I18" s="25"/>
      <c r="J18" s="25"/>
      <c r="K18" s="25">
        <v>0.8</v>
      </c>
      <c r="L18" s="28" t="s">
        <v>546</v>
      </c>
      <c r="M18" s="29">
        <v>0.8</v>
      </c>
      <c r="N18" s="29" t="s">
        <v>547</v>
      </c>
      <c r="O18" s="28" t="s">
        <v>548</v>
      </c>
      <c r="P18" s="28" t="s">
        <v>549</v>
      </c>
      <c r="Q18" s="28" t="s">
        <v>550</v>
      </c>
      <c r="R18" s="28" t="s">
        <v>551</v>
      </c>
      <c r="S18" s="28"/>
      <c r="T18" s="28"/>
      <c r="U18" s="25"/>
      <c r="V18" s="30" t="s">
        <v>552</v>
      </c>
      <c r="W18" s="31">
        <v>0.8</v>
      </c>
      <c r="X18" s="30" t="s">
        <v>552</v>
      </c>
      <c r="Y18" s="30" t="s">
        <v>553</v>
      </c>
      <c r="Z18" s="30">
        <v>0.8</v>
      </c>
      <c r="AA18" s="30"/>
      <c r="AB18" s="25" t="s">
        <v>554</v>
      </c>
      <c r="AC18" s="25" t="s">
        <v>554</v>
      </c>
      <c r="AD18" s="25" t="s">
        <v>554</v>
      </c>
      <c r="AE18" s="32"/>
    </row>
    <row r="19" s="4" customFormat="1" ht="32" customHeight="1" spans="1:31">
      <c r="A19" s="24" t="s">
        <v>581</v>
      </c>
      <c r="B19" s="24" t="s">
        <v>582</v>
      </c>
      <c r="C19" s="25" t="s">
        <v>543</v>
      </c>
      <c r="D19" s="25" t="s">
        <v>544</v>
      </c>
      <c r="E19" s="25" t="s">
        <v>545</v>
      </c>
      <c r="F19" s="26">
        <v>1</v>
      </c>
      <c r="G19" s="26">
        <v>1</v>
      </c>
      <c r="H19" s="27">
        <f t="shared" si="0"/>
        <v>1</v>
      </c>
      <c r="I19" s="25"/>
      <c r="J19" s="25"/>
      <c r="K19" s="26">
        <v>1</v>
      </c>
      <c r="L19" s="28" t="s">
        <v>546</v>
      </c>
      <c r="M19" s="29">
        <v>1</v>
      </c>
      <c r="N19" s="29" t="s">
        <v>547</v>
      </c>
      <c r="O19" s="28" t="s">
        <v>548</v>
      </c>
      <c r="P19" s="28" t="s">
        <v>549</v>
      </c>
      <c r="Q19" s="28" t="s">
        <v>550</v>
      </c>
      <c r="R19" s="28" t="s">
        <v>551</v>
      </c>
      <c r="S19" s="28"/>
      <c r="T19" s="28"/>
      <c r="U19" s="25"/>
      <c r="V19" s="30" t="s">
        <v>552</v>
      </c>
      <c r="W19" s="31">
        <v>1</v>
      </c>
      <c r="X19" s="30" t="s">
        <v>552</v>
      </c>
      <c r="Y19" s="30" t="s">
        <v>553</v>
      </c>
      <c r="Z19" s="30">
        <v>1</v>
      </c>
      <c r="AA19" s="30"/>
      <c r="AB19" s="25" t="s">
        <v>554</v>
      </c>
      <c r="AC19" s="25" t="s">
        <v>554</v>
      </c>
      <c r="AD19" s="25" t="s">
        <v>554</v>
      </c>
      <c r="AE19" s="32"/>
    </row>
    <row r="20" s="4" customFormat="1" ht="32" customHeight="1" spans="1:31">
      <c r="A20" s="24" t="s">
        <v>583</v>
      </c>
      <c r="B20" s="24" t="s">
        <v>584</v>
      </c>
      <c r="C20" s="25" t="s">
        <v>543</v>
      </c>
      <c r="D20" s="25" t="s">
        <v>544</v>
      </c>
      <c r="E20" s="25" t="s">
        <v>545</v>
      </c>
      <c r="F20" s="26">
        <v>1.4</v>
      </c>
      <c r="G20" s="26">
        <v>1</v>
      </c>
      <c r="H20" s="27">
        <f t="shared" si="0"/>
        <v>1.4</v>
      </c>
      <c r="I20" s="25"/>
      <c r="J20" s="25"/>
      <c r="K20" s="25">
        <v>1.4</v>
      </c>
      <c r="L20" s="28" t="s">
        <v>546</v>
      </c>
      <c r="M20" s="29">
        <v>1.4</v>
      </c>
      <c r="N20" s="29" t="s">
        <v>547</v>
      </c>
      <c r="O20" s="28" t="s">
        <v>548</v>
      </c>
      <c r="P20" s="28" t="s">
        <v>549</v>
      </c>
      <c r="Q20" s="28" t="s">
        <v>550</v>
      </c>
      <c r="R20" s="28" t="s">
        <v>551</v>
      </c>
      <c r="S20" s="28"/>
      <c r="T20" s="28"/>
      <c r="U20" s="25"/>
      <c r="V20" s="30" t="s">
        <v>552</v>
      </c>
      <c r="W20" s="31">
        <v>1.4</v>
      </c>
      <c r="X20" s="30" t="s">
        <v>552</v>
      </c>
      <c r="Y20" s="30" t="s">
        <v>553</v>
      </c>
      <c r="Z20" s="30">
        <v>1.4</v>
      </c>
      <c r="AA20" s="30"/>
      <c r="AB20" s="25" t="s">
        <v>554</v>
      </c>
      <c r="AC20" s="25" t="s">
        <v>554</v>
      </c>
      <c r="AD20" s="25" t="s">
        <v>554</v>
      </c>
      <c r="AE20" s="32"/>
    </row>
    <row r="21" s="4" customFormat="1" ht="32" customHeight="1" spans="1:31">
      <c r="A21" s="24" t="s">
        <v>585</v>
      </c>
      <c r="B21" s="24" t="s">
        <v>586</v>
      </c>
      <c r="C21" s="25" t="s">
        <v>543</v>
      </c>
      <c r="D21" s="25" t="s">
        <v>544</v>
      </c>
      <c r="E21" s="25" t="s">
        <v>545</v>
      </c>
      <c r="F21" s="26">
        <v>0.1</v>
      </c>
      <c r="G21" s="26">
        <v>1</v>
      </c>
      <c r="H21" s="27">
        <f t="shared" si="0"/>
        <v>0.1</v>
      </c>
      <c r="I21" s="25"/>
      <c r="J21" s="25"/>
      <c r="K21" s="25">
        <v>0.1</v>
      </c>
      <c r="L21" s="28" t="s">
        <v>546</v>
      </c>
      <c r="M21" s="29">
        <v>0.1</v>
      </c>
      <c r="N21" s="29" t="s">
        <v>547</v>
      </c>
      <c r="O21" s="28" t="s">
        <v>548</v>
      </c>
      <c r="P21" s="28" t="s">
        <v>549</v>
      </c>
      <c r="Q21" s="28" t="s">
        <v>550</v>
      </c>
      <c r="R21" s="28" t="s">
        <v>551</v>
      </c>
      <c r="S21" s="28"/>
      <c r="T21" s="28"/>
      <c r="U21" s="25"/>
      <c r="V21" s="30" t="s">
        <v>552</v>
      </c>
      <c r="W21" s="31">
        <v>0.1</v>
      </c>
      <c r="X21" s="30" t="s">
        <v>552</v>
      </c>
      <c r="Y21" s="30" t="s">
        <v>553</v>
      </c>
      <c r="Z21" s="30">
        <v>0.1</v>
      </c>
      <c r="AA21" s="30"/>
      <c r="AB21" s="25" t="s">
        <v>554</v>
      </c>
      <c r="AC21" s="25" t="s">
        <v>554</v>
      </c>
      <c r="AD21" s="25" t="s">
        <v>554</v>
      </c>
      <c r="AE21" s="32"/>
    </row>
    <row r="22" s="4" customFormat="1" ht="32" customHeight="1" spans="1:31">
      <c r="A22" s="24" t="s">
        <v>587</v>
      </c>
      <c r="B22" s="24" t="s">
        <v>588</v>
      </c>
      <c r="C22" s="25" t="s">
        <v>543</v>
      </c>
      <c r="D22" s="25" t="s">
        <v>544</v>
      </c>
      <c r="E22" s="25" t="s">
        <v>545</v>
      </c>
      <c r="F22" s="26">
        <v>0.3</v>
      </c>
      <c r="G22" s="26">
        <v>1</v>
      </c>
      <c r="H22" s="27">
        <f t="shared" si="0"/>
        <v>0.3</v>
      </c>
      <c r="I22" s="25"/>
      <c r="J22" s="25"/>
      <c r="K22" s="25">
        <v>0.3</v>
      </c>
      <c r="L22" s="28" t="s">
        <v>546</v>
      </c>
      <c r="M22" s="29">
        <v>0.3</v>
      </c>
      <c r="N22" s="29" t="s">
        <v>547</v>
      </c>
      <c r="O22" s="28" t="s">
        <v>548</v>
      </c>
      <c r="P22" s="28" t="s">
        <v>549</v>
      </c>
      <c r="Q22" s="28" t="s">
        <v>550</v>
      </c>
      <c r="R22" s="28" t="s">
        <v>551</v>
      </c>
      <c r="S22" s="28"/>
      <c r="T22" s="28"/>
      <c r="U22" s="25"/>
      <c r="V22" s="30" t="s">
        <v>552</v>
      </c>
      <c r="W22" s="31">
        <v>0.3</v>
      </c>
      <c r="X22" s="30" t="s">
        <v>552</v>
      </c>
      <c r="Y22" s="30" t="s">
        <v>553</v>
      </c>
      <c r="Z22" s="30">
        <v>0.3</v>
      </c>
      <c r="AA22" s="30"/>
      <c r="AB22" s="25" t="s">
        <v>554</v>
      </c>
      <c r="AC22" s="25" t="s">
        <v>554</v>
      </c>
      <c r="AD22" s="25" t="s">
        <v>554</v>
      </c>
      <c r="AE22" s="32"/>
    </row>
    <row r="23" s="4" customFormat="1" ht="32" customHeight="1" spans="1:31">
      <c r="A23" s="24" t="s">
        <v>589</v>
      </c>
      <c r="B23" s="24" t="s">
        <v>590</v>
      </c>
      <c r="C23" s="25" t="s">
        <v>543</v>
      </c>
      <c r="D23" s="25" t="s">
        <v>544</v>
      </c>
      <c r="E23" s="25" t="s">
        <v>545</v>
      </c>
      <c r="F23" s="26">
        <v>0.3</v>
      </c>
      <c r="G23" s="26">
        <v>1</v>
      </c>
      <c r="H23" s="27">
        <f t="shared" si="0"/>
        <v>0.3</v>
      </c>
      <c r="I23" s="25"/>
      <c r="J23" s="25"/>
      <c r="K23" s="25">
        <v>0.3</v>
      </c>
      <c r="L23" s="28" t="s">
        <v>546</v>
      </c>
      <c r="M23" s="29">
        <v>0.3</v>
      </c>
      <c r="N23" s="29" t="s">
        <v>547</v>
      </c>
      <c r="O23" s="28" t="s">
        <v>548</v>
      </c>
      <c r="P23" s="28" t="s">
        <v>549</v>
      </c>
      <c r="Q23" s="28" t="s">
        <v>550</v>
      </c>
      <c r="R23" s="28" t="s">
        <v>551</v>
      </c>
      <c r="S23" s="28"/>
      <c r="T23" s="28"/>
      <c r="U23" s="25"/>
      <c r="V23" s="30" t="s">
        <v>552</v>
      </c>
      <c r="W23" s="31">
        <v>0.3</v>
      </c>
      <c r="X23" s="30" t="s">
        <v>552</v>
      </c>
      <c r="Y23" s="30" t="s">
        <v>553</v>
      </c>
      <c r="Z23" s="30">
        <v>0.3</v>
      </c>
      <c r="AA23" s="30"/>
      <c r="AB23" s="25" t="s">
        <v>554</v>
      </c>
      <c r="AC23" s="25" t="s">
        <v>554</v>
      </c>
      <c r="AD23" s="25" t="s">
        <v>554</v>
      </c>
      <c r="AE23" s="32"/>
    </row>
    <row r="24" s="4" customFormat="1" ht="32" customHeight="1" spans="1:31">
      <c r="A24" s="24" t="s">
        <v>591</v>
      </c>
      <c r="B24" s="24" t="s">
        <v>592</v>
      </c>
      <c r="C24" s="25" t="s">
        <v>543</v>
      </c>
      <c r="D24" s="25" t="s">
        <v>544</v>
      </c>
      <c r="E24" s="25" t="s">
        <v>545</v>
      </c>
      <c r="F24" s="26">
        <v>0.8</v>
      </c>
      <c r="G24" s="26">
        <v>1</v>
      </c>
      <c r="H24" s="27">
        <f t="shared" si="0"/>
        <v>0.8</v>
      </c>
      <c r="I24" s="25"/>
      <c r="J24" s="25"/>
      <c r="K24" s="25">
        <v>0.8</v>
      </c>
      <c r="L24" s="28" t="s">
        <v>546</v>
      </c>
      <c r="M24" s="29">
        <v>0.8</v>
      </c>
      <c r="N24" s="29" t="s">
        <v>547</v>
      </c>
      <c r="O24" s="28" t="s">
        <v>548</v>
      </c>
      <c r="P24" s="28" t="s">
        <v>549</v>
      </c>
      <c r="Q24" s="28" t="s">
        <v>550</v>
      </c>
      <c r="R24" s="28" t="s">
        <v>551</v>
      </c>
      <c r="S24" s="28"/>
      <c r="T24" s="28"/>
      <c r="U24" s="25"/>
      <c r="V24" s="30" t="s">
        <v>552</v>
      </c>
      <c r="W24" s="31">
        <v>0.8</v>
      </c>
      <c r="X24" s="30" t="s">
        <v>552</v>
      </c>
      <c r="Y24" s="30" t="s">
        <v>553</v>
      </c>
      <c r="Z24" s="30">
        <v>0.8</v>
      </c>
      <c r="AA24" s="30"/>
      <c r="AB24" s="25" t="s">
        <v>554</v>
      </c>
      <c r="AC24" s="25" t="s">
        <v>554</v>
      </c>
      <c r="AD24" s="25" t="s">
        <v>554</v>
      </c>
      <c r="AE24" s="32"/>
    </row>
    <row r="25" s="4" customFormat="1" ht="32" customHeight="1" spans="1:31">
      <c r="A25" s="24" t="s">
        <v>593</v>
      </c>
      <c r="B25" s="24" t="s">
        <v>594</v>
      </c>
      <c r="C25" s="25" t="s">
        <v>543</v>
      </c>
      <c r="D25" s="25" t="s">
        <v>544</v>
      </c>
      <c r="E25" s="25" t="s">
        <v>545</v>
      </c>
      <c r="F25" s="26">
        <v>0.3</v>
      </c>
      <c r="G25" s="26">
        <v>1</v>
      </c>
      <c r="H25" s="27">
        <f t="shared" si="0"/>
        <v>0.3</v>
      </c>
      <c r="I25" s="25"/>
      <c r="J25" s="25"/>
      <c r="K25" s="25">
        <v>0.3</v>
      </c>
      <c r="L25" s="28" t="s">
        <v>546</v>
      </c>
      <c r="M25" s="29">
        <v>0.3</v>
      </c>
      <c r="N25" s="29" t="s">
        <v>547</v>
      </c>
      <c r="O25" s="28" t="s">
        <v>548</v>
      </c>
      <c r="P25" s="28" t="s">
        <v>549</v>
      </c>
      <c r="Q25" s="28" t="s">
        <v>550</v>
      </c>
      <c r="R25" s="28" t="s">
        <v>551</v>
      </c>
      <c r="S25" s="28"/>
      <c r="T25" s="28"/>
      <c r="U25" s="25"/>
      <c r="V25" s="30" t="s">
        <v>552</v>
      </c>
      <c r="W25" s="31">
        <v>0.3</v>
      </c>
      <c r="X25" s="30" t="s">
        <v>552</v>
      </c>
      <c r="Y25" s="30" t="s">
        <v>553</v>
      </c>
      <c r="Z25" s="30">
        <v>0.3</v>
      </c>
      <c r="AA25" s="30"/>
      <c r="AB25" s="25" t="s">
        <v>554</v>
      </c>
      <c r="AC25" s="25" t="s">
        <v>554</v>
      </c>
      <c r="AD25" s="25" t="s">
        <v>554</v>
      </c>
      <c r="AE25" s="32"/>
    </row>
    <row r="26" s="4" customFormat="1" ht="32" customHeight="1" spans="1:31">
      <c r="A26" s="24" t="s">
        <v>595</v>
      </c>
      <c r="B26" s="24" t="s">
        <v>596</v>
      </c>
      <c r="C26" s="25" t="s">
        <v>543</v>
      </c>
      <c r="D26" s="25" t="s">
        <v>544</v>
      </c>
      <c r="E26" s="25" t="s">
        <v>545</v>
      </c>
      <c r="F26" s="26">
        <v>0.3</v>
      </c>
      <c r="G26" s="26">
        <v>1</v>
      </c>
      <c r="H26" s="27">
        <f t="shared" si="0"/>
        <v>0.3</v>
      </c>
      <c r="I26" s="25"/>
      <c r="J26" s="25"/>
      <c r="K26" s="25">
        <v>0.3</v>
      </c>
      <c r="L26" s="28" t="s">
        <v>546</v>
      </c>
      <c r="M26" s="29">
        <v>0.3</v>
      </c>
      <c r="N26" s="29" t="s">
        <v>547</v>
      </c>
      <c r="O26" s="28" t="s">
        <v>548</v>
      </c>
      <c r="P26" s="28" t="s">
        <v>549</v>
      </c>
      <c r="Q26" s="28" t="s">
        <v>550</v>
      </c>
      <c r="R26" s="28" t="s">
        <v>551</v>
      </c>
      <c r="S26" s="28"/>
      <c r="T26" s="28"/>
      <c r="U26" s="25"/>
      <c r="V26" s="30" t="s">
        <v>552</v>
      </c>
      <c r="W26" s="31">
        <v>0.3</v>
      </c>
      <c r="X26" s="30" t="s">
        <v>552</v>
      </c>
      <c r="Y26" s="30" t="s">
        <v>553</v>
      </c>
      <c r="Z26" s="30">
        <v>0.3</v>
      </c>
      <c r="AA26" s="30"/>
      <c r="AB26" s="25" t="s">
        <v>554</v>
      </c>
      <c r="AC26" s="25" t="s">
        <v>554</v>
      </c>
      <c r="AD26" s="25" t="s">
        <v>554</v>
      </c>
      <c r="AE26" s="32"/>
    </row>
    <row r="27" s="4" customFormat="1" ht="32" customHeight="1" spans="1:31">
      <c r="A27" s="24" t="s">
        <v>597</v>
      </c>
      <c r="B27" s="24" t="s">
        <v>598</v>
      </c>
      <c r="C27" s="25" t="s">
        <v>543</v>
      </c>
      <c r="D27" s="25" t="s">
        <v>544</v>
      </c>
      <c r="E27" s="25" t="s">
        <v>545</v>
      </c>
      <c r="F27" s="26">
        <v>0.3</v>
      </c>
      <c r="G27" s="26">
        <v>1</v>
      </c>
      <c r="H27" s="27">
        <f t="shared" si="0"/>
        <v>0.3</v>
      </c>
      <c r="I27" s="25"/>
      <c r="J27" s="25"/>
      <c r="K27" s="25">
        <v>0.3</v>
      </c>
      <c r="L27" s="28" t="s">
        <v>546</v>
      </c>
      <c r="M27" s="29">
        <v>0.3</v>
      </c>
      <c r="N27" s="29" t="s">
        <v>547</v>
      </c>
      <c r="O27" s="28" t="s">
        <v>548</v>
      </c>
      <c r="P27" s="28" t="s">
        <v>549</v>
      </c>
      <c r="Q27" s="28" t="s">
        <v>550</v>
      </c>
      <c r="R27" s="28" t="s">
        <v>551</v>
      </c>
      <c r="S27" s="28"/>
      <c r="T27" s="28"/>
      <c r="U27" s="25"/>
      <c r="V27" s="30" t="s">
        <v>552</v>
      </c>
      <c r="W27" s="31">
        <v>0.3</v>
      </c>
      <c r="X27" s="30" t="s">
        <v>552</v>
      </c>
      <c r="Y27" s="30" t="s">
        <v>553</v>
      </c>
      <c r="Z27" s="30">
        <v>0.3</v>
      </c>
      <c r="AA27" s="30"/>
      <c r="AB27" s="25" t="s">
        <v>554</v>
      </c>
      <c r="AC27" s="25" t="s">
        <v>554</v>
      </c>
      <c r="AD27" s="25" t="s">
        <v>554</v>
      </c>
      <c r="AE27" s="32"/>
    </row>
    <row r="28" s="4" customFormat="1" ht="32" customHeight="1" spans="1:31">
      <c r="A28" s="24" t="s">
        <v>599</v>
      </c>
      <c r="B28" s="24" t="s">
        <v>600</v>
      </c>
      <c r="C28" s="25" t="s">
        <v>543</v>
      </c>
      <c r="D28" s="25" t="s">
        <v>544</v>
      </c>
      <c r="E28" s="25" t="s">
        <v>545</v>
      </c>
      <c r="F28" s="26">
        <v>0.2</v>
      </c>
      <c r="G28" s="26">
        <v>1</v>
      </c>
      <c r="H28" s="27">
        <f t="shared" si="0"/>
        <v>0.2</v>
      </c>
      <c r="I28" s="25"/>
      <c r="J28" s="25"/>
      <c r="K28" s="25">
        <v>0.2</v>
      </c>
      <c r="L28" s="28" t="s">
        <v>546</v>
      </c>
      <c r="M28" s="29">
        <v>0.2</v>
      </c>
      <c r="N28" s="29" t="s">
        <v>547</v>
      </c>
      <c r="O28" s="28" t="s">
        <v>548</v>
      </c>
      <c r="P28" s="28" t="s">
        <v>549</v>
      </c>
      <c r="Q28" s="28" t="s">
        <v>550</v>
      </c>
      <c r="R28" s="28" t="s">
        <v>551</v>
      </c>
      <c r="S28" s="28"/>
      <c r="T28" s="28"/>
      <c r="U28" s="25"/>
      <c r="V28" s="30" t="s">
        <v>552</v>
      </c>
      <c r="W28" s="31">
        <v>0.2</v>
      </c>
      <c r="X28" s="30" t="s">
        <v>552</v>
      </c>
      <c r="Y28" s="30" t="s">
        <v>553</v>
      </c>
      <c r="Z28" s="30">
        <v>0.2</v>
      </c>
      <c r="AA28" s="30"/>
      <c r="AB28" s="25" t="s">
        <v>554</v>
      </c>
      <c r="AC28" s="25" t="s">
        <v>554</v>
      </c>
      <c r="AD28" s="25" t="s">
        <v>554</v>
      </c>
      <c r="AE28" s="32"/>
    </row>
    <row r="29" s="4" customFormat="1" ht="32" customHeight="1" spans="1:31">
      <c r="A29" s="24" t="s">
        <v>601</v>
      </c>
      <c r="B29" s="24" t="s">
        <v>602</v>
      </c>
      <c r="C29" s="25" t="s">
        <v>543</v>
      </c>
      <c r="D29" s="25" t="s">
        <v>544</v>
      </c>
      <c r="E29" s="25" t="s">
        <v>545</v>
      </c>
      <c r="F29" s="26">
        <v>0.5</v>
      </c>
      <c r="G29" s="26">
        <v>1</v>
      </c>
      <c r="H29" s="27">
        <f t="shared" si="0"/>
        <v>0.5</v>
      </c>
      <c r="I29" s="25"/>
      <c r="J29" s="25"/>
      <c r="K29" s="26">
        <v>0.5</v>
      </c>
      <c r="L29" s="28" t="s">
        <v>546</v>
      </c>
      <c r="M29" s="33">
        <v>0.5</v>
      </c>
      <c r="N29" s="29" t="s">
        <v>547</v>
      </c>
      <c r="O29" s="28" t="s">
        <v>548</v>
      </c>
      <c r="P29" s="28" t="s">
        <v>549</v>
      </c>
      <c r="Q29" s="28" t="s">
        <v>550</v>
      </c>
      <c r="R29" s="28" t="s">
        <v>551</v>
      </c>
      <c r="S29" s="28"/>
      <c r="T29" s="28"/>
      <c r="U29" s="25"/>
      <c r="V29" s="30" t="s">
        <v>552</v>
      </c>
      <c r="W29" s="31">
        <v>0.5</v>
      </c>
      <c r="X29" s="30" t="s">
        <v>552</v>
      </c>
      <c r="Y29" s="30" t="s">
        <v>553</v>
      </c>
      <c r="Z29" s="30">
        <v>0.5</v>
      </c>
      <c r="AA29" s="30"/>
      <c r="AB29" s="25" t="s">
        <v>554</v>
      </c>
      <c r="AC29" s="25" t="s">
        <v>554</v>
      </c>
      <c r="AD29" s="25" t="s">
        <v>554</v>
      </c>
      <c r="AE29" s="32"/>
    </row>
    <row r="30" s="4" customFormat="1" ht="32" customHeight="1" spans="1:31">
      <c r="A30" s="24" t="s">
        <v>603</v>
      </c>
      <c r="B30" s="24" t="s">
        <v>604</v>
      </c>
      <c r="C30" s="25" t="s">
        <v>543</v>
      </c>
      <c r="D30" s="25" t="s">
        <v>544</v>
      </c>
      <c r="E30" s="25" t="s">
        <v>545</v>
      </c>
      <c r="F30" s="26">
        <v>0.05</v>
      </c>
      <c r="G30" s="26">
        <v>1</v>
      </c>
      <c r="H30" s="27">
        <f t="shared" si="0"/>
        <v>0.05</v>
      </c>
      <c r="I30" s="25"/>
      <c r="J30" s="25"/>
      <c r="K30" s="25">
        <v>0.05</v>
      </c>
      <c r="L30" s="28" t="s">
        <v>546</v>
      </c>
      <c r="M30" s="29">
        <v>0.05</v>
      </c>
      <c r="N30" s="29" t="s">
        <v>547</v>
      </c>
      <c r="O30" s="28" t="s">
        <v>548</v>
      </c>
      <c r="P30" s="28" t="s">
        <v>549</v>
      </c>
      <c r="Q30" s="28" t="s">
        <v>550</v>
      </c>
      <c r="R30" s="28" t="s">
        <v>551</v>
      </c>
      <c r="S30" s="28"/>
      <c r="T30" s="28"/>
      <c r="U30" s="25"/>
      <c r="V30" s="30" t="s">
        <v>552</v>
      </c>
      <c r="W30" s="31">
        <v>0.05</v>
      </c>
      <c r="X30" s="30" t="s">
        <v>552</v>
      </c>
      <c r="Y30" s="30" t="s">
        <v>553</v>
      </c>
      <c r="Z30" s="30">
        <v>0.05</v>
      </c>
      <c r="AA30" s="30"/>
      <c r="AB30" s="25" t="s">
        <v>554</v>
      </c>
      <c r="AC30" s="25" t="s">
        <v>554</v>
      </c>
      <c r="AD30" s="25" t="s">
        <v>554</v>
      </c>
      <c r="AE30" s="32"/>
    </row>
    <row r="31" s="4" customFormat="1" ht="32" customHeight="1" spans="1:31">
      <c r="A31" s="24" t="s">
        <v>605</v>
      </c>
      <c r="B31" s="24" t="s">
        <v>606</v>
      </c>
      <c r="C31" s="25" t="s">
        <v>543</v>
      </c>
      <c r="D31" s="25" t="s">
        <v>544</v>
      </c>
      <c r="E31" s="25" t="s">
        <v>545</v>
      </c>
      <c r="F31" s="26">
        <v>0.3</v>
      </c>
      <c r="G31" s="26">
        <v>1</v>
      </c>
      <c r="H31" s="27">
        <f t="shared" si="0"/>
        <v>0.3</v>
      </c>
      <c r="I31" s="25"/>
      <c r="J31" s="25"/>
      <c r="K31" s="25">
        <v>0.3</v>
      </c>
      <c r="L31" s="28" t="s">
        <v>546</v>
      </c>
      <c r="M31" s="29">
        <v>0.3</v>
      </c>
      <c r="N31" s="29" t="s">
        <v>547</v>
      </c>
      <c r="O31" s="28" t="s">
        <v>548</v>
      </c>
      <c r="P31" s="28" t="s">
        <v>549</v>
      </c>
      <c r="Q31" s="28" t="s">
        <v>550</v>
      </c>
      <c r="R31" s="28" t="s">
        <v>551</v>
      </c>
      <c r="S31" s="28"/>
      <c r="T31" s="28"/>
      <c r="U31" s="25"/>
      <c r="V31" s="30" t="s">
        <v>552</v>
      </c>
      <c r="W31" s="31">
        <v>0.3</v>
      </c>
      <c r="X31" s="30" t="s">
        <v>552</v>
      </c>
      <c r="Y31" s="30" t="s">
        <v>553</v>
      </c>
      <c r="Z31" s="30">
        <v>0.3</v>
      </c>
      <c r="AA31" s="30"/>
      <c r="AB31" s="25" t="s">
        <v>554</v>
      </c>
      <c r="AC31" s="25" t="s">
        <v>554</v>
      </c>
      <c r="AD31" s="25" t="s">
        <v>554</v>
      </c>
      <c r="AE31" s="32"/>
    </row>
    <row r="32" s="4" customFormat="1" ht="32" customHeight="1" spans="1:31">
      <c r="A32" s="24" t="s">
        <v>607</v>
      </c>
      <c r="B32" s="24" t="s">
        <v>608</v>
      </c>
      <c r="C32" s="25" t="s">
        <v>543</v>
      </c>
      <c r="D32" s="25" t="s">
        <v>544</v>
      </c>
      <c r="E32" s="25" t="s">
        <v>545</v>
      </c>
      <c r="F32" s="26">
        <v>0.02</v>
      </c>
      <c r="G32" s="26">
        <v>1</v>
      </c>
      <c r="H32" s="27">
        <f t="shared" si="0"/>
        <v>0.02</v>
      </c>
      <c r="I32" s="25"/>
      <c r="J32" s="25"/>
      <c r="K32" s="25">
        <v>0.02</v>
      </c>
      <c r="L32" s="28" t="s">
        <v>546</v>
      </c>
      <c r="M32" s="29">
        <v>0.02</v>
      </c>
      <c r="N32" s="29" t="s">
        <v>547</v>
      </c>
      <c r="O32" s="28" t="s">
        <v>548</v>
      </c>
      <c r="P32" s="28" t="s">
        <v>549</v>
      </c>
      <c r="Q32" s="28" t="s">
        <v>550</v>
      </c>
      <c r="R32" s="28" t="s">
        <v>551</v>
      </c>
      <c r="S32" s="28"/>
      <c r="T32" s="28"/>
      <c r="U32" s="25"/>
      <c r="V32" s="30" t="s">
        <v>552</v>
      </c>
      <c r="W32" s="31">
        <v>0.02</v>
      </c>
      <c r="X32" s="30" t="s">
        <v>552</v>
      </c>
      <c r="Y32" s="30" t="s">
        <v>553</v>
      </c>
      <c r="Z32" s="30">
        <v>0.02</v>
      </c>
      <c r="AA32" s="30"/>
      <c r="AB32" s="25" t="s">
        <v>554</v>
      </c>
      <c r="AC32" s="25" t="s">
        <v>554</v>
      </c>
      <c r="AD32" s="25" t="s">
        <v>554</v>
      </c>
      <c r="AE32" s="32"/>
    </row>
    <row r="33" s="4" customFormat="1" ht="32" customHeight="1" spans="1:31">
      <c r="A33" s="24" t="s">
        <v>609</v>
      </c>
      <c r="B33" s="24" t="s">
        <v>610</v>
      </c>
      <c r="C33" s="25" t="s">
        <v>543</v>
      </c>
      <c r="D33" s="25" t="s">
        <v>544</v>
      </c>
      <c r="E33" s="25" t="s">
        <v>545</v>
      </c>
      <c r="F33" s="26">
        <v>0.5</v>
      </c>
      <c r="G33" s="26">
        <v>1</v>
      </c>
      <c r="H33" s="27">
        <f t="shared" si="0"/>
        <v>0.5</v>
      </c>
      <c r="I33" s="25"/>
      <c r="J33" s="25"/>
      <c r="K33" s="25">
        <v>0.5</v>
      </c>
      <c r="L33" s="28" t="s">
        <v>546</v>
      </c>
      <c r="M33" s="29">
        <v>0.5</v>
      </c>
      <c r="N33" s="29" t="s">
        <v>547</v>
      </c>
      <c r="O33" s="28" t="s">
        <v>548</v>
      </c>
      <c r="P33" s="28" t="s">
        <v>549</v>
      </c>
      <c r="Q33" s="28" t="s">
        <v>550</v>
      </c>
      <c r="R33" s="28" t="s">
        <v>551</v>
      </c>
      <c r="S33" s="28"/>
      <c r="T33" s="28"/>
      <c r="U33" s="25"/>
      <c r="V33" s="30" t="s">
        <v>552</v>
      </c>
      <c r="W33" s="31">
        <v>0.5</v>
      </c>
      <c r="X33" s="30" t="s">
        <v>552</v>
      </c>
      <c r="Y33" s="30" t="s">
        <v>553</v>
      </c>
      <c r="Z33" s="30">
        <v>0.5</v>
      </c>
      <c r="AA33" s="30"/>
      <c r="AB33" s="25" t="s">
        <v>554</v>
      </c>
      <c r="AC33" s="25" t="s">
        <v>554</v>
      </c>
      <c r="AD33" s="25" t="s">
        <v>554</v>
      </c>
      <c r="AE33" s="32"/>
    </row>
    <row r="34" s="4" customFormat="1" ht="32" customHeight="1" spans="1:31">
      <c r="A34" s="24" t="s">
        <v>611</v>
      </c>
      <c r="B34" s="24" t="s">
        <v>612</v>
      </c>
      <c r="C34" s="25" t="s">
        <v>543</v>
      </c>
      <c r="D34" s="25" t="s">
        <v>544</v>
      </c>
      <c r="E34" s="25" t="s">
        <v>545</v>
      </c>
      <c r="F34" s="26">
        <v>0.9</v>
      </c>
      <c r="G34" s="26">
        <v>1</v>
      </c>
      <c r="H34" s="27">
        <f t="shared" si="0"/>
        <v>0.9</v>
      </c>
      <c r="I34" s="25"/>
      <c r="J34" s="25"/>
      <c r="K34" s="25">
        <v>0.9</v>
      </c>
      <c r="L34" s="28" t="s">
        <v>546</v>
      </c>
      <c r="M34" s="29">
        <v>0.9</v>
      </c>
      <c r="N34" s="29" t="s">
        <v>547</v>
      </c>
      <c r="O34" s="28" t="s">
        <v>548</v>
      </c>
      <c r="P34" s="28" t="s">
        <v>549</v>
      </c>
      <c r="Q34" s="28" t="s">
        <v>550</v>
      </c>
      <c r="R34" s="28" t="s">
        <v>551</v>
      </c>
      <c r="S34" s="28"/>
      <c r="T34" s="28"/>
      <c r="U34" s="25"/>
      <c r="V34" s="30" t="s">
        <v>552</v>
      </c>
      <c r="W34" s="31">
        <v>0.9</v>
      </c>
      <c r="X34" s="30" t="s">
        <v>552</v>
      </c>
      <c r="Y34" s="30" t="s">
        <v>553</v>
      </c>
      <c r="Z34" s="30">
        <v>0.9</v>
      </c>
      <c r="AA34" s="30"/>
      <c r="AB34" s="25" t="s">
        <v>554</v>
      </c>
      <c r="AC34" s="25" t="s">
        <v>554</v>
      </c>
      <c r="AD34" s="25" t="s">
        <v>554</v>
      </c>
      <c r="AE34" s="32"/>
    </row>
    <row r="35" s="4" customFormat="1" ht="32" customHeight="1" spans="1:31">
      <c r="A35" s="24" t="s">
        <v>613</v>
      </c>
      <c r="B35" s="24" t="s">
        <v>614</v>
      </c>
      <c r="C35" s="25" t="s">
        <v>543</v>
      </c>
      <c r="D35" s="25" t="s">
        <v>544</v>
      </c>
      <c r="E35" s="25" t="s">
        <v>545</v>
      </c>
      <c r="F35" s="26">
        <v>0.9</v>
      </c>
      <c r="G35" s="26">
        <v>1</v>
      </c>
      <c r="H35" s="27">
        <f t="shared" si="0"/>
        <v>0.9</v>
      </c>
      <c r="I35" s="25"/>
      <c r="J35" s="25"/>
      <c r="K35" s="25">
        <v>0.9</v>
      </c>
      <c r="L35" s="28" t="s">
        <v>546</v>
      </c>
      <c r="M35" s="29">
        <v>0.9</v>
      </c>
      <c r="N35" s="29" t="s">
        <v>547</v>
      </c>
      <c r="O35" s="28" t="s">
        <v>548</v>
      </c>
      <c r="P35" s="28" t="s">
        <v>549</v>
      </c>
      <c r="Q35" s="28" t="s">
        <v>550</v>
      </c>
      <c r="R35" s="28" t="s">
        <v>551</v>
      </c>
      <c r="S35" s="28"/>
      <c r="T35" s="28"/>
      <c r="U35" s="25"/>
      <c r="V35" s="30" t="s">
        <v>552</v>
      </c>
      <c r="W35" s="31">
        <v>0.9</v>
      </c>
      <c r="X35" s="30" t="s">
        <v>552</v>
      </c>
      <c r="Y35" s="30" t="s">
        <v>553</v>
      </c>
      <c r="Z35" s="30">
        <v>0.9</v>
      </c>
      <c r="AA35" s="30"/>
      <c r="AB35" s="25" t="s">
        <v>554</v>
      </c>
      <c r="AC35" s="25" t="s">
        <v>554</v>
      </c>
      <c r="AD35" s="25" t="s">
        <v>554</v>
      </c>
      <c r="AE35" s="32"/>
    </row>
    <row r="36" s="4" customFormat="1" ht="32" customHeight="1" spans="1:31">
      <c r="A36" s="24" t="s">
        <v>615</v>
      </c>
      <c r="B36" s="24" t="s">
        <v>616</v>
      </c>
      <c r="C36" s="25" t="s">
        <v>543</v>
      </c>
      <c r="D36" s="25" t="s">
        <v>544</v>
      </c>
      <c r="E36" s="25" t="s">
        <v>545</v>
      </c>
      <c r="F36" s="26">
        <v>0.1</v>
      </c>
      <c r="G36" s="26">
        <v>1</v>
      </c>
      <c r="H36" s="27">
        <f t="shared" si="0"/>
        <v>0.1</v>
      </c>
      <c r="I36" s="25"/>
      <c r="J36" s="25"/>
      <c r="K36" s="25">
        <v>0.1</v>
      </c>
      <c r="L36" s="28" t="s">
        <v>546</v>
      </c>
      <c r="M36" s="29">
        <v>0.1</v>
      </c>
      <c r="N36" s="29" t="s">
        <v>547</v>
      </c>
      <c r="O36" s="28" t="s">
        <v>548</v>
      </c>
      <c r="P36" s="28" t="s">
        <v>549</v>
      </c>
      <c r="Q36" s="28" t="s">
        <v>550</v>
      </c>
      <c r="R36" s="28" t="s">
        <v>551</v>
      </c>
      <c r="S36" s="28"/>
      <c r="T36" s="28"/>
      <c r="U36" s="25"/>
      <c r="V36" s="30" t="s">
        <v>552</v>
      </c>
      <c r="W36" s="31">
        <v>0.1</v>
      </c>
      <c r="X36" s="30" t="s">
        <v>552</v>
      </c>
      <c r="Y36" s="30" t="s">
        <v>553</v>
      </c>
      <c r="Z36" s="30">
        <v>0.1</v>
      </c>
      <c r="AA36" s="30"/>
      <c r="AB36" s="25" t="s">
        <v>554</v>
      </c>
      <c r="AC36" s="25" t="s">
        <v>554</v>
      </c>
      <c r="AD36" s="25" t="s">
        <v>554</v>
      </c>
      <c r="AE36" s="32"/>
    </row>
    <row r="37" s="4" customFormat="1" ht="32" customHeight="1" spans="1:31">
      <c r="A37" s="24" t="s">
        <v>617</v>
      </c>
      <c r="B37" s="24" t="s">
        <v>618</v>
      </c>
      <c r="C37" s="25" t="s">
        <v>543</v>
      </c>
      <c r="D37" s="25" t="s">
        <v>544</v>
      </c>
      <c r="E37" s="25" t="s">
        <v>545</v>
      </c>
      <c r="F37" s="26">
        <v>0.02</v>
      </c>
      <c r="G37" s="26">
        <v>1</v>
      </c>
      <c r="H37" s="27">
        <f t="shared" si="0"/>
        <v>0.02</v>
      </c>
      <c r="I37" s="25"/>
      <c r="J37" s="25"/>
      <c r="K37" s="25">
        <v>0.02</v>
      </c>
      <c r="L37" s="28" t="s">
        <v>546</v>
      </c>
      <c r="M37" s="29">
        <v>0.02</v>
      </c>
      <c r="N37" s="29" t="s">
        <v>547</v>
      </c>
      <c r="O37" s="28" t="s">
        <v>548</v>
      </c>
      <c r="P37" s="28" t="s">
        <v>549</v>
      </c>
      <c r="Q37" s="28" t="s">
        <v>550</v>
      </c>
      <c r="R37" s="28" t="s">
        <v>551</v>
      </c>
      <c r="S37" s="28"/>
      <c r="T37" s="28"/>
      <c r="U37" s="25"/>
      <c r="V37" s="30" t="s">
        <v>552</v>
      </c>
      <c r="W37" s="31">
        <v>0.02</v>
      </c>
      <c r="X37" s="30" t="s">
        <v>552</v>
      </c>
      <c r="Y37" s="30" t="s">
        <v>553</v>
      </c>
      <c r="Z37" s="30">
        <v>0.02</v>
      </c>
      <c r="AA37" s="30"/>
      <c r="AB37" s="25" t="s">
        <v>554</v>
      </c>
      <c r="AC37" s="25" t="s">
        <v>554</v>
      </c>
      <c r="AD37" s="25" t="s">
        <v>554</v>
      </c>
      <c r="AE37" s="32"/>
    </row>
    <row r="38" s="4" customFormat="1" ht="32" customHeight="1" spans="1:31">
      <c r="A38" s="24" t="s">
        <v>619</v>
      </c>
      <c r="B38" s="24" t="s">
        <v>620</v>
      </c>
      <c r="C38" s="25" t="s">
        <v>543</v>
      </c>
      <c r="D38" s="25" t="s">
        <v>544</v>
      </c>
      <c r="E38" s="25" t="s">
        <v>545</v>
      </c>
      <c r="F38" s="26">
        <v>0.08</v>
      </c>
      <c r="G38" s="26">
        <v>1</v>
      </c>
      <c r="H38" s="27">
        <f t="shared" si="0"/>
        <v>0.08</v>
      </c>
      <c r="I38" s="25"/>
      <c r="J38" s="25"/>
      <c r="K38" s="25">
        <v>0.08</v>
      </c>
      <c r="L38" s="28" t="s">
        <v>546</v>
      </c>
      <c r="M38" s="29">
        <v>0.08</v>
      </c>
      <c r="N38" s="29" t="s">
        <v>547</v>
      </c>
      <c r="O38" s="28" t="s">
        <v>548</v>
      </c>
      <c r="P38" s="28" t="s">
        <v>549</v>
      </c>
      <c r="Q38" s="28" t="s">
        <v>550</v>
      </c>
      <c r="R38" s="28" t="s">
        <v>551</v>
      </c>
      <c r="S38" s="28"/>
      <c r="T38" s="28"/>
      <c r="U38" s="25"/>
      <c r="V38" s="30" t="s">
        <v>552</v>
      </c>
      <c r="W38" s="31">
        <v>0.08</v>
      </c>
      <c r="X38" s="30" t="s">
        <v>552</v>
      </c>
      <c r="Y38" s="30" t="s">
        <v>553</v>
      </c>
      <c r="Z38" s="30">
        <v>0.08</v>
      </c>
      <c r="AA38" s="30"/>
      <c r="AB38" s="25" t="s">
        <v>554</v>
      </c>
      <c r="AC38" s="25" t="s">
        <v>554</v>
      </c>
      <c r="AD38" s="25" t="s">
        <v>554</v>
      </c>
      <c r="AE38" s="32"/>
    </row>
    <row r="39" s="4" customFormat="1" ht="32" customHeight="1" spans="1:31">
      <c r="A39" s="24" t="s">
        <v>621</v>
      </c>
      <c r="B39" s="24" t="s">
        <v>622</v>
      </c>
      <c r="C39" s="25" t="s">
        <v>543</v>
      </c>
      <c r="D39" s="25" t="s">
        <v>544</v>
      </c>
      <c r="E39" s="25" t="s">
        <v>545</v>
      </c>
      <c r="F39" s="26">
        <v>0.01</v>
      </c>
      <c r="G39" s="26">
        <v>1</v>
      </c>
      <c r="H39" s="27">
        <f t="shared" si="0"/>
        <v>0.01</v>
      </c>
      <c r="I39" s="25"/>
      <c r="J39" s="25"/>
      <c r="K39" s="25">
        <v>0.01</v>
      </c>
      <c r="L39" s="28" t="s">
        <v>546</v>
      </c>
      <c r="M39" s="29">
        <v>0.01</v>
      </c>
      <c r="N39" s="29" t="s">
        <v>547</v>
      </c>
      <c r="O39" s="28" t="s">
        <v>548</v>
      </c>
      <c r="P39" s="28" t="s">
        <v>549</v>
      </c>
      <c r="Q39" s="28" t="s">
        <v>550</v>
      </c>
      <c r="R39" s="28" t="s">
        <v>551</v>
      </c>
      <c r="S39" s="28"/>
      <c r="T39" s="28"/>
      <c r="U39" s="25"/>
      <c r="V39" s="30" t="s">
        <v>552</v>
      </c>
      <c r="W39" s="31">
        <v>0.01</v>
      </c>
      <c r="X39" s="30" t="s">
        <v>552</v>
      </c>
      <c r="Y39" s="30" t="s">
        <v>553</v>
      </c>
      <c r="Z39" s="30">
        <v>0.01</v>
      </c>
      <c r="AA39" s="30"/>
      <c r="AB39" s="25" t="s">
        <v>554</v>
      </c>
      <c r="AC39" s="25" t="s">
        <v>554</v>
      </c>
      <c r="AD39" s="25" t="s">
        <v>554</v>
      </c>
      <c r="AE39" s="32"/>
    </row>
    <row r="40" s="4" customFormat="1" ht="32" customHeight="1" spans="1:31">
      <c r="A40" s="24" t="s">
        <v>623</v>
      </c>
      <c r="B40" s="24" t="s">
        <v>624</v>
      </c>
      <c r="C40" s="25" t="s">
        <v>543</v>
      </c>
      <c r="D40" s="25" t="s">
        <v>544</v>
      </c>
      <c r="E40" s="25" t="s">
        <v>545</v>
      </c>
      <c r="F40" s="26">
        <v>0.2</v>
      </c>
      <c r="G40" s="26">
        <v>1</v>
      </c>
      <c r="H40" s="27">
        <f t="shared" si="0"/>
        <v>0.2</v>
      </c>
      <c r="I40" s="25"/>
      <c r="J40" s="25"/>
      <c r="K40" s="25">
        <v>0.2</v>
      </c>
      <c r="L40" s="28" t="s">
        <v>546</v>
      </c>
      <c r="M40" s="29">
        <v>0.2</v>
      </c>
      <c r="N40" s="29" t="s">
        <v>547</v>
      </c>
      <c r="O40" s="28" t="s">
        <v>548</v>
      </c>
      <c r="P40" s="28" t="s">
        <v>549</v>
      </c>
      <c r="Q40" s="28" t="s">
        <v>550</v>
      </c>
      <c r="R40" s="28" t="s">
        <v>551</v>
      </c>
      <c r="S40" s="28"/>
      <c r="T40" s="28"/>
      <c r="U40" s="25"/>
      <c r="V40" s="30" t="s">
        <v>552</v>
      </c>
      <c r="W40" s="31">
        <v>0.2</v>
      </c>
      <c r="X40" s="30" t="s">
        <v>552</v>
      </c>
      <c r="Y40" s="30" t="s">
        <v>553</v>
      </c>
      <c r="Z40" s="30">
        <v>0.2</v>
      </c>
      <c r="AA40" s="30"/>
      <c r="AB40" s="25" t="s">
        <v>554</v>
      </c>
      <c r="AC40" s="25" t="s">
        <v>554</v>
      </c>
      <c r="AD40" s="25" t="s">
        <v>554</v>
      </c>
      <c r="AE40" s="32"/>
    </row>
    <row r="41" s="4" customFormat="1" ht="32" customHeight="1" spans="1:31">
      <c r="A41" s="24" t="s">
        <v>625</v>
      </c>
      <c r="B41" s="24" t="s">
        <v>626</v>
      </c>
      <c r="C41" s="25" t="s">
        <v>543</v>
      </c>
      <c r="D41" s="25" t="s">
        <v>544</v>
      </c>
      <c r="E41" s="25" t="s">
        <v>545</v>
      </c>
      <c r="F41" s="26">
        <v>0.05</v>
      </c>
      <c r="G41" s="26">
        <v>1</v>
      </c>
      <c r="H41" s="27">
        <f t="shared" si="0"/>
        <v>0.05</v>
      </c>
      <c r="I41" s="25"/>
      <c r="J41" s="25"/>
      <c r="K41" s="25">
        <v>0.05</v>
      </c>
      <c r="L41" s="28" t="s">
        <v>546</v>
      </c>
      <c r="M41" s="29">
        <v>0.05</v>
      </c>
      <c r="N41" s="29" t="s">
        <v>547</v>
      </c>
      <c r="O41" s="28" t="s">
        <v>548</v>
      </c>
      <c r="P41" s="28" t="s">
        <v>549</v>
      </c>
      <c r="Q41" s="28" t="s">
        <v>550</v>
      </c>
      <c r="R41" s="28" t="s">
        <v>551</v>
      </c>
      <c r="S41" s="28"/>
      <c r="T41" s="28"/>
      <c r="U41" s="25"/>
      <c r="V41" s="30" t="s">
        <v>552</v>
      </c>
      <c r="W41" s="31">
        <v>0.05</v>
      </c>
      <c r="X41" s="30" t="s">
        <v>552</v>
      </c>
      <c r="Y41" s="30" t="s">
        <v>553</v>
      </c>
      <c r="Z41" s="30">
        <v>0.05</v>
      </c>
      <c r="AA41" s="30"/>
      <c r="AB41" s="25" t="s">
        <v>554</v>
      </c>
      <c r="AC41" s="25" t="s">
        <v>554</v>
      </c>
      <c r="AD41" s="25" t="s">
        <v>554</v>
      </c>
      <c r="AE41" s="32"/>
    </row>
    <row r="42" s="4" customFormat="1" ht="32" customHeight="1" spans="1:31">
      <c r="A42" s="24" t="s">
        <v>627</v>
      </c>
      <c r="B42" s="24" t="s">
        <v>628</v>
      </c>
      <c r="C42" s="25" t="s">
        <v>543</v>
      </c>
      <c r="D42" s="25" t="s">
        <v>544</v>
      </c>
      <c r="E42" s="25" t="s">
        <v>545</v>
      </c>
      <c r="F42" s="26">
        <v>0.15</v>
      </c>
      <c r="G42" s="26">
        <v>1</v>
      </c>
      <c r="H42" s="27">
        <f t="shared" si="0"/>
        <v>0.15</v>
      </c>
      <c r="I42" s="25"/>
      <c r="J42" s="25"/>
      <c r="K42" s="25">
        <v>0.15</v>
      </c>
      <c r="L42" s="28" t="s">
        <v>546</v>
      </c>
      <c r="M42" s="29">
        <v>0.15</v>
      </c>
      <c r="N42" s="29" t="s">
        <v>547</v>
      </c>
      <c r="O42" s="28" t="s">
        <v>548</v>
      </c>
      <c r="P42" s="28" t="s">
        <v>549</v>
      </c>
      <c r="Q42" s="28" t="s">
        <v>550</v>
      </c>
      <c r="R42" s="28" t="s">
        <v>551</v>
      </c>
      <c r="S42" s="28"/>
      <c r="T42" s="28"/>
      <c r="U42" s="25"/>
      <c r="V42" s="30" t="s">
        <v>552</v>
      </c>
      <c r="W42" s="31">
        <v>0.15</v>
      </c>
      <c r="X42" s="30" t="s">
        <v>552</v>
      </c>
      <c r="Y42" s="30" t="s">
        <v>553</v>
      </c>
      <c r="Z42" s="30">
        <v>0.15</v>
      </c>
      <c r="AA42" s="30"/>
      <c r="AB42" s="25" t="s">
        <v>554</v>
      </c>
      <c r="AC42" s="25" t="s">
        <v>554</v>
      </c>
      <c r="AD42" s="25" t="s">
        <v>554</v>
      </c>
      <c r="AE42" s="32"/>
    </row>
    <row r="43" s="4" customFormat="1" ht="32" customHeight="1" spans="1:31">
      <c r="A43" s="24" t="s">
        <v>629</v>
      </c>
      <c r="B43" s="24" t="s">
        <v>630</v>
      </c>
      <c r="C43" s="25" t="s">
        <v>543</v>
      </c>
      <c r="D43" s="25" t="s">
        <v>544</v>
      </c>
      <c r="E43" s="25" t="s">
        <v>545</v>
      </c>
      <c r="F43" s="26">
        <v>0.1</v>
      </c>
      <c r="G43" s="26">
        <v>1</v>
      </c>
      <c r="H43" s="27">
        <f t="shared" si="0"/>
        <v>0.1</v>
      </c>
      <c r="I43" s="25"/>
      <c r="J43" s="25"/>
      <c r="K43" s="25">
        <v>0.1</v>
      </c>
      <c r="L43" s="28" t="s">
        <v>546</v>
      </c>
      <c r="M43" s="29">
        <v>0.1</v>
      </c>
      <c r="N43" s="29" t="s">
        <v>547</v>
      </c>
      <c r="O43" s="28" t="s">
        <v>548</v>
      </c>
      <c r="P43" s="28" t="s">
        <v>549</v>
      </c>
      <c r="Q43" s="28" t="s">
        <v>550</v>
      </c>
      <c r="R43" s="28" t="s">
        <v>551</v>
      </c>
      <c r="S43" s="28"/>
      <c r="T43" s="28"/>
      <c r="U43" s="25"/>
      <c r="V43" s="30" t="s">
        <v>552</v>
      </c>
      <c r="W43" s="31">
        <v>0.1</v>
      </c>
      <c r="X43" s="30" t="s">
        <v>552</v>
      </c>
      <c r="Y43" s="30" t="s">
        <v>553</v>
      </c>
      <c r="Z43" s="30">
        <v>0.1</v>
      </c>
      <c r="AA43" s="30"/>
      <c r="AB43" s="25" t="s">
        <v>554</v>
      </c>
      <c r="AC43" s="25" t="s">
        <v>554</v>
      </c>
      <c r="AD43" s="25" t="s">
        <v>554</v>
      </c>
      <c r="AE43" s="32"/>
    </row>
    <row r="44" s="4" customFormat="1" ht="32" customHeight="1" spans="1:31">
      <c r="A44" s="24" t="s">
        <v>631</v>
      </c>
      <c r="B44" s="24" t="s">
        <v>632</v>
      </c>
      <c r="C44" s="25" t="s">
        <v>543</v>
      </c>
      <c r="D44" s="25" t="s">
        <v>544</v>
      </c>
      <c r="E44" s="25" t="s">
        <v>545</v>
      </c>
      <c r="F44" s="26">
        <v>2</v>
      </c>
      <c r="G44" s="26">
        <v>1</v>
      </c>
      <c r="H44" s="27">
        <f t="shared" si="0"/>
        <v>2</v>
      </c>
      <c r="I44" s="25"/>
      <c r="J44" s="25"/>
      <c r="K44" s="25">
        <v>2</v>
      </c>
      <c r="L44" s="28" t="s">
        <v>546</v>
      </c>
      <c r="M44" s="29">
        <v>2</v>
      </c>
      <c r="N44" s="29" t="s">
        <v>633</v>
      </c>
      <c r="O44" s="28" t="s">
        <v>548</v>
      </c>
      <c r="P44" s="28" t="s">
        <v>549</v>
      </c>
      <c r="Q44" s="28" t="s">
        <v>550</v>
      </c>
      <c r="R44" s="28" t="s">
        <v>551</v>
      </c>
      <c r="S44" s="28"/>
      <c r="T44" s="28"/>
      <c r="U44" s="25"/>
      <c r="V44" s="30" t="s">
        <v>552</v>
      </c>
      <c r="W44" s="31">
        <v>2</v>
      </c>
      <c r="X44" s="30" t="s">
        <v>552</v>
      </c>
      <c r="Y44" s="30" t="s">
        <v>553</v>
      </c>
      <c r="Z44" s="30">
        <v>2</v>
      </c>
      <c r="AA44" s="30"/>
      <c r="AB44" s="25" t="s">
        <v>554</v>
      </c>
      <c r="AC44" s="25" t="s">
        <v>554</v>
      </c>
      <c r="AD44" s="25" t="s">
        <v>554</v>
      </c>
      <c r="AE44" s="32"/>
    </row>
    <row r="45" s="4" customFormat="1" ht="32" customHeight="1" spans="1:31">
      <c r="A45" s="24" t="s">
        <v>634</v>
      </c>
      <c r="B45" s="24" t="s">
        <v>635</v>
      </c>
      <c r="C45" s="25" t="s">
        <v>543</v>
      </c>
      <c r="D45" s="25" t="s">
        <v>544</v>
      </c>
      <c r="E45" s="25" t="s">
        <v>545</v>
      </c>
      <c r="F45" s="26">
        <v>1</v>
      </c>
      <c r="G45" s="26">
        <v>1</v>
      </c>
      <c r="H45" s="27">
        <f t="shared" si="0"/>
        <v>1</v>
      </c>
      <c r="I45" s="25"/>
      <c r="J45" s="25"/>
      <c r="K45" s="25">
        <v>1</v>
      </c>
      <c r="L45" s="28" t="s">
        <v>546</v>
      </c>
      <c r="M45" s="29">
        <v>1</v>
      </c>
      <c r="N45" s="29" t="s">
        <v>633</v>
      </c>
      <c r="O45" s="28" t="s">
        <v>548</v>
      </c>
      <c r="P45" s="28" t="s">
        <v>549</v>
      </c>
      <c r="Q45" s="28" t="s">
        <v>550</v>
      </c>
      <c r="R45" s="28" t="s">
        <v>551</v>
      </c>
      <c r="S45" s="28"/>
      <c r="T45" s="28"/>
      <c r="U45" s="25"/>
      <c r="V45" s="30" t="s">
        <v>552</v>
      </c>
      <c r="W45" s="31">
        <v>1</v>
      </c>
      <c r="X45" s="30" t="s">
        <v>552</v>
      </c>
      <c r="Y45" s="30" t="s">
        <v>553</v>
      </c>
      <c r="Z45" s="30">
        <v>1</v>
      </c>
      <c r="AA45" s="30"/>
      <c r="AB45" s="25" t="s">
        <v>554</v>
      </c>
      <c r="AC45" s="25" t="s">
        <v>554</v>
      </c>
      <c r="AD45" s="25" t="s">
        <v>554</v>
      </c>
      <c r="AE45" s="32"/>
    </row>
    <row r="46" s="4" customFormat="1" ht="32" customHeight="1" spans="1:31">
      <c r="A46" s="24" t="s">
        <v>636</v>
      </c>
      <c r="B46" s="24" t="s">
        <v>637</v>
      </c>
      <c r="C46" s="25" t="s">
        <v>543</v>
      </c>
      <c r="D46" s="25" t="s">
        <v>544</v>
      </c>
      <c r="E46" s="25" t="s">
        <v>545</v>
      </c>
      <c r="F46" s="26">
        <v>1</v>
      </c>
      <c r="G46" s="26">
        <v>1</v>
      </c>
      <c r="H46" s="27">
        <f t="shared" si="0"/>
        <v>1</v>
      </c>
      <c r="I46" s="25"/>
      <c r="J46" s="25"/>
      <c r="K46" s="26">
        <v>1</v>
      </c>
      <c r="L46" s="28" t="s">
        <v>546</v>
      </c>
      <c r="M46" s="33">
        <v>1</v>
      </c>
      <c r="N46" s="29" t="s">
        <v>633</v>
      </c>
      <c r="O46" s="28" t="s">
        <v>548</v>
      </c>
      <c r="P46" s="28" t="s">
        <v>549</v>
      </c>
      <c r="Q46" s="28" t="s">
        <v>550</v>
      </c>
      <c r="R46" s="28" t="s">
        <v>551</v>
      </c>
      <c r="S46" s="28"/>
      <c r="T46" s="28"/>
      <c r="U46" s="25"/>
      <c r="V46" s="30" t="s">
        <v>554</v>
      </c>
      <c r="W46" s="31"/>
      <c r="X46" s="30"/>
      <c r="Y46" s="30"/>
      <c r="Z46" s="30"/>
      <c r="AA46" s="30"/>
      <c r="AB46" s="25" t="s">
        <v>554</v>
      </c>
      <c r="AC46" s="25" t="s">
        <v>554</v>
      </c>
      <c r="AD46" s="25" t="s">
        <v>554</v>
      </c>
      <c r="AE46" s="32"/>
    </row>
    <row r="47" s="4" customFormat="1" ht="32" customHeight="1" spans="1:31">
      <c r="A47" s="24" t="s">
        <v>638</v>
      </c>
      <c r="B47" s="24" t="s">
        <v>639</v>
      </c>
      <c r="C47" s="25" t="s">
        <v>543</v>
      </c>
      <c r="D47" s="25" t="s">
        <v>544</v>
      </c>
      <c r="E47" s="25" t="s">
        <v>545</v>
      </c>
      <c r="F47" s="26">
        <v>1.16</v>
      </c>
      <c r="G47" s="26">
        <v>1</v>
      </c>
      <c r="H47" s="27">
        <f t="shared" si="0"/>
        <v>1.16</v>
      </c>
      <c r="I47" s="25"/>
      <c r="J47" s="25"/>
      <c r="K47" s="26">
        <v>1.16</v>
      </c>
      <c r="L47" s="28" t="s">
        <v>546</v>
      </c>
      <c r="M47" s="33">
        <v>1.16</v>
      </c>
      <c r="N47" s="29" t="s">
        <v>633</v>
      </c>
      <c r="O47" s="28" t="s">
        <v>548</v>
      </c>
      <c r="P47" s="28" t="s">
        <v>549</v>
      </c>
      <c r="Q47" s="28" t="s">
        <v>550</v>
      </c>
      <c r="R47" s="28" t="s">
        <v>551</v>
      </c>
      <c r="S47" s="28"/>
      <c r="T47" s="28"/>
      <c r="U47" s="25"/>
      <c r="V47" s="30" t="s">
        <v>552</v>
      </c>
      <c r="W47" s="31">
        <v>1.16</v>
      </c>
      <c r="X47" s="30" t="s">
        <v>552</v>
      </c>
      <c r="Y47" s="30" t="s">
        <v>553</v>
      </c>
      <c r="Z47" s="30">
        <v>1.16</v>
      </c>
      <c r="AA47" s="30"/>
      <c r="AB47" s="25" t="s">
        <v>554</v>
      </c>
      <c r="AC47" s="25" t="s">
        <v>554</v>
      </c>
      <c r="AD47" s="25" t="s">
        <v>554</v>
      </c>
      <c r="AE47" s="32"/>
    </row>
    <row r="48" s="4" customFormat="1" ht="32" customHeight="1" spans="1:31">
      <c r="A48" s="24" t="s">
        <v>640</v>
      </c>
      <c r="B48" s="24" t="s">
        <v>641</v>
      </c>
      <c r="C48" s="25" t="s">
        <v>543</v>
      </c>
      <c r="D48" s="25" t="s">
        <v>544</v>
      </c>
      <c r="E48" s="25" t="s">
        <v>545</v>
      </c>
      <c r="F48" s="26">
        <v>0.8</v>
      </c>
      <c r="G48" s="26">
        <v>1</v>
      </c>
      <c r="H48" s="27">
        <f t="shared" si="0"/>
        <v>0.8</v>
      </c>
      <c r="I48" s="25"/>
      <c r="J48" s="25"/>
      <c r="K48" s="25">
        <v>0.8</v>
      </c>
      <c r="L48" s="28" t="s">
        <v>546</v>
      </c>
      <c r="M48" s="29">
        <v>0.8</v>
      </c>
      <c r="N48" s="29" t="s">
        <v>633</v>
      </c>
      <c r="O48" s="28" t="s">
        <v>548</v>
      </c>
      <c r="P48" s="28" t="s">
        <v>549</v>
      </c>
      <c r="Q48" s="28" t="s">
        <v>550</v>
      </c>
      <c r="R48" s="28" t="s">
        <v>551</v>
      </c>
      <c r="S48" s="28"/>
      <c r="T48" s="28"/>
      <c r="U48" s="25"/>
      <c r="V48" s="30" t="s">
        <v>552</v>
      </c>
      <c r="W48" s="31">
        <v>0.8</v>
      </c>
      <c r="X48" s="30" t="s">
        <v>552</v>
      </c>
      <c r="Y48" s="30" t="s">
        <v>553</v>
      </c>
      <c r="Z48" s="30">
        <v>0.8</v>
      </c>
      <c r="AA48" s="30"/>
      <c r="AB48" s="25" t="s">
        <v>554</v>
      </c>
      <c r="AC48" s="25" t="s">
        <v>554</v>
      </c>
      <c r="AD48" s="25" t="s">
        <v>554</v>
      </c>
      <c r="AE48" s="32"/>
    </row>
    <row r="49" s="4" customFormat="1" ht="32" customHeight="1" spans="1:31">
      <c r="A49" s="24" t="s">
        <v>642</v>
      </c>
      <c r="B49" s="24" t="s">
        <v>643</v>
      </c>
      <c r="C49" s="25" t="s">
        <v>543</v>
      </c>
      <c r="D49" s="25" t="s">
        <v>544</v>
      </c>
      <c r="E49" s="25" t="s">
        <v>545</v>
      </c>
      <c r="F49" s="26">
        <v>6</v>
      </c>
      <c r="G49" s="26">
        <v>1</v>
      </c>
      <c r="H49" s="27">
        <f t="shared" si="0"/>
        <v>6</v>
      </c>
      <c r="I49" s="25"/>
      <c r="J49" s="25"/>
      <c r="K49" s="25">
        <v>6</v>
      </c>
      <c r="L49" s="28" t="s">
        <v>546</v>
      </c>
      <c r="M49" s="29">
        <v>6</v>
      </c>
      <c r="N49" s="29" t="s">
        <v>633</v>
      </c>
      <c r="O49" s="28" t="s">
        <v>548</v>
      </c>
      <c r="P49" s="28" t="s">
        <v>549</v>
      </c>
      <c r="Q49" s="28" t="s">
        <v>550</v>
      </c>
      <c r="R49" s="28" t="s">
        <v>551</v>
      </c>
      <c r="S49" s="28"/>
      <c r="T49" s="28"/>
      <c r="U49" s="25"/>
      <c r="V49" s="30" t="s">
        <v>554</v>
      </c>
      <c r="W49" s="31"/>
      <c r="X49" s="30"/>
      <c r="Y49" s="30"/>
      <c r="Z49" s="30"/>
      <c r="AA49" s="30"/>
      <c r="AB49" s="25" t="s">
        <v>554</v>
      </c>
      <c r="AC49" s="25" t="s">
        <v>554</v>
      </c>
      <c r="AD49" s="25" t="s">
        <v>554</v>
      </c>
      <c r="AE49" s="32"/>
    </row>
    <row r="50" s="4" customFormat="1" ht="32" customHeight="1" spans="1:31">
      <c r="A50" s="24" t="s">
        <v>644</v>
      </c>
      <c r="B50" s="24" t="s">
        <v>645</v>
      </c>
      <c r="C50" s="25" t="s">
        <v>543</v>
      </c>
      <c r="D50" s="25" t="s">
        <v>544</v>
      </c>
      <c r="E50" s="25" t="s">
        <v>545</v>
      </c>
      <c r="F50" s="26">
        <v>0.5</v>
      </c>
      <c r="G50" s="26">
        <v>1</v>
      </c>
      <c r="H50" s="27">
        <f t="shared" si="0"/>
        <v>0.5</v>
      </c>
      <c r="I50" s="25"/>
      <c r="J50" s="25"/>
      <c r="K50" s="26">
        <v>0.5</v>
      </c>
      <c r="L50" s="28" t="s">
        <v>546</v>
      </c>
      <c r="M50" s="33">
        <v>0.5</v>
      </c>
      <c r="N50" s="29" t="s">
        <v>633</v>
      </c>
      <c r="O50" s="28" t="s">
        <v>548</v>
      </c>
      <c r="P50" s="28" t="s">
        <v>549</v>
      </c>
      <c r="Q50" s="28" t="s">
        <v>550</v>
      </c>
      <c r="R50" s="28" t="s">
        <v>551</v>
      </c>
      <c r="S50" s="28"/>
      <c r="T50" s="28"/>
      <c r="U50" s="25"/>
      <c r="V50" s="30" t="s">
        <v>552</v>
      </c>
      <c r="W50" s="31">
        <v>0.5</v>
      </c>
      <c r="X50" s="30" t="s">
        <v>552</v>
      </c>
      <c r="Y50" s="30" t="s">
        <v>553</v>
      </c>
      <c r="Z50" s="30">
        <v>0.5</v>
      </c>
      <c r="AA50" s="30"/>
      <c r="AB50" s="25" t="s">
        <v>554</v>
      </c>
      <c r="AC50" s="25" t="s">
        <v>554</v>
      </c>
      <c r="AD50" s="25" t="s">
        <v>554</v>
      </c>
      <c r="AE50" s="32"/>
    </row>
    <row r="51" s="4" customFormat="1" ht="32" customHeight="1" spans="1:31">
      <c r="A51" s="24" t="s">
        <v>646</v>
      </c>
      <c r="B51" s="24" t="s">
        <v>647</v>
      </c>
      <c r="C51" s="25" t="s">
        <v>543</v>
      </c>
      <c r="D51" s="25" t="s">
        <v>544</v>
      </c>
      <c r="E51" s="25" t="s">
        <v>545</v>
      </c>
      <c r="F51" s="26">
        <v>2.5</v>
      </c>
      <c r="G51" s="26">
        <v>1</v>
      </c>
      <c r="H51" s="27">
        <f t="shared" si="0"/>
        <v>2.5</v>
      </c>
      <c r="I51" s="25"/>
      <c r="J51" s="25"/>
      <c r="K51" s="25">
        <v>2.5</v>
      </c>
      <c r="L51" s="28" t="s">
        <v>546</v>
      </c>
      <c r="M51" s="29">
        <v>2.5</v>
      </c>
      <c r="N51" s="29" t="s">
        <v>633</v>
      </c>
      <c r="O51" s="28" t="s">
        <v>548</v>
      </c>
      <c r="P51" s="28" t="s">
        <v>549</v>
      </c>
      <c r="Q51" s="28" t="s">
        <v>550</v>
      </c>
      <c r="R51" s="28" t="s">
        <v>551</v>
      </c>
      <c r="S51" s="28"/>
      <c r="T51" s="28"/>
      <c r="U51" s="25"/>
      <c r="V51" s="30" t="s">
        <v>554</v>
      </c>
      <c r="W51" s="31"/>
      <c r="X51" s="30"/>
      <c r="Y51" s="30"/>
      <c r="Z51" s="30"/>
      <c r="AA51" s="30"/>
      <c r="AB51" s="25" t="s">
        <v>554</v>
      </c>
      <c r="AC51" s="25" t="s">
        <v>554</v>
      </c>
      <c r="AD51" s="25" t="s">
        <v>554</v>
      </c>
      <c r="AE51" s="32"/>
    </row>
    <row r="52" s="4" customFormat="1" ht="32" customHeight="1" spans="1:31">
      <c r="A52" s="24" t="s">
        <v>648</v>
      </c>
      <c r="B52" s="24" t="s">
        <v>649</v>
      </c>
      <c r="C52" s="25" t="s">
        <v>543</v>
      </c>
      <c r="D52" s="25" t="s">
        <v>544</v>
      </c>
      <c r="E52" s="25" t="s">
        <v>545</v>
      </c>
      <c r="F52" s="26">
        <v>0.2</v>
      </c>
      <c r="G52" s="26">
        <v>1</v>
      </c>
      <c r="H52" s="27">
        <f t="shared" si="0"/>
        <v>0.2</v>
      </c>
      <c r="I52" s="25"/>
      <c r="J52" s="25"/>
      <c r="K52" s="25">
        <v>0.2</v>
      </c>
      <c r="L52" s="28" t="s">
        <v>546</v>
      </c>
      <c r="M52" s="29">
        <v>0.2</v>
      </c>
      <c r="N52" s="29" t="s">
        <v>547</v>
      </c>
      <c r="O52" s="28" t="s">
        <v>548</v>
      </c>
      <c r="P52" s="28" t="s">
        <v>549</v>
      </c>
      <c r="Q52" s="28" t="s">
        <v>550</v>
      </c>
      <c r="R52" s="28" t="s">
        <v>551</v>
      </c>
      <c r="S52" s="28"/>
      <c r="T52" s="28"/>
      <c r="U52" s="25"/>
      <c r="V52" s="30" t="s">
        <v>552</v>
      </c>
      <c r="W52" s="31">
        <v>0.2</v>
      </c>
      <c r="X52" s="30" t="s">
        <v>552</v>
      </c>
      <c r="Y52" s="30" t="s">
        <v>553</v>
      </c>
      <c r="Z52" s="30">
        <v>0.2</v>
      </c>
      <c r="AA52" s="30"/>
      <c r="AB52" s="25" t="s">
        <v>554</v>
      </c>
      <c r="AC52" s="25" t="s">
        <v>554</v>
      </c>
      <c r="AD52" s="25" t="s">
        <v>554</v>
      </c>
      <c r="AE52" s="32"/>
    </row>
    <row r="53" s="4" customFormat="1" ht="32" customHeight="1" spans="1:31">
      <c r="A53" s="24" t="s">
        <v>650</v>
      </c>
      <c r="B53" s="24" t="s">
        <v>651</v>
      </c>
      <c r="C53" s="25" t="s">
        <v>543</v>
      </c>
      <c r="D53" s="25" t="s">
        <v>544</v>
      </c>
      <c r="E53" s="25" t="s">
        <v>545</v>
      </c>
      <c r="F53" s="26">
        <v>0.1</v>
      </c>
      <c r="G53" s="26">
        <v>1</v>
      </c>
      <c r="H53" s="27">
        <f t="shared" si="0"/>
        <v>0.1</v>
      </c>
      <c r="I53" s="25"/>
      <c r="J53" s="25"/>
      <c r="K53" s="25">
        <v>0.1</v>
      </c>
      <c r="L53" s="28" t="s">
        <v>546</v>
      </c>
      <c r="M53" s="29">
        <v>0.1</v>
      </c>
      <c r="N53" s="29" t="s">
        <v>547</v>
      </c>
      <c r="O53" s="28" t="s">
        <v>548</v>
      </c>
      <c r="P53" s="28" t="s">
        <v>549</v>
      </c>
      <c r="Q53" s="28" t="s">
        <v>550</v>
      </c>
      <c r="R53" s="28" t="s">
        <v>551</v>
      </c>
      <c r="S53" s="28"/>
      <c r="T53" s="28"/>
      <c r="U53" s="25"/>
      <c r="V53" s="30" t="s">
        <v>552</v>
      </c>
      <c r="W53" s="31">
        <v>0.1</v>
      </c>
      <c r="X53" s="30" t="s">
        <v>552</v>
      </c>
      <c r="Y53" s="30" t="s">
        <v>553</v>
      </c>
      <c r="Z53" s="30">
        <v>0.1</v>
      </c>
      <c r="AA53" s="30"/>
      <c r="AB53" s="25" t="s">
        <v>554</v>
      </c>
      <c r="AC53" s="25" t="s">
        <v>554</v>
      </c>
      <c r="AD53" s="25" t="s">
        <v>554</v>
      </c>
      <c r="AE53" s="32"/>
    </row>
    <row r="54" s="4" customFormat="1" ht="32" customHeight="1" spans="1:31">
      <c r="A54" s="24" t="s">
        <v>652</v>
      </c>
      <c r="B54" s="24" t="s">
        <v>653</v>
      </c>
      <c r="C54" s="25" t="s">
        <v>543</v>
      </c>
      <c r="D54" s="25" t="s">
        <v>544</v>
      </c>
      <c r="E54" s="25" t="s">
        <v>545</v>
      </c>
      <c r="F54" s="26">
        <v>0.48</v>
      </c>
      <c r="G54" s="26">
        <v>1</v>
      </c>
      <c r="H54" s="27">
        <f t="shared" si="0"/>
        <v>0.48</v>
      </c>
      <c r="I54" s="25"/>
      <c r="J54" s="25"/>
      <c r="K54" s="25">
        <v>0.48</v>
      </c>
      <c r="L54" s="28" t="s">
        <v>546</v>
      </c>
      <c r="M54" s="29">
        <v>0.48</v>
      </c>
      <c r="N54" s="29" t="s">
        <v>633</v>
      </c>
      <c r="O54" s="28" t="s">
        <v>548</v>
      </c>
      <c r="P54" s="28" t="s">
        <v>549</v>
      </c>
      <c r="Q54" s="28" t="s">
        <v>654</v>
      </c>
      <c r="R54" s="28" t="s">
        <v>655</v>
      </c>
      <c r="S54" s="28"/>
      <c r="T54" s="28"/>
      <c r="U54" s="25"/>
      <c r="V54" s="30" t="s">
        <v>552</v>
      </c>
      <c r="W54" s="31">
        <v>0.48</v>
      </c>
      <c r="X54" s="30" t="s">
        <v>552</v>
      </c>
      <c r="Y54" s="30" t="s">
        <v>553</v>
      </c>
      <c r="Z54" s="30">
        <v>0.48</v>
      </c>
      <c r="AA54" s="30"/>
      <c r="AB54" s="25" t="s">
        <v>554</v>
      </c>
      <c r="AC54" s="25" t="s">
        <v>554</v>
      </c>
      <c r="AD54" s="25" t="s">
        <v>554</v>
      </c>
      <c r="AE54" s="32"/>
    </row>
    <row r="55" s="4" customFormat="1" ht="32" customHeight="1" spans="1:31">
      <c r="A55" s="24" t="s">
        <v>656</v>
      </c>
      <c r="B55" s="24" t="s">
        <v>657</v>
      </c>
      <c r="C55" s="25" t="s">
        <v>543</v>
      </c>
      <c r="D55" s="25" t="s">
        <v>544</v>
      </c>
      <c r="E55" s="25" t="s">
        <v>545</v>
      </c>
      <c r="F55" s="26">
        <v>0.08</v>
      </c>
      <c r="G55" s="26">
        <v>1</v>
      </c>
      <c r="H55" s="27">
        <f t="shared" si="0"/>
        <v>0.08</v>
      </c>
      <c r="I55" s="25"/>
      <c r="J55" s="25"/>
      <c r="K55" s="25">
        <v>0.08</v>
      </c>
      <c r="L55" s="28" t="s">
        <v>658</v>
      </c>
      <c r="M55" s="29">
        <v>0.08</v>
      </c>
      <c r="N55" s="29" t="s">
        <v>547</v>
      </c>
      <c r="O55" s="28" t="s">
        <v>548</v>
      </c>
      <c r="P55" s="28" t="s">
        <v>549</v>
      </c>
      <c r="Q55" s="28" t="s">
        <v>550</v>
      </c>
      <c r="R55" s="28" t="s">
        <v>551</v>
      </c>
      <c r="S55" s="28"/>
      <c r="T55" s="28"/>
      <c r="U55" s="25"/>
      <c r="V55" s="30" t="s">
        <v>552</v>
      </c>
      <c r="W55" s="31">
        <v>0.08</v>
      </c>
      <c r="X55" s="30" t="s">
        <v>552</v>
      </c>
      <c r="Y55" s="30" t="s">
        <v>553</v>
      </c>
      <c r="Z55" s="30">
        <v>0.08</v>
      </c>
      <c r="AA55" s="30"/>
      <c r="AB55" s="25" t="s">
        <v>554</v>
      </c>
      <c r="AC55" s="25" t="s">
        <v>554</v>
      </c>
      <c r="AD55" s="25" t="s">
        <v>554</v>
      </c>
      <c r="AE55" s="32"/>
    </row>
    <row r="56" s="4" customFormat="1" ht="32" customHeight="1" spans="1:31">
      <c r="A56" s="24" t="s">
        <v>659</v>
      </c>
      <c r="B56" s="24" t="s">
        <v>660</v>
      </c>
      <c r="C56" s="25" t="s">
        <v>543</v>
      </c>
      <c r="D56" s="25" t="s">
        <v>544</v>
      </c>
      <c r="E56" s="25" t="s">
        <v>545</v>
      </c>
      <c r="F56" s="26">
        <v>0.4</v>
      </c>
      <c r="G56" s="26">
        <v>1</v>
      </c>
      <c r="H56" s="27">
        <f t="shared" si="0"/>
        <v>0.4</v>
      </c>
      <c r="I56" s="25"/>
      <c r="J56" s="25"/>
      <c r="K56" s="25">
        <v>0.4</v>
      </c>
      <c r="L56" s="28" t="s">
        <v>658</v>
      </c>
      <c r="M56" s="29">
        <v>0.4</v>
      </c>
      <c r="N56" s="29" t="s">
        <v>633</v>
      </c>
      <c r="O56" s="28" t="s">
        <v>548</v>
      </c>
      <c r="P56" s="28" t="s">
        <v>549</v>
      </c>
      <c r="Q56" s="28" t="s">
        <v>550</v>
      </c>
      <c r="R56" s="28" t="s">
        <v>551</v>
      </c>
      <c r="S56" s="28"/>
      <c r="T56" s="28"/>
      <c r="U56" s="25"/>
      <c r="V56" s="30" t="s">
        <v>552</v>
      </c>
      <c r="W56" s="31">
        <v>0.4</v>
      </c>
      <c r="X56" s="30" t="s">
        <v>552</v>
      </c>
      <c r="Y56" s="30" t="s">
        <v>553</v>
      </c>
      <c r="Z56" s="30">
        <v>0.4</v>
      </c>
      <c r="AA56" s="30"/>
      <c r="AB56" s="25" t="s">
        <v>554</v>
      </c>
      <c r="AC56" s="25" t="s">
        <v>554</v>
      </c>
      <c r="AD56" s="25" t="s">
        <v>554</v>
      </c>
      <c r="AE56" s="32"/>
    </row>
    <row r="57" s="4" customFormat="1" ht="32" customHeight="1" spans="1:31">
      <c r="A57" s="24" t="s">
        <v>661</v>
      </c>
      <c r="B57" s="24" t="s">
        <v>662</v>
      </c>
      <c r="C57" s="25" t="s">
        <v>543</v>
      </c>
      <c r="D57" s="25" t="s">
        <v>544</v>
      </c>
      <c r="E57" s="25" t="s">
        <v>545</v>
      </c>
      <c r="F57" s="26">
        <v>2</v>
      </c>
      <c r="G57" s="26">
        <v>1</v>
      </c>
      <c r="H57" s="27">
        <f t="shared" si="0"/>
        <v>2</v>
      </c>
      <c r="I57" s="25"/>
      <c r="J57" s="25"/>
      <c r="K57" s="25">
        <v>2</v>
      </c>
      <c r="L57" s="28" t="s">
        <v>658</v>
      </c>
      <c r="M57" s="29">
        <v>2</v>
      </c>
      <c r="N57" s="29" t="s">
        <v>633</v>
      </c>
      <c r="O57" s="28" t="s">
        <v>548</v>
      </c>
      <c r="P57" s="28" t="s">
        <v>549</v>
      </c>
      <c r="Q57" s="28" t="s">
        <v>663</v>
      </c>
      <c r="R57" s="28" t="s">
        <v>655</v>
      </c>
      <c r="S57" s="28"/>
      <c r="T57" s="28"/>
      <c r="U57" s="25"/>
      <c r="V57" s="30" t="s">
        <v>552</v>
      </c>
      <c r="W57" s="31">
        <v>2</v>
      </c>
      <c r="X57" s="30" t="s">
        <v>552</v>
      </c>
      <c r="Y57" s="30" t="s">
        <v>553</v>
      </c>
      <c r="Z57" s="30">
        <v>2</v>
      </c>
      <c r="AA57" s="30"/>
      <c r="AB57" s="25" t="s">
        <v>554</v>
      </c>
      <c r="AC57" s="25" t="s">
        <v>554</v>
      </c>
      <c r="AD57" s="25" t="s">
        <v>554</v>
      </c>
      <c r="AE57" s="32"/>
    </row>
    <row r="58" s="4" customFormat="1" ht="32" customHeight="1" spans="1:31">
      <c r="A58" s="24" t="s">
        <v>664</v>
      </c>
      <c r="B58" s="24" t="s">
        <v>665</v>
      </c>
      <c r="C58" s="25" t="s">
        <v>543</v>
      </c>
      <c r="D58" s="25" t="s">
        <v>544</v>
      </c>
      <c r="E58" s="25" t="s">
        <v>545</v>
      </c>
      <c r="F58" s="26">
        <v>6</v>
      </c>
      <c r="G58" s="26">
        <v>1</v>
      </c>
      <c r="H58" s="27">
        <f t="shared" si="0"/>
        <v>6</v>
      </c>
      <c r="I58" s="25"/>
      <c r="J58" s="25"/>
      <c r="K58" s="25">
        <v>6</v>
      </c>
      <c r="L58" s="28" t="s">
        <v>658</v>
      </c>
      <c r="M58" s="29">
        <v>6</v>
      </c>
      <c r="N58" s="29" t="s">
        <v>633</v>
      </c>
      <c r="O58" s="28" t="s">
        <v>548</v>
      </c>
      <c r="P58" s="28" t="s">
        <v>549</v>
      </c>
      <c r="Q58" s="28" t="s">
        <v>663</v>
      </c>
      <c r="R58" s="28" t="s">
        <v>655</v>
      </c>
      <c r="S58" s="28"/>
      <c r="T58" s="28"/>
      <c r="U58" s="25"/>
      <c r="V58" s="30" t="s">
        <v>554</v>
      </c>
      <c r="W58" s="31"/>
      <c r="X58" s="30"/>
      <c r="Y58" s="30"/>
      <c r="Z58" s="30"/>
      <c r="AA58" s="30"/>
      <c r="AB58" s="25" t="s">
        <v>554</v>
      </c>
      <c r="AC58" s="25" t="s">
        <v>554</v>
      </c>
      <c r="AD58" s="25" t="s">
        <v>554</v>
      </c>
      <c r="AE58" s="32"/>
    </row>
    <row r="59" s="4" customFormat="1" ht="32" customHeight="1" spans="1:31">
      <c r="A59" s="24" t="s">
        <v>666</v>
      </c>
      <c r="B59" s="24" t="s">
        <v>667</v>
      </c>
      <c r="C59" s="25" t="s">
        <v>543</v>
      </c>
      <c r="D59" s="25" t="s">
        <v>544</v>
      </c>
      <c r="E59" s="25" t="s">
        <v>545</v>
      </c>
      <c r="F59" s="26">
        <v>0.06</v>
      </c>
      <c r="G59" s="26">
        <v>1</v>
      </c>
      <c r="H59" s="27">
        <f t="shared" si="0"/>
        <v>0.06</v>
      </c>
      <c r="I59" s="25"/>
      <c r="J59" s="25"/>
      <c r="K59" s="25">
        <v>0.06</v>
      </c>
      <c r="L59" s="28" t="s">
        <v>658</v>
      </c>
      <c r="M59" s="29">
        <v>0.06</v>
      </c>
      <c r="N59" s="29" t="s">
        <v>633</v>
      </c>
      <c r="O59" s="28" t="s">
        <v>548</v>
      </c>
      <c r="P59" s="28" t="s">
        <v>549</v>
      </c>
      <c r="Q59" s="28" t="s">
        <v>663</v>
      </c>
      <c r="R59" s="28" t="s">
        <v>655</v>
      </c>
      <c r="S59" s="28"/>
      <c r="T59" s="28"/>
      <c r="U59" s="25"/>
      <c r="V59" s="30" t="s">
        <v>552</v>
      </c>
      <c r="W59" s="31">
        <v>0.06</v>
      </c>
      <c r="X59" s="30" t="s">
        <v>552</v>
      </c>
      <c r="Y59" s="30" t="s">
        <v>553</v>
      </c>
      <c r="Z59" s="30">
        <v>0.06</v>
      </c>
      <c r="AA59" s="30"/>
      <c r="AB59" s="25" t="s">
        <v>554</v>
      </c>
      <c r="AC59" s="25" t="s">
        <v>554</v>
      </c>
      <c r="AD59" s="25" t="s">
        <v>554</v>
      </c>
      <c r="AE59" s="32"/>
    </row>
    <row r="60" s="4" customFormat="1" ht="32" customHeight="1" spans="1:31">
      <c r="A60" s="24" t="s">
        <v>668</v>
      </c>
      <c r="B60" s="24" t="s">
        <v>669</v>
      </c>
      <c r="C60" s="25" t="s">
        <v>543</v>
      </c>
      <c r="D60" s="25" t="s">
        <v>544</v>
      </c>
      <c r="E60" s="25" t="s">
        <v>545</v>
      </c>
      <c r="F60" s="26">
        <v>2</v>
      </c>
      <c r="G60" s="26">
        <v>1</v>
      </c>
      <c r="H60" s="27">
        <f t="shared" si="0"/>
        <v>2</v>
      </c>
      <c r="I60" s="25"/>
      <c r="J60" s="25"/>
      <c r="K60" s="25">
        <v>2</v>
      </c>
      <c r="L60" s="28" t="s">
        <v>658</v>
      </c>
      <c r="M60" s="29">
        <v>2</v>
      </c>
      <c r="N60" s="29" t="s">
        <v>633</v>
      </c>
      <c r="O60" s="28" t="s">
        <v>548</v>
      </c>
      <c r="P60" s="28" t="s">
        <v>549</v>
      </c>
      <c r="Q60" s="28" t="s">
        <v>663</v>
      </c>
      <c r="R60" s="28" t="s">
        <v>655</v>
      </c>
      <c r="S60" s="28"/>
      <c r="T60" s="28"/>
      <c r="U60" s="25"/>
      <c r="V60" s="30" t="s">
        <v>552</v>
      </c>
      <c r="W60" s="31">
        <v>2</v>
      </c>
      <c r="X60" s="30" t="s">
        <v>552</v>
      </c>
      <c r="Y60" s="30" t="s">
        <v>553</v>
      </c>
      <c r="Z60" s="30">
        <v>2</v>
      </c>
      <c r="AA60" s="30"/>
      <c r="AB60" s="25" t="s">
        <v>554</v>
      </c>
      <c r="AC60" s="25" t="s">
        <v>554</v>
      </c>
      <c r="AD60" s="25" t="s">
        <v>554</v>
      </c>
      <c r="AE60" s="32"/>
    </row>
    <row r="61" s="4" customFormat="1" ht="32" customHeight="1" spans="1:31">
      <c r="A61" s="24" t="s">
        <v>670</v>
      </c>
      <c r="B61" s="24" t="s">
        <v>671</v>
      </c>
      <c r="C61" s="25" t="s">
        <v>543</v>
      </c>
      <c r="D61" s="25" t="s">
        <v>544</v>
      </c>
      <c r="E61" s="25" t="s">
        <v>545</v>
      </c>
      <c r="F61" s="26">
        <v>3.46</v>
      </c>
      <c r="G61" s="26">
        <v>1</v>
      </c>
      <c r="H61" s="27">
        <f t="shared" si="0"/>
        <v>3.46</v>
      </c>
      <c r="I61" s="25"/>
      <c r="J61" s="25"/>
      <c r="K61" s="25">
        <v>3.46</v>
      </c>
      <c r="L61" s="28" t="s">
        <v>658</v>
      </c>
      <c r="M61" s="29">
        <v>3.46</v>
      </c>
      <c r="N61" s="29" t="s">
        <v>633</v>
      </c>
      <c r="O61" s="28" t="s">
        <v>548</v>
      </c>
      <c r="P61" s="28" t="s">
        <v>549</v>
      </c>
      <c r="Q61" s="28" t="s">
        <v>663</v>
      </c>
      <c r="R61" s="28" t="s">
        <v>655</v>
      </c>
      <c r="S61" s="28"/>
      <c r="T61" s="28"/>
      <c r="U61" s="25"/>
      <c r="V61" s="30" t="s">
        <v>554</v>
      </c>
      <c r="W61" s="31"/>
      <c r="X61" s="30"/>
      <c r="Y61" s="30"/>
      <c r="Z61" s="30"/>
      <c r="AA61" s="30"/>
      <c r="AB61" s="25" t="s">
        <v>554</v>
      </c>
      <c r="AC61" s="25" t="s">
        <v>554</v>
      </c>
      <c r="AD61" s="25" t="s">
        <v>554</v>
      </c>
      <c r="AE61" s="32"/>
    </row>
    <row r="62" s="4" customFormat="1" ht="32" customHeight="1" spans="1:31">
      <c r="A62" s="24" t="s">
        <v>672</v>
      </c>
      <c r="B62" s="24" t="s">
        <v>673</v>
      </c>
      <c r="C62" s="25" t="s">
        <v>543</v>
      </c>
      <c r="D62" s="25" t="s">
        <v>544</v>
      </c>
      <c r="E62" s="25" t="s">
        <v>545</v>
      </c>
      <c r="F62" s="26">
        <v>6</v>
      </c>
      <c r="G62" s="26">
        <v>1</v>
      </c>
      <c r="H62" s="27">
        <f t="shared" si="0"/>
        <v>6</v>
      </c>
      <c r="I62" s="25"/>
      <c r="J62" s="25"/>
      <c r="K62" s="25">
        <v>6</v>
      </c>
      <c r="L62" s="28" t="s">
        <v>658</v>
      </c>
      <c r="M62" s="29">
        <v>6</v>
      </c>
      <c r="N62" s="29" t="s">
        <v>633</v>
      </c>
      <c r="O62" s="28" t="s">
        <v>548</v>
      </c>
      <c r="P62" s="28" t="s">
        <v>549</v>
      </c>
      <c r="Q62" s="28" t="s">
        <v>663</v>
      </c>
      <c r="R62" s="28" t="s">
        <v>655</v>
      </c>
      <c r="S62" s="28"/>
      <c r="T62" s="28"/>
      <c r="U62" s="25"/>
      <c r="V62" s="30" t="s">
        <v>554</v>
      </c>
      <c r="W62" s="31"/>
      <c r="X62" s="30"/>
      <c r="Y62" s="30"/>
      <c r="Z62" s="30"/>
      <c r="AA62" s="30"/>
      <c r="AB62" s="25" t="s">
        <v>554</v>
      </c>
      <c r="AC62" s="25" t="s">
        <v>554</v>
      </c>
      <c r="AD62" s="25" t="s">
        <v>554</v>
      </c>
      <c r="AE62" s="32"/>
    </row>
    <row r="63" s="4" customFormat="1" ht="32" customHeight="1" spans="1:31">
      <c r="A63" s="24" t="s">
        <v>670</v>
      </c>
      <c r="B63" s="24" t="s">
        <v>671</v>
      </c>
      <c r="C63" s="25" t="s">
        <v>543</v>
      </c>
      <c r="D63" s="25" t="s">
        <v>544</v>
      </c>
      <c r="E63" s="25" t="s">
        <v>545</v>
      </c>
      <c r="F63" s="26">
        <v>4.8</v>
      </c>
      <c r="G63" s="26">
        <v>1</v>
      </c>
      <c r="H63" s="27">
        <f t="shared" si="0"/>
        <v>4.8</v>
      </c>
      <c r="I63" s="25"/>
      <c r="J63" s="25"/>
      <c r="K63" s="25">
        <v>4.8</v>
      </c>
      <c r="L63" s="28" t="s">
        <v>674</v>
      </c>
      <c r="M63" s="29">
        <v>4.8</v>
      </c>
      <c r="N63" s="29" t="s">
        <v>633</v>
      </c>
      <c r="O63" s="28" t="s">
        <v>548</v>
      </c>
      <c r="P63" s="28" t="s">
        <v>549</v>
      </c>
      <c r="Q63" s="28" t="s">
        <v>675</v>
      </c>
      <c r="R63" s="28" t="s">
        <v>655</v>
      </c>
      <c r="S63" s="28"/>
      <c r="T63" s="28"/>
      <c r="U63" s="25"/>
      <c r="V63" s="30" t="s">
        <v>554</v>
      </c>
      <c r="W63" s="31"/>
      <c r="X63" s="30"/>
      <c r="Y63" s="30"/>
      <c r="Z63" s="30"/>
      <c r="AA63" s="30"/>
      <c r="AB63" s="25" t="s">
        <v>554</v>
      </c>
      <c r="AC63" s="25" t="s">
        <v>554</v>
      </c>
      <c r="AD63" s="25" t="s">
        <v>554</v>
      </c>
      <c r="AE63" s="32"/>
    </row>
    <row r="64" s="4" customFormat="1" ht="32" customHeight="1" spans="1:31">
      <c r="A64" s="24" t="s">
        <v>672</v>
      </c>
      <c r="B64" s="24" t="s">
        <v>673</v>
      </c>
      <c r="C64" s="25" t="s">
        <v>543</v>
      </c>
      <c r="D64" s="25" t="s">
        <v>544</v>
      </c>
      <c r="E64" s="25" t="s">
        <v>545</v>
      </c>
      <c r="F64" s="26">
        <v>3.2</v>
      </c>
      <c r="G64" s="26">
        <v>1</v>
      </c>
      <c r="H64" s="27">
        <f t="shared" si="0"/>
        <v>3.2</v>
      </c>
      <c r="I64" s="25"/>
      <c r="J64" s="25"/>
      <c r="K64" s="26">
        <v>3.2</v>
      </c>
      <c r="L64" s="28" t="s">
        <v>676</v>
      </c>
      <c r="M64" s="33">
        <v>3.2</v>
      </c>
      <c r="N64" s="29" t="s">
        <v>633</v>
      </c>
      <c r="O64" s="28" t="s">
        <v>548</v>
      </c>
      <c r="P64" s="28" t="s">
        <v>549</v>
      </c>
      <c r="Q64" s="28" t="s">
        <v>663</v>
      </c>
      <c r="R64" s="28" t="s">
        <v>655</v>
      </c>
      <c r="S64" s="28"/>
      <c r="T64" s="28"/>
      <c r="U64" s="25"/>
      <c r="V64" s="30" t="s">
        <v>554</v>
      </c>
      <c r="W64" s="31"/>
      <c r="X64" s="30"/>
      <c r="Y64" s="30"/>
      <c r="Z64" s="30"/>
      <c r="AA64" s="30"/>
      <c r="AB64" s="25" t="s">
        <v>554</v>
      </c>
      <c r="AC64" s="25" t="s">
        <v>554</v>
      </c>
      <c r="AD64" s="25" t="s">
        <v>554</v>
      </c>
      <c r="AE64" s="32"/>
    </row>
    <row r="65" s="4" customFormat="1" ht="32" customHeight="1" spans="1:31">
      <c r="A65" s="34"/>
      <c r="B65" s="34"/>
      <c r="C65" s="35"/>
      <c r="D65" s="35"/>
      <c r="E65" s="35"/>
      <c r="F65" s="36"/>
      <c r="G65" s="36"/>
      <c r="H65" s="37">
        <f>SUM(H5:H64)</f>
        <v>56.8</v>
      </c>
      <c r="I65" s="35"/>
      <c r="J65" s="35"/>
      <c r="K65" s="35"/>
      <c r="L65" s="38"/>
      <c r="M65" s="39"/>
      <c r="N65" s="39"/>
      <c r="O65" s="38"/>
      <c r="P65" s="38"/>
      <c r="Q65" s="38"/>
      <c r="R65" s="38"/>
      <c r="S65" s="38"/>
      <c r="T65" s="38"/>
      <c r="U65" s="35"/>
      <c r="V65" s="40"/>
      <c r="W65" s="41"/>
      <c r="X65" s="40"/>
      <c r="Y65" s="40"/>
      <c r="Z65" s="40"/>
      <c r="AA65" s="40"/>
      <c r="AB65" s="35"/>
      <c r="AC65" s="35"/>
      <c r="AD65" s="35"/>
      <c r="AE65" s="42"/>
    </row>
    <row r="66" s="1" customFormat="1" ht="225" customHeight="1" spans="1:31">
      <c r="A66" s="43" t="s">
        <v>677</v>
      </c>
      <c r="B66" s="43"/>
      <c r="C66" s="43"/>
      <c r="D66" s="43"/>
      <c r="E66" s="43"/>
      <c r="F66" s="43"/>
      <c r="G66" s="43"/>
      <c r="H66" s="43"/>
      <c r="I66" s="43"/>
      <c r="J66" s="43"/>
      <c r="K66" s="43"/>
      <c r="L66" s="43"/>
      <c r="M66" s="43"/>
      <c r="N66" s="43"/>
      <c r="O66" s="43"/>
      <c r="P66" s="43"/>
    </row>
    <row r="71" s="1" customFormat="1" spans="1:31">
      <c r="G71" s="1">
        <v>10000</v>
      </c>
    </row>
  </sheetData>
  <mergeCells count="29">
    <mergeCell ref="A1:AE1"/>
    <mergeCell ref="V2:W2"/>
    <mergeCell ref="X2:Z2"/>
    <mergeCell ref="A66:P66"/>
    <mergeCell ref="A2:A3"/>
    <mergeCell ref="B2:B3"/>
    <mergeCell ref="C2:C3"/>
    <mergeCell ref="D2:D3"/>
    <mergeCell ref="E2:E3"/>
    <mergeCell ref="F2:F3"/>
    <mergeCell ref="G2:G3"/>
    <mergeCell ref="H2:H3"/>
    <mergeCell ref="I2:I3"/>
    <mergeCell ref="J2:J3"/>
    <mergeCell ref="K2:K3"/>
    <mergeCell ref="L2:L3"/>
    <mergeCell ref="M2:M3"/>
    <mergeCell ref="O2:O3"/>
    <mergeCell ref="P2:P3"/>
    <mergeCell ref="Q2:Q3"/>
    <mergeCell ref="R2:R3"/>
    <mergeCell ref="S2:S3"/>
    <mergeCell ref="T2:T3"/>
    <mergeCell ref="U2:U3"/>
    <mergeCell ref="AA2:AA3"/>
    <mergeCell ref="AB2:AB3"/>
    <mergeCell ref="AC2:AC3"/>
    <mergeCell ref="AD2:AD3"/>
    <mergeCell ref="AE2:AE3"/>
  </mergeCells>
  <dataValidations count="3">
    <dataValidation type="list" allowBlank="1" showInputMessage="1" showErrorMessage="1" sqref="N5:N65">
      <formula1>"货物,服务,工程"</formula1>
    </dataValidation>
    <dataValidation type="list" allowBlank="1" showInputMessage="1" showErrorMessage="1" sqref="V5:V65 X5:X65">
      <formula1>"是,否"</formula1>
    </dataValidation>
    <dataValidation type="list" allowBlank="1" showInputMessage="1" showErrorMessage="1" sqref="Y5:Y65">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44"/>
      <c r="H1" s="45" t="s">
        <v>31</v>
      </c>
    </row>
    <row r="2" ht="24.15" customHeight="1" spans="1:8">
      <c r="A2" s="85" t="s">
        <v>8</v>
      </c>
      <c r="B2" s="85"/>
      <c r="C2" s="85"/>
      <c r="D2" s="85"/>
      <c r="E2" s="85"/>
      <c r="F2" s="85"/>
      <c r="G2" s="85"/>
      <c r="H2" s="85"/>
    </row>
    <row r="3" ht="17.25" customHeight="1" spans="1:8">
      <c r="A3" s="47" t="s">
        <v>32</v>
      </c>
      <c r="B3" s="47"/>
      <c r="C3" s="47"/>
      <c r="D3" s="47"/>
      <c r="E3" s="47"/>
      <c r="F3" s="47"/>
      <c r="G3" s="48" t="s">
        <v>33</v>
      </c>
      <c r="H3" s="48"/>
    </row>
    <row r="4" ht="17.9" customHeight="1" spans="1:8">
      <c r="A4" s="49" t="s">
        <v>34</v>
      </c>
      <c r="B4" s="49"/>
      <c r="C4" s="49" t="s">
        <v>35</v>
      </c>
      <c r="D4" s="49"/>
      <c r="E4" s="49"/>
      <c r="F4" s="49"/>
      <c r="G4" s="49"/>
      <c r="H4" s="49"/>
    </row>
    <row r="5" ht="17.9" customHeight="1" spans="1:8">
      <c r="A5" s="49" t="s">
        <v>36</v>
      </c>
      <c r="B5" s="49" t="s">
        <v>37</v>
      </c>
      <c r="C5" s="49" t="s">
        <v>38</v>
      </c>
      <c r="D5" s="49" t="s">
        <v>37</v>
      </c>
      <c r="E5" s="49" t="s">
        <v>39</v>
      </c>
      <c r="F5" s="49" t="s">
        <v>37</v>
      </c>
      <c r="G5" s="49" t="s">
        <v>40</v>
      </c>
      <c r="H5" s="49" t="s">
        <v>37</v>
      </c>
    </row>
    <row r="6" ht="16.25" customHeight="1" spans="1:8">
      <c r="A6" s="51" t="s">
        <v>41</v>
      </c>
      <c r="B6" s="58">
        <v>304.183992</v>
      </c>
      <c r="C6" s="50" t="s">
        <v>42</v>
      </c>
      <c r="D6" s="59"/>
      <c r="E6" s="51" t="s">
        <v>43</v>
      </c>
      <c r="F6" s="52">
        <v>284.183992</v>
      </c>
      <c r="G6" s="50" t="s">
        <v>44</v>
      </c>
      <c r="H6" s="58">
        <v>244.939592</v>
      </c>
    </row>
    <row r="7" ht="16.25" customHeight="1" spans="1:8">
      <c r="A7" s="50" t="s">
        <v>45</v>
      </c>
      <c r="B7" s="58">
        <v>304.183992</v>
      </c>
      <c r="C7" s="50" t="s">
        <v>46</v>
      </c>
      <c r="D7" s="59"/>
      <c r="E7" s="50" t="s">
        <v>47</v>
      </c>
      <c r="F7" s="58">
        <v>244.939592</v>
      </c>
      <c r="G7" s="50" t="s">
        <v>48</v>
      </c>
      <c r="H7" s="58">
        <v>48.8</v>
      </c>
    </row>
    <row r="8" ht="16.25" customHeight="1" spans="1:8">
      <c r="A8" s="51" t="s">
        <v>49</v>
      </c>
      <c r="B8" s="58"/>
      <c r="C8" s="50" t="s">
        <v>50</v>
      </c>
      <c r="D8" s="59"/>
      <c r="E8" s="50" t="s">
        <v>51</v>
      </c>
      <c r="F8" s="58">
        <v>28.8</v>
      </c>
      <c r="G8" s="50" t="s">
        <v>52</v>
      </c>
      <c r="H8" s="58"/>
    </row>
    <row r="9" ht="16.25" customHeight="1" spans="1:8">
      <c r="A9" s="50" t="s">
        <v>53</v>
      </c>
      <c r="B9" s="58"/>
      <c r="C9" s="50" t="s">
        <v>54</v>
      </c>
      <c r="D9" s="59"/>
      <c r="E9" s="50" t="s">
        <v>55</v>
      </c>
      <c r="F9" s="58">
        <v>10.4444</v>
      </c>
      <c r="G9" s="50" t="s">
        <v>56</v>
      </c>
      <c r="H9" s="58"/>
    </row>
    <row r="10" ht="16.25" customHeight="1" spans="1:8">
      <c r="A10" s="50" t="s">
        <v>57</v>
      </c>
      <c r="B10" s="58"/>
      <c r="C10" s="50" t="s">
        <v>58</v>
      </c>
      <c r="D10" s="59"/>
      <c r="E10" s="51" t="s">
        <v>59</v>
      </c>
      <c r="F10" s="52">
        <v>20</v>
      </c>
      <c r="G10" s="50" t="s">
        <v>60</v>
      </c>
      <c r="H10" s="58"/>
    </row>
    <row r="11" ht="16.25" customHeight="1" spans="1:8">
      <c r="A11" s="50" t="s">
        <v>61</v>
      </c>
      <c r="B11" s="58"/>
      <c r="C11" s="50" t="s">
        <v>62</v>
      </c>
      <c r="D11" s="59"/>
      <c r="E11" s="50" t="s">
        <v>63</v>
      </c>
      <c r="F11" s="58"/>
      <c r="G11" s="50" t="s">
        <v>64</v>
      </c>
      <c r="H11" s="58"/>
    </row>
    <row r="12" ht="16.25" customHeight="1" spans="1:8">
      <c r="A12" s="50" t="s">
        <v>65</v>
      </c>
      <c r="B12" s="58"/>
      <c r="C12" s="50" t="s">
        <v>66</v>
      </c>
      <c r="D12" s="59"/>
      <c r="E12" s="50" t="s">
        <v>67</v>
      </c>
      <c r="F12" s="58">
        <v>20</v>
      </c>
      <c r="G12" s="50" t="s">
        <v>68</v>
      </c>
      <c r="H12" s="58"/>
    </row>
    <row r="13" ht="16.25" customHeight="1" spans="1:8">
      <c r="A13" s="50" t="s">
        <v>69</v>
      </c>
      <c r="B13" s="58"/>
      <c r="C13" s="50" t="s">
        <v>70</v>
      </c>
      <c r="D13" s="59">
        <v>36.794572</v>
      </c>
      <c r="E13" s="50" t="s">
        <v>71</v>
      </c>
      <c r="F13" s="58"/>
      <c r="G13" s="50" t="s">
        <v>72</v>
      </c>
      <c r="H13" s="58"/>
    </row>
    <row r="14" ht="16.25" customHeight="1" spans="1:8">
      <c r="A14" s="50" t="s">
        <v>73</v>
      </c>
      <c r="B14" s="58"/>
      <c r="C14" s="50" t="s">
        <v>74</v>
      </c>
      <c r="D14" s="59"/>
      <c r="E14" s="50" t="s">
        <v>75</v>
      </c>
      <c r="F14" s="58"/>
      <c r="G14" s="50" t="s">
        <v>76</v>
      </c>
      <c r="H14" s="58">
        <v>10.4444</v>
      </c>
    </row>
    <row r="15" ht="16.25" customHeight="1" spans="1:8">
      <c r="A15" s="50" t="s">
        <v>77</v>
      </c>
      <c r="B15" s="58"/>
      <c r="C15" s="50" t="s">
        <v>78</v>
      </c>
      <c r="D15" s="59">
        <v>9.709788</v>
      </c>
      <c r="E15" s="50" t="s">
        <v>79</v>
      </c>
      <c r="F15" s="58"/>
      <c r="G15" s="50" t="s">
        <v>80</v>
      </c>
      <c r="H15" s="58"/>
    </row>
    <row r="16" ht="16.25" customHeight="1" spans="1:8">
      <c r="A16" s="50" t="s">
        <v>81</v>
      </c>
      <c r="B16" s="58"/>
      <c r="C16" s="50" t="s">
        <v>82</v>
      </c>
      <c r="D16" s="59"/>
      <c r="E16" s="50" t="s">
        <v>83</v>
      </c>
      <c r="F16" s="58"/>
      <c r="G16" s="50" t="s">
        <v>84</v>
      </c>
      <c r="H16" s="58"/>
    </row>
    <row r="17" ht="16.25" customHeight="1" spans="1:8">
      <c r="A17" s="50" t="s">
        <v>85</v>
      </c>
      <c r="B17" s="58"/>
      <c r="C17" s="50" t="s">
        <v>86</v>
      </c>
      <c r="D17" s="59"/>
      <c r="E17" s="50" t="s">
        <v>87</v>
      </c>
      <c r="F17" s="58"/>
      <c r="G17" s="50" t="s">
        <v>88</v>
      </c>
      <c r="H17" s="58"/>
    </row>
    <row r="18" ht="16.25" customHeight="1" spans="1:8">
      <c r="A18" s="50" t="s">
        <v>89</v>
      </c>
      <c r="B18" s="58"/>
      <c r="C18" s="50" t="s">
        <v>90</v>
      </c>
      <c r="D18" s="59">
        <v>237.9452</v>
      </c>
      <c r="E18" s="50" t="s">
        <v>91</v>
      </c>
      <c r="F18" s="58"/>
      <c r="G18" s="50" t="s">
        <v>92</v>
      </c>
      <c r="H18" s="58"/>
    </row>
    <row r="19" ht="16.25" customHeight="1" spans="1:8">
      <c r="A19" s="50" t="s">
        <v>93</v>
      </c>
      <c r="B19" s="58"/>
      <c r="C19" s="50" t="s">
        <v>94</v>
      </c>
      <c r="D19" s="59"/>
      <c r="E19" s="50" t="s">
        <v>95</v>
      </c>
      <c r="F19" s="58"/>
      <c r="G19" s="50" t="s">
        <v>96</v>
      </c>
      <c r="H19" s="58"/>
    </row>
    <row r="20" ht="16.25" customHeight="1" spans="1:8">
      <c r="A20" s="51" t="s">
        <v>97</v>
      </c>
      <c r="B20" s="52"/>
      <c r="C20" s="50" t="s">
        <v>98</v>
      </c>
      <c r="D20" s="59"/>
      <c r="E20" s="50" t="s">
        <v>99</v>
      </c>
      <c r="F20" s="58"/>
      <c r="G20" s="50"/>
      <c r="H20" s="58"/>
    </row>
    <row r="21" ht="16.25" customHeight="1" spans="1:8">
      <c r="A21" s="51" t="s">
        <v>100</v>
      </c>
      <c r="B21" s="52"/>
      <c r="C21" s="50" t="s">
        <v>101</v>
      </c>
      <c r="D21" s="59"/>
      <c r="E21" s="51" t="s">
        <v>102</v>
      </c>
      <c r="F21" s="52"/>
      <c r="G21" s="50"/>
      <c r="H21" s="58"/>
    </row>
    <row r="22" ht="16.25" customHeight="1" spans="1:8">
      <c r="A22" s="51" t="s">
        <v>103</v>
      </c>
      <c r="B22" s="52"/>
      <c r="C22" s="50" t="s">
        <v>104</v>
      </c>
      <c r="D22" s="59"/>
      <c r="E22" s="50"/>
      <c r="F22" s="50"/>
      <c r="G22" s="50"/>
      <c r="H22" s="58"/>
    </row>
    <row r="23" ht="16.25" customHeight="1" spans="1:8">
      <c r="A23" s="51" t="s">
        <v>105</v>
      </c>
      <c r="B23" s="52"/>
      <c r="C23" s="50" t="s">
        <v>106</v>
      </c>
      <c r="D23" s="59"/>
      <c r="E23" s="50"/>
      <c r="F23" s="50"/>
      <c r="G23" s="50"/>
      <c r="H23" s="58"/>
    </row>
    <row r="24" ht="16.25" customHeight="1" spans="1:8">
      <c r="A24" s="51" t="s">
        <v>107</v>
      </c>
      <c r="B24" s="52"/>
      <c r="C24" s="50" t="s">
        <v>108</v>
      </c>
      <c r="D24" s="59"/>
      <c r="E24" s="50"/>
      <c r="F24" s="50"/>
      <c r="G24" s="50"/>
      <c r="H24" s="58"/>
    </row>
    <row r="25" ht="16.25" customHeight="1" spans="1:8">
      <c r="A25" s="50" t="s">
        <v>109</v>
      </c>
      <c r="B25" s="58"/>
      <c r="C25" s="50" t="s">
        <v>110</v>
      </c>
      <c r="D25" s="59">
        <v>19.734432</v>
      </c>
      <c r="E25" s="50"/>
      <c r="F25" s="50"/>
      <c r="G25" s="50"/>
      <c r="H25" s="58"/>
    </row>
    <row r="26" ht="16.25" customHeight="1" spans="1:8">
      <c r="A26" s="50" t="s">
        <v>111</v>
      </c>
      <c r="B26" s="58"/>
      <c r="C26" s="50" t="s">
        <v>112</v>
      </c>
      <c r="D26" s="59"/>
      <c r="E26" s="50"/>
      <c r="F26" s="50"/>
      <c r="G26" s="50"/>
      <c r="H26" s="58"/>
    </row>
    <row r="27" ht="16.25" customHeight="1" spans="1:8">
      <c r="A27" s="50" t="s">
        <v>113</v>
      </c>
      <c r="B27" s="58"/>
      <c r="C27" s="50" t="s">
        <v>114</v>
      </c>
      <c r="D27" s="59"/>
      <c r="E27" s="50"/>
      <c r="F27" s="50"/>
      <c r="G27" s="50"/>
      <c r="H27" s="58"/>
    </row>
    <row r="28" ht="16.25" customHeight="1" spans="1:8">
      <c r="A28" s="51" t="s">
        <v>115</v>
      </c>
      <c r="B28" s="52"/>
      <c r="C28" s="50" t="s">
        <v>116</v>
      </c>
      <c r="D28" s="59"/>
      <c r="E28" s="50"/>
      <c r="F28" s="50"/>
      <c r="G28" s="50"/>
      <c r="H28" s="58"/>
    </row>
    <row r="29" ht="16.25" customHeight="1" spans="1:8">
      <c r="A29" s="51" t="s">
        <v>117</v>
      </c>
      <c r="B29" s="52"/>
      <c r="C29" s="50" t="s">
        <v>118</v>
      </c>
      <c r="D29" s="59"/>
      <c r="E29" s="50"/>
      <c r="F29" s="50"/>
      <c r="G29" s="50"/>
      <c r="H29" s="58"/>
    </row>
    <row r="30" ht="16.25" customHeight="1" spans="1:8">
      <c r="A30" s="51" t="s">
        <v>119</v>
      </c>
      <c r="B30" s="52"/>
      <c r="C30" s="50" t="s">
        <v>120</v>
      </c>
      <c r="D30" s="59"/>
      <c r="E30" s="50"/>
      <c r="F30" s="50"/>
      <c r="G30" s="50"/>
      <c r="H30" s="58"/>
    </row>
    <row r="31" ht="16.25" customHeight="1" spans="1:8">
      <c r="A31" s="51" t="s">
        <v>121</v>
      </c>
      <c r="B31" s="52"/>
      <c r="C31" s="50" t="s">
        <v>122</v>
      </c>
      <c r="D31" s="59"/>
      <c r="E31" s="50"/>
      <c r="F31" s="50"/>
      <c r="G31" s="50"/>
      <c r="H31" s="58"/>
    </row>
    <row r="32" ht="16.25" customHeight="1" spans="1:8">
      <c r="A32" s="51" t="s">
        <v>123</v>
      </c>
      <c r="B32" s="52"/>
      <c r="C32" s="50" t="s">
        <v>124</v>
      </c>
      <c r="D32" s="59"/>
      <c r="E32" s="50"/>
      <c r="F32" s="50"/>
      <c r="G32" s="50"/>
      <c r="H32" s="58"/>
    </row>
    <row r="33" ht="16.25" customHeight="1" spans="1:8">
      <c r="A33" s="50"/>
      <c r="B33" s="50"/>
      <c r="C33" s="50" t="s">
        <v>125</v>
      </c>
      <c r="D33" s="59"/>
      <c r="E33" s="50"/>
      <c r="F33" s="50"/>
      <c r="G33" s="50"/>
      <c r="H33" s="50"/>
    </row>
    <row r="34" ht="16.25" customHeight="1" spans="1:8">
      <c r="A34" s="50"/>
      <c r="B34" s="50"/>
      <c r="C34" s="50" t="s">
        <v>126</v>
      </c>
      <c r="D34" s="59"/>
      <c r="E34" s="50"/>
      <c r="F34" s="50"/>
      <c r="G34" s="50"/>
      <c r="H34" s="50"/>
    </row>
    <row r="35" ht="16.25" customHeight="1" spans="1:8">
      <c r="A35" s="50"/>
      <c r="B35" s="50"/>
      <c r="C35" s="50" t="s">
        <v>127</v>
      </c>
      <c r="D35" s="59"/>
      <c r="E35" s="50"/>
      <c r="F35" s="50"/>
      <c r="G35" s="50"/>
      <c r="H35" s="50"/>
    </row>
    <row r="36" ht="16.25" customHeight="1" spans="1:8">
      <c r="A36" s="50"/>
      <c r="B36" s="50"/>
      <c r="C36" s="50"/>
      <c r="D36" s="50"/>
      <c r="E36" s="50"/>
      <c r="F36" s="50"/>
      <c r="G36" s="50"/>
      <c r="H36" s="50"/>
    </row>
    <row r="37" ht="16.25" customHeight="1" spans="1:8">
      <c r="A37" s="51" t="s">
        <v>128</v>
      </c>
      <c r="B37" s="52">
        <v>304.183992</v>
      </c>
      <c r="C37" s="51" t="s">
        <v>129</v>
      </c>
      <c r="D37" s="52">
        <v>304.183992</v>
      </c>
      <c r="E37" s="51" t="s">
        <v>129</v>
      </c>
      <c r="F37" s="52">
        <v>304.183992</v>
      </c>
      <c r="G37" s="51" t="s">
        <v>129</v>
      </c>
      <c r="H37" s="52">
        <v>304.183992</v>
      </c>
    </row>
    <row r="38" ht="16.25" customHeight="1" spans="1:8">
      <c r="A38" s="51" t="s">
        <v>130</v>
      </c>
      <c r="B38" s="52"/>
      <c r="C38" s="51" t="s">
        <v>131</v>
      </c>
      <c r="D38" s="52"/>
      <c r="E38" s="51" t="s">
        <v>131</v>
      </c>
      <c r="F38" s="52"/>
      <c r="G38" s="51" t="s">
        <v>131</v>
      </c>
      <c r="H38" s="52"/>
    </row>
    <row r="39" ht="16.25" customHeight="1" spans="1:8">
      <c r="A39" s="50"/>
      <c r="B39" s="58"/>
      <c r="C39" s="50"/>
      <c r="D39" s="58"/>
      <c r="E39" s="51"/>
      <c r="F39" s="52"/>
      <c r="G39" s="51"/>
      <c r="H39" s="52"/>
    </row>
    <row r="40" ht="16.25" customHeight="1" spans="1:8">
      <c r="A40" s="51" t="s">
        <v>132</v>
      </c>
      <c r="B40" s="52">
        <v>304.183992</v>
      </c>
      <c r="C40" s="51" t="s">
        <v>133</v>
      </c>
      <c r="D40" s="52">
        <v>304.183992</v>
      </c>
      <c r="E40" s="51" t="s">
        <v>133</v>
      </c>
      <c r="F40" s="52">
        <v>304.183992</v>
      </c>
      <c r="G40" s="51" t="s">
        <v>133</v>
      </c>
      <c r="H40" s="52">
        <v>304.183992</v>
      </c>
    </row>
    <row r="41" ht="17.9" customHeight="1" spans="1:8">
      <c r="A41" s="86" t="s">
        <v>134</v>
      </c>
      <c r="B41" s="86"/>
      <c r="C41" s="86"/>
      <c r="D41" s="60"/>
      <c r="E41" s="60"/>
      <c r="F41" s="60"/>
      <c r="G41" s="60"/>
      <c r="H41" s="60"/>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zoomScale="140" zoomScaleNormal="140"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44"/>
      <c r="X1" s="45" t="s">
        <v>135</v>
      </c>
      <c r="Y1" s="45"/>
    </row>
    <row r="2" ht="33.6" customHeight="1" spans="1:25">
      <c r="A2" s="46" t="s">
        <v>9</v>
      </c>
      <c r="B2" s="46"/>
      <c r="C2" s="46"/>
      <c r="D2" s="46"/>
      <c r="E2" s="46"/>
      <c r="F2" s="46"/>
      <c r="G2" s="46"/>
      <c r="H2" s="46"/>
      <c r="I2" s="46"/>
      <c r="J2" s="46"/>
      <c r="K2" s="46"/>
      <c r="L2" s="46"/>
      <c r="M2" s="46"/>
      <c r="N2" s="46"/>
      <c r="O2" s="46"/>
      <c r="P2" s="46"/>
      <c r="Q2" s="46"/>
      <c r="R2" s="46"/>
      <c r="S2" s="46"/>
      <c r="T2" s="46"/>
      <c r="U2" s="46"/>
      <c r="V2" s="46"/>
      <c r="W2" s="46"/>
      <c r="X2" s="46"/>
      <c r="Y2" s="46"/>
    </row>
    <row r="3" ht="22.4" customHeight="1" spans="1:25">
      <c r="A3" s="47" t="s">
        <v>32</v>
      </c>
      <c r="B3" s="47"/>
      <c r="C3" s="47"/>
      <c r="D3" s="47"/>
      <c r="E3" s="47"/>
      <c r="F3" s="47"/>
      <c r="G3" s="47"/>
      <c r="H3" s="47"/>
      <c r="I3" s="47"/>
      <c r="J3" s="47"/>
      <c r="K3" s="47"/>
      <c r="L3" s="47"/>
      <c r="M3" s="47"/>
      <c r="N3" s="47"/>
      <c r="O3" s="47"/>
      <c r="P3" s="47"/>
      <c r="Q3" s="47"/>
      <c r="R3" s="47"/>
      <c r="S3" s="47"/>
      <c r="T3" s="47"/>
      <c r="U3" s="47"/>
      <c r="V3" s="47"/>
      <c r="W3" s="47"/>
      <c r="X3" s="48" t="s">
        <v>33</v>
      </c>
      <c r="Y3" s="48"/>
    </row>
    <row r="4" ht="22.4" customHeight="1" spans="1:25">
      <c r="A4" s="54" t="s">
        <v>136</v>
      </c>
      <c r="B4" s="54" t="s">
        <v>137</v>
      </c>
      <c r="C4" s="54" t="s">
        <v>138</v>
      </c>
      <c r="D4" s="54" t="s">
        <v>139</v>
      </c>
      <c r="E4" s="54"/>
      <c r="F4" s="54"/>
      <c r="G4" s="54"/>
      <c r="H4" s="54"/>
      <c r="I4" s="54"/>
      <c r="J4" s="54"/>
      <c r="K4" s="54"/>
      <c r="L4" s="54"/>
      <c r="M4" s="54"/>
      <c r="N4" s="54"/>
      <c r="O4" s="54"/>
      <c r="P4" s="54"/>
      <c r="Q4" s="54"/>
      <c r="R4" s="54"/>
      <c r="S4" s="54" t="s">
        <v>130</v>
      </c>
      <c r="T4" s="54"/>
      <c r="U4" s="54"/>
      <c r="V4" s="54"/>
      <c r="W4" s="54"/>
      <c r="X4" s="54"/>
      <c r="Y4" s="54"/>
    </row>
    <row r="5" ht="22.4" customHeight="1" spans="1:25">
      <c r="A5" s="54"/>
      <c r="B5" s="54"/>
      <c r="C5" s="54"/>
      <c r="D5" s="54" t="s">
        <v>140</v>
      </c>
      <c r="E5" s="54" t="s">
        <v>141</v>
      </c>
      <c r="F5" s="54" t="s">
        <v>142</v>
      </c>
      <c r="G5" s="54" t="s">
        <v>143</v>
      </c>
      <c r="H5" s="54" t="s">
        <v>144</v>
      </c>
      <c r="I5" s="54" t="s">
        <v>145</v>
      </c>
      <c r="J5" s="54" t="s">
        <v>146</v>
      </c>
      <c r="K5" s="54"/>
      <c r="L5" s="54"/>
      <c r="M5" s="54"/>
      <c r="N5" s="54" t="s">
        <v>147</v>
      </c>
      <c r="O5" s="54" t="s">
        <v>148</v>
      </c>
      <c r="P5" s="54" t="s">
        <v>149</v>
      </c>
      <c r="Q5" s="54" t="s">
        <v>150</v>
      </c>
      <c r="R5" s="54" t="s">
        <v>151</v>
      </c>
      <c r="S5" s="54" t="s">
        <v>140</v>
      </c>
      <c r="T5" s="54" t="s">
        <v>141</v>
      </c>
      <c r="U5" s="54" t="s">
        <v>142</v>
      </c>
      <c r="V5" s="54" t="s">
        <v>143</v>
      </c>
      <c r="W5" s="54" t="s">
        <v>144</v>
      </c>
      <c r="X5" s="54" t="s">
        <v>145</v>
      </c>
      <c r="Y5" s="54" t="s">
        <v>152</v>
      </c>
    </row>
    <row r="6" ht="22.4" customHeight="1" spans="1:25">
      <c r="A6" s="54"/>
      <c r="B6" s="54"/>
      <c r="C6" s="54"/>
      <c r="D6" s="54"/>
      <c r="E6" s="54"/>
      <c r="F6" s="54"/>
      <c r="G6" s="54"/>
      <c r="H6" s="54"/>
      <c r="I6" s="54"/>
      <c r="J6" s="54" t="s">
        <v>153</v>
      </c>
      <c r="K6" s="54" t="s">
        <v>154</v>
      </c>
      <c r="L6" s="54" t="s">
        <v>155</v>
      </c>
      <c r="M6" s="54" t="s">
        <v>144</v>
      </c>
      <c r="N6" s="54"/>
      <c r="O6" s="54"/>
      <c r="P6" s="54"/>
      <c r="Q6" s="54"/>
      <c r="R6" s="54"/>
      <c r="S6" s="54"/>
      <c r="T6" s="54"/>
      <c r="U6" s="54"/>
      <c r="V6" s="54"/>
      <c r="W6" s="54"/>
      <c r="X6" s="54"/>
      <c r="Y6" s="54"/>
    </row>
    <row r="7" ht="22.8" customHeight="1" spans="1:25">
      <c r="A7" s="51"/>
      <c r="B7" s="51" t="s">
        <v>138</v>
      </c>
      <c r="C7" s="68">
        <v>304.183992</v>
      </c>
      <c r="D7" s="68">
        <v>304.183992</v>
      </c>
      <c r="E7" s="68">
        <v>304.183992</v>
      </c>
      <c r="F7" s="68"/>
      <c r="G7" s="68"/>
      <c r="H7" s="68"/>
      <c r="I7" s="68"/>
      <c r="J7" s="68"/>
      <c r="K7" s="68"/>
      <c r="L7" s="68"/>
      <c r="M7" s="68"/>
      <c r="N7" s="68"/>
      <c r="O7" s="68"/>
      <c r="P7" s="68"/>
      <c r="Q7" s="68"/>
      <c r="R7" s="68"/>
      <c r="S7" s="68"/>
      <c r="T7" s="68"/>
      <c r="U7" s="68"/>
      <c r="V7" s="68"/>
      <c r="W7" s="68"/>
      <c r="X7" s="68"/>
      <c r="Y7" s="68"/>
    </row>
    <row r="8" ht="22.8" customHeight="1" spans="1:25">
      <c r="A8" s="71" t="s">
        <v>156</v>
      </c>
      <c r="B8" s="71" t="s">
        <v>157</v>
      </c>
      <c r="C8" s="59">
        <v>304.183992</v>
      </c>
      <c r="D8" s="59">
        <v>304.183992</v>
      </c>
      <c r="E8" s="58">
        <v>304.183992</v>
      </c>
      <c r="F8" s="58"/>
      <c r="G8" s="58"/>
      <c r="H8" s="58"/>
      <c r="I8" s="58"/>
      <c r="J8" s="58"/>
      <c r="K8" s="58"/>
      <c r="L8" s="58"/>
      <c r="M8" s="58"/>
      <c r="N8" s="58"/>
      <c r="O8" s="58"/>
      <c r="P8" s="58"/>
      <c r="Q8" s="58"/>
      <c r="R8" s="58"/>
      <c r="S8" s="58"/>
      <c r="T8" s="58"/>
      <c r="U8" s="58"/>
      <c r="V8" s="58"/>
      <c r="W8" s="58"/>
      <c r="X8" s="58"/>
      <c r="Y8" s="58"/>
    </row>
    <row r="9" ht="16.35" customHeight="1"/>
    <row r="10" ht="16.35" customHeight="1" spans="1:25">
      <c r="G10" s="4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20" zoomScaleNormal="120" workbookViewId="0">
      <selection activeCell="E15" sqref="E15"/>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44"/>
      <c r="D1" s="73"/>
      <c r="K1" s="45" t="s">
        <v>158</v>
      </c>
    </row>
    <row r="2" ht="31.9" customHeight="1" spans="1:11">
      <c r="A2" s="46" t="s">
        <v>10</v>
      </c>
      <c r="B2" s="46"/>
      <c r="C2" s="46"/>
      <c r="D2" s="46"/>
      <c r="E2" s="46"/>
      <c r="F2" s="46"/>
      <c r="G2" s="46"/>
      <c r="H2" s="46"/>
      <c r="I2" s="46"/>
      <c r="J2" s="46"/>
      <c r="K2" s="46"/>
    </row>
    <row r="3" ht="25" customHeight="1" spans="1:11">
      <c r="A3" s="74" t="s">
        <v>32</v>
      </c>
      <c r="B3" s="74"/>
      <c r="C3" s="74"/>
      <c r="D3" s="74"/>
      <c r="E3" s="74"/>
      <c r="F3" s="74"/>
      <c r="G3" s="74"/>
      <c r="H3" s="74"/>
      <c r="I3" s="74"/>
      <c r="J3" s="74"/>
      <c r="K3" s="48" t="s">
        <v>33</v>
      </c>
    </row>
    <row r="4" ht="27.6" customHeight="1" spans="1:11">
      <c r="A4" s="49" t="s">
        <v>159</v>
      </c>
      <c r="B4" s="49"/>
      <c r="C4" s="49"/>
      <c r="D4" s="49" t="s">
        <v>160</v>
      </c>
      <c r="E4" s="49" t="s">
        <v>161</v>
      </c>
      <c r="F4" s="49" t="s">
        <v>138</v>
      </c>
      <c r="G4" s="49" t="s">
        <v>162</v>
      </c>
      <c r="H4" s="49" t="s">
        <v>163</v>
      </c>
      <c r="I4" s="49" t="s">
        <v>164</v>
      </c>
      <c r="J4" s="49" t="s">
        <v>165</v>
      </c>
      <c r="K4" s="49" t="s">
        <v>166</v>
      </c>
    </row>
    <row r="5" ht="25.85" customHeight="1" spans="1:11">
      <c r="A5" s="49" t="s">
        <v>167</v>
      </c>
      <c r="B5" s="49" t="s">
        <v>168</v>
      </c>
      <c r="C5" s="49" t="s">
        <v>169</v>
      </c>
      <c r="D5" s="49"/>
      <c r="E5" s="49"/>
      <c r="F5" s="49"/>
      <c r="G5" s="49"/>
      <c r="H5" s="49"/>
      <c r="I5" s="49"/>
      <c r="J5" s="49"/>
      <c r="K5" s="49"/>
    </row>
    <row r="6" ht="22.8" customHeight="1" spans="1:11">
      <c r="A6" s="63"/>
      <c r="B6" s="63"/>
      <c r="C6" s="63"/>
      <c r="D6" s="75" t="s">
        <v>138</v>
      </c>
      <c r="E6" s="75"/>
      <c r="F6" s="76">
        <v>304.18</v>
      </c>
      <c r="G6" s="76">
        <v>284.18</v>
      </c>
      <c r="H6" s="76">
        <v>20</v>
      </c>
      <c r="I6" s="76"/>
      <c r="J6" s="75"/>
      <c r="K6" s="75"/>
    </row>
    <row r="7" ht="22.8" customHeight="1" spans="1:11">
      <c r="A7" s="77"/>
      <c r="B7" s="77"/>
      <c r="C7" s="77"/>
      <c r="D7" s="78" t="s">
        <v>156</v>
      </c>
      <c r="E7" s="78" t="s">
        <v>157</v>
      </c>
      <c r="F7" s="79">
        <v>304.18</v>
      </c>
      <c r="G7" s="79">
        <v>284.18</v>
      </c>
      <c r="H7" s="79">
        <v>20</v>
      </c>
      <c r="I7" s="79"/>
      <c r="J7" s="80"/>
      <c r="K7" s="80"/>
    </row>
    <row r="8" ht="22.8" customHeight="1" spans="1:11">
      <c r="A8" s="54" t="s">
        <v>170</v>
      </c>
      <c r="B8" s="54"/>
      <c r="C8" s="54"/>
      <c r="D8" s="66" t="s">
        <v>170</v>
      </c>
      <c r="E8" s="66" t="s">
        <v>171</v>
      </c>
      <c r="F8" s="68">
        <v>36.794572</v>
      </c>
      <c r="G8" s="68">
        <v>36.794572</v>
      </c>
      <c r="H8" s="68">
        <v>0</v>
      </c>
      <c r="I8" s="68">
        <v>0</v>
      </c>
      <c r="J8" s="67"/>
      <c r="K8" s="67"/>
    </row>
    <row r="9" ht="22.8" customHeight="1" spans="1:11">
      <c r="A9" s="54" t="s">
        <v>170</v>
      </c>
      <c r="B9" s="54" t="s">
        <v>172</v>
      </c>
      <c r="C9" s="54"/>
      <c r="D9" s="66" t="s">
        <v>173</v>
      </c>
      <c r="E9" s="66" t="s">
        <v>174</v>
      </c>
      <c r="F9" s="68">
        <v>34.568176</v>
      </c>
      <c r="G9" s="68">
        <v>34.568176</v>
      </c>
      <c r="H9" s="68">
        <v>0</v>
      </c>
      <c r="I9" s="68">
        <v>0</v>
      </c>
      <c r="J9" s="67"/>
      <c r="K9" s="67"/>
    </row>
    <row r="10" ht="22.8" customHeight="1" spans="1:11">
      <c r="A10" s="81" t="s">
        <v>170</v>
      </c>
      <c r="B10" s="81" t="s">
        <v>172</v>
      </c>
      <c r="C10" s="81" t="s">
        <v>175</v>
      </c>
      <c r="D10" s="82" t="s">
        <v>176</v>
      </c>
      <c r="E10" s="82" t="s">
        <v>177</v>
      </c>
      <c r="F10" s="83">
        <v>10.4444</v>
      </c>
      <c r="G10" s="83">
        <v>10.4444</v>
      </c>
      <c r="H10" s="83"/>
      <c r="I10" s="83"/>
      <c r="J10" s="84"/>
      <c r="K10" s="84"/>
    </row>
    <row r="11" ht="22.8" customHeight="1" spans="1:11">
      <c r="A11" s="81" t="s">
        <v>170</v>
      </c>
      <c r="B11" s="81" t="s">
        <v>172</v>
      </c>
      <c r="C11" s="81" t="s">
        <v>172</v>
      </c>
      <c r="D11" s="82" t="s">
        <v>178</v>
      </c>
      <c r="E11" s="82" t="s">
        <v>179</v>
      </c>
      <c r="F11" s="83">
        <v>24.123776</v>
      </c>
      <c r="G11" s="83">
        <v>24.123776</v>
      </c>
      <c r="H11" s="83"/>
      <c r="I11" s="83"/>
      <c r="J11" s="84"/>
      <c r="K11" s="84"/>
    </row>
    <row r="12" ht="22.8" customHeight="1" spans="1:11">
      <c r="A12" s="54" t="s">
        <v>170</v>
      </c>
      <c r="B12" s="54" t="s">
        <v>180</v>
      </c>
      <c r="C12" s="54"/>
      <c r="D12" s="66" t="s">
        <v>181</v>
      </c>
      <c r="E12" s="66" t="s">
        <v>182</v>
      </c>
      <c r="F12" s="68">
        <v>1.084068</v>
      </c>
      <c r="G12" s="68">
        <v>1.084068</v>
      </c>
      <c r="H12" s="68">
        <v>0</v>
      </c>
      <c r="I12" s="68">
        <v>0</v>
      </c>
      <c r="J12" s="67"/>
      <c r="K12" s="67"/>
    </row>
    <row r="13" ht="22.8" customHeight="1" spans="1:11">
      <c r="A13" s="81" t="s">
        <v>170</v>
      </c>
      <c r="B13" s="81" t="s">
        <v>180</v>
      </c>
      <c r="C13" s="81" t="s">
        <v>183</v>
      </c>
      <c r="D13" s="82" t="s">
        <v>184</v>
      </c>
      <c r="E13" s="82" t="s">
        <v>185</v>
      </c>
      <c r="F13" s="83">
        <v>1.084068</v>
      </c>
      <c r="G13" s="83">
        <v>1.084068</v>
      </c>
      <c r="H13" s="83"/>
      <c r="I13" s="83"/>
      <c r="J13" s="84"/>
      <c r="K13" s="84"/>
    </row>
    <row r="14" ht="22.8" customHeight="1" spans="1:11">
      <c r="A14" s="54" t="s">
        <v>170</v>
      </c>
      <c r="B14" s="54" t="s">
        <v>186</v>
      </c>
      <c r="C14" s="54"/>
      <c r="D14" s="66" t="s">
        <v>187</v>
      </c>
      <c r="E14" s="66" t="s">
        <v>188</v>
      </c>
      <c r="F14" s="68">
        <v>1.142328</v>
      </c>
      <c r="G14" s="68">
        <v>1.142328</v>
      </c>
      <c r="H14" s="68">
        <v>0</v>
      </c>
      <c r="I14" s="68">
        <v>0</v>
      </c>
      <c r="J14" s="67"/>
      <c r="K14" s="67"/>
    </row>
    <row r="15" ht="22.8" customHeight="1" spans="1:11">
      <c r="A15" s="81" t="s">
        <v>170</v>
      </c>
      <c r="B15" s="81" t="s">
        <v>186</v>
      </c>
      <c r="C15" s="81" t="s">
        <v>175</v>
      </c>
      <c r="D15" s="82" t="s">
        <v>189</v>
      </c>
      <c r="E15" s="82" t="s">
        <v>190</v>
      </c>
      <c r="F15" s="83">
        <v>1.142328</v>
      </c>
      <c r="G15" s="83">
        <v>1.142328</v>
      </c>
      <c r="H15" s="83"/>
      <c r="I15" s="83"/>
      <c r="J15" s="84"/>
      <c r="K15" s="84"/>
    </row>
    <row r="16" ht="22.8" customHeight="1" spans="1:11">
      <c r="A16" s="54" t="s">
        <v>191</v>
      </c>
      <c r="B16" s="54"/>
      <c r="C16" s="54"/>
      <c r="D16" s="66" t="s">
        <v>191</v>
      </c>
      <c r="E16" s="66" t="s">
        <v>192</v>
      </c>
      <c r="F16" s="68">
        <v>9.709788</v>
      </c>
      <c r="G16" s="68">
        <v>9.709788</v>
      </c>
      <c r="H16" s="68">
        <v>0</v>
      </c>
      <c r="I16" s="68">
        <v>0</v>
      </c>
      <c r="J16" s="67"/>
      <c r="K16" s="67"/>
    </row>
    <row r="17" ht="22.8" customHeight="1" spans="1:11">
      <c r="A17" s="54" t="s">
        <v>191</v>
      </c>
      <c r="B17" s="54" t="s">
        <v>180</v>
      </c>
      <c r="C17" s="54"/>
      <c r="D17" s="66" t="s">
        <v>193</v>
      </c>
      <c r="E17" s="66" t="s">
        <v>194</v>
      </c>
      <c r="F17" s="68">
        <v>9.709788</v>
      </c>
      <c r="G17" s="68">
        <v>9.709788</v>
      </c>
      <c r="H17" s="68">
        <v>0</v>
      </c>
      <c r="I17" s="68">
        <v>0</v>
      </c>
      <c r="J17" s="67"/>
      <c r="K17" s="67"/>
    </row>
    <row r="18" ht="22.8" customHeight="1" spans="1:11">
      <c r="A18" s="81" t="s">
        <v>191</v>
      </c>
      <c r="B18" s="81" t="s">
        <v>180</v>
      </c>
      <c r="C18" s="81" t="s">
        <v>175</v>
      </c>
      <c r="D18" s="82" t="s">
        <v>195</v>
      </c>
      <c r="E18" s="82" t="s">
        <v>196</v>
      </c>
      <c r="F18" s="83">
        <v>9.709788</v>
      </c>
      <c r="G18" s="83">
        <v>9.709788</v>
      </c>
      <c r="H18" s="83"/>
      <c r="I18" s="83"/>
      <c r="J18" s="84"/>
      <c r="K18" s="84"/>
    </row>
    <row r="19" ht="22.8" customHeight="1" spans="1:11">
      <c r="A19" s="54" t="s">
        <v>197</v>
      </c>
      <c r="B19" s="54"/>
      <c r="C19" s="54"/>
      <c r="D19" s="66" t="s">
        <v>197</v>
      </c>
      <c r="E19" s="66" t="s">
        <v>198</v>
      </c>
      <c r="F19" s="68">
        <v>237.9452</v>
      </c>
      <c r="G19" s="68">
        <v>217.9452</v>
      </c>
      <c r="H19" s="68">
        <v>20</v>
      </c>
      <c r="I19" s="68">
        <v>0</v>
      </c>
      <c r="J19" s="67"/>
      <c r="K19" s="67"/>
    </row>
    <row r="20" ht="22.8" customHeight="1" spans="1:11">
      <c r="A20" s="54" t="s">
        <v>197</v>
      </c>
      <c r="B20" s="54" t="s">
        <v>199</v>
      </c>
      <c r="C20" s="54"/>
      <c r="D20" s="66" t="s">
        <v>200</v>
      </c>
      <c r="E20" s="66" t="s">
        <v>201</v>
      </c>
      <c r="F20" s="68">
        <v>237.9452</v>
      </c>
      <c r="G20" s="68">
        <v>217.9452</v>
      </c>
      <c r="H20" s="68">
        <v>20</v>
      </c>
      <c r="I20" s="68">
        <v>0</v>
      </c>
      <c r="J20" s="67"/>
      <c r="K20" s="67"/>
    </row>
    <row r="21" ht="22.8" customHeight="1" spans="1:11">
      <c r="A21" s="81" t="s">
        <v>197</v>
      </c>
      <c r="B21" s="81" t="s">
        <v>199</v>
      </c>
      <c r="C21" s="81" t="s">
        <v>183</v>
      </c>
      <c r="D21" s="82" t="s">
        <v>202</v>
      </c>
      <c r="E21" s="82" t="s">
        <v>203</v>
      </c>
      <c r="F21" s="83">
        <v>237.9452</v>
      </c>
      <c r="G21" s="83">
        <v>217.9452</v>
      </c>
      <c r="H21" s="83">
        <v>20</v>
      </c>
      <c r="I21" s="83"/>
      <c r="J21" s="84"/>
      <c r="K21" s="84"/>
    </row>
    <row r="22" ht="22.8" customHeight="1" spans="1:11">
      <c r="A22" s="54" t="s">
        <v>204</v>
      </c>
      <c r="B22" s="54"/>
      <c r="C22" s="54"/>
      <c r="D22" s="66" t="s">
        <v>204</v>
      </c>
      <c r="E22" s="66" t="s">
        <v>205</v>
      </c>
      <c r="F22" s="68">
        <v>19.734432</v>
      </c>
      <c r="G22" s="68">
        <v>19.734432</v>
      </c>
      <c r="H22" s="68">
        <v>0</v>
      </c>
      <c r="I22" s="68">
        <v>0</v>
      </c>
      <c r="J22" s="67"/>
      <c r="K22" s="67"/>
    </row>
    <row r="23" ht="22.8" customHeight="1" spans="1:11">
      <c r="A23" s="54" t="s">
        <v>204</v>
      </c>
      <c r="B23" s="54" t="s">
        <v>175</v>
      </c>
      <c r="C23" s="54"/>
      <c r="D23" s="66" t="s">
        <v>206</v>
      </c>
      <c r="E23" s="66" t="s">
        <v>207</v>
      </c>
      <c r="F23" s="68">
        <v>19.734432</v>
      </c>
      <c r="G23" s="68">
        <v>19.734432</v>
      </c>
      <c r="H23" s="68">
        <v>0</v>
      </c>
      <c r="I23" s="68">
        <v>0</v>
      </c>
      <c r="J23" s="67"/>
      <c r="K23" s="67"/>
    </row>
    <row r="24" ht="22.8" customHeight="1" spans="1:11">
      <c r="A24" s="81" t="s">
        <v>204</v>
      </c>
      <c r="B24" s="81" t="s">
        <v>175</v>
      </c>
      <c r="C24" s="81" t="s">
        <v>199</v>
      </c>
      <c r="D24" s="82" t="s">
        <v>208</v>
      </c>
      <c r="E24" s="82" t="s">
        <v>209</v>
      </c>
      <c r="F24" s="83">
        <v>19.734432</v>
      </c>
      <c r="G24" s="83">
        <v>19.734432</v>
      </c>
      <c r="H24" s="83"/>
      <c r="I24" s="83"/>
      <c r="J24" s="84"/>
      <c r="K24" s="84"/>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44"/>
      <c r="S1" s="45" t="s">
        <v>210</v>
      </c>
      <c r="T1" s="45"/>
    </row>
    <row r="2" ht="42.25" customHeight="1" spans="1:20">
      <c r="A2" s="46" t="s">
        <v>11</v>
      </c>
      <c r="B2" s="46"/>
      <c r="C2" s="46"/>
      <c r="D2" s="46"/>
      <c r="E2" s="46"/>
      <c r="F2" s="46"/>
      <c r="G2" s="46"/>
      <c r="H2" s="46"/>
      <c r="I2" s="46"/>
      <c r="J2" s="46"/>
      <c r="K2" s="46"/>
      <c r="L2" s="46"/>
      <c r="M2" s="46"/>
      <c r="N2" s="46"/>
      <c r="O2" s="46"/>
      <c r="P2" s="46"/>
      <c r="Q2" s="46"/>
      <c r="R2" s="46"/>
      <c r="S2" s="46"/>
      <c r="T2" s="46"/>
    </row>
    <row r="3" ht="19.8" customHeight="1" spans="1:20">
      <c r="A3" s="47" t="s">
        <v>32</v>
      </c>
      <c r="B3" s="47"/>
      <c r="C3" s="47"/>
      <c r="D3" s="47"/>
      <c r="E3" s="47"/>
      <c r="F3" s="47"/>
      <c r="G3" s="47"/>
      <c r="H3" s="47"/>
      <c r="I3" s="47"/>
      <c r="J3" s="47"/>
      <c r="K3" s="47"/>
      <c r="L3" s="47"/>
      <c r="M3" s="47"/>
      <c r="N3" s="47"/>
      <c r="O3" s="47"/>
      <c r="P3" s="47"/>
      <c r="Q3" s="47"/>
      <c r="R3" s="47"/>
      <c r="S3" s="48" t="s">
        <v>33</v>
      </c>
      <c r="T3" s="48"/>
    </row>
    <row r="4" ht="19.8" customHeight="1" spans="1:20">
      <c r="A4" s="54" t="s">
        <v>159</v>
      </c>
      <c r="B4" s="54"/>
      <c r="C4" s="54"/>
      <c r="D4" s="54" t="s">
        <v>211</v>
      </c>
      <c r="E4" s="54" t="s">
        <v>212</v>
      </c>
      <c r="F4" s="54" t="s">
        <v>213</v>
      </c>
      <c r="G4" s="54" t="s">
        <v>214</v>
      </c>
      <c r="H4" s="54" t="s">
        <v>215</v>
      </c>
      <c r="I4" s="54" t="s">
        <v>216</v>
      </c>
      <c r="J4" s="54" t="s">
        <v>217</v>
      </c>
      <c r="K4" s="54" t="s">
        <v>218</v>
      </c>
      <c r="L4" s="54" t="s">
        <v>219</v>
      </c>
      <c r="M4" s="54" t="s">
        <v>220</v>
      </c>
      <c r="N4" s="54" t="s">
        <v>221</v>
      </c>
      <c r="O4" s="54" t="s">
        <v>222</v>
      </c>
      <c r="P4" s="54" t="s">
        <v>223</v>
      </c>
      <c r="Q4" s="54" t="s">
        <v>224</v>
      </c>
      <c r="R4" s="54" t="s">
        <v>225</v>
      </c>
      <c r="S4" s="54" t="s">
        <v>226</v>
      </c>
      <c r="T4" s="54" t="s">
        <v>227</v>
      </c>
    </row>
    <row r="5" ht="20.7" customHeight="1" spans="1:20">
      <c r="A5" s="54" t="s">
        <v>167</v>
      </c>
      <c r="B5" s="54" t="s">
        <v>168</v>
      </c>
      <c r="C5" s="54" t="s">
        <v>169</v>
      </c>
      <c r="D5" s="54"/>
      <c r="E5" s="54"/>
      <c r="F5" s="54"/>
      <c r="G5" s="54"/>
      <c r="H5" s="54"/>
      <c r="I5" s="54"/>
      <c r="J5" s="54"/>
      <c r="K5" s="54"/>
      <c r="L5" s="54"/>
      <c r="M5" s="54"/>
      <c r="N5" s="54"/>
      <c r="O5" s="54"/>
      <c r="P5" s="54"/>
      <c r="Q5" s="54"/>
      <c r="R5" s="54"/>
      <c r="S5" s="54"/>
      <c r="T5" s="54"/>
    </row>
    <row r="6" ht="22.8" customHeight="1" spans="1:20">
      <c r="A6" s="51"/>
      <c r="B6" s="51"/>
      <c r="C6" s="51"/>
      <c r="D6" s="51"/>
      <c r="E6" s="51" t="s">
        <v>138</v>
      </c>
      <c r="F6" s="52">
        <v>304.183992</v>
      </c>
      <c r="G6" s="52">
        <v>244.939592</v>
      </c>
      <c r="H6" s="52">
        <v>48.8</v>
      </c>
      <c r="I6" s="52"/>
      <c r="J6" s="52"/>
      <c r="K6" s="52"/>
      <c r="L6" s="52"/>
      <c r="M6" s="52"/>
      <c r="N6" s="52"/>
      <c r="O6" s="52">
        <v>10.4444</v>
      </c>
      <c r="P6" s="52"/>
      <c r="Q6" s="52"/>
      <c r="R6" s="52"/>
      <c r="S6" s="52"/>
      <c r="T6" s="52"/>
    </row>
    <row r="7" ht="22.8" customHeight="1" spans="1:20">
      <c r="A7" s="67"/>
      <c r="B7" s="67"/>
      <c r="C7" s="67"/>
      <c r="D7" s="53" t="s">
        <v>156</v>
      </c>
      <c r="E7" s="53" t="s">
        <v>157</v>
      </c>
      <c r="F7" s="72">
        <v>304.183992</v>
      </c>
      <c r="G7" s="72">
        <v>244.939592</v>
      </c>
      <c r="H7" s="72">
        <v>48.8</v>
      </c>
      <c r="I7" s="72"/>
      <c r="J7" s="72"/>
      <c r="K7" s="72"/>
      <c r="L7" s="72"/>
      <c r="M7" s="72"/>
      <c r="N7" s="72"/>
      <c r="O7" s="72">
        <v>10.4444</v>
      </c>
      <c r="P7" s="72"/>
      <c r="Q7" s="72"/>
      <c r="R7" s="72"/>
      <c r="S7" s="72"/>
      <c r="T7" s="72"/>
    </row>
    <row r="8" ht="22.8" customHeight="1" spans="1:20">
      <c r="A8" s="54" t="s">
        <v>170</v>
      </c>
      <c r="B8" s="54"/>
      <c r="C8" s="54"/>
      <c r="D8" s="66" t="s">
        <v>170</v>
      </c>
      <c r="E8" s="66" t="s">
        <v>171</v>
      </c>
      <c r="F8" s="68">
        <v>36.794572</v>
      </c>
      <c r="G8" s="68">
        <v>26.350172</v>
      </c>
      <c r="H8" s="68"/>
      <c r="I8" s="68"/>
      <c r="J8" s="68"/>
      <c r="K8" s="68"/>
      <c r="L8" s="68"/>
      <c r="M8" s="68"/>
      <c r="N8" s="68"/>
      <c r="O8" s="68">
        <v>10.4444</v>
      </c>
      <c r="P8" s="68"/>
      <c r="Q8" s="68"/>
      <c r="R8" s="68"/>
      <c r="S8" s="68"/>
      <c r="T8" s="68"/>
    </row>
    <row r="9" ht="22.8" customHeight="1" spans="1:20">
      <c r="A9" s="54" t="s">
        <v>170</v>
      </c>
      <c r="B9" s="54" t="s">
        <v>172</v>
      </c>
      <c r="C9" s="54"/>
      <c r="D9" s="66" t="s">
        <v>173</v>
      </c>
      <c r="E9" s="66" t="s">
        <v>174</v>
      </c>
      <c r="F9" s="68">
        <v>34.568176</v>
      </c>
      <c r="G9" s="68">
        <v>24.123776</v>
      </c>
      <c r="H9" s="68"/>
      <c r="I9" s="68"/>
      <c r="J9" s="68"/>
      <c r="K9" s="68"/>
      <c r="L9" s="68"/>
      <c r="M9" s="68"/>
      <c r="N9" s="68"/>
      <c r="O9" s="68">
        <v>10.4444</v>
      </c>
      <c r="P9" s="68"/>
      <c r="Q9" s="68"/>
      <c r="R9" s="68"/>
      <c r="S9" s="68"/>
      <c r="T9" s="68"/>
    </row>
    <row r="10" ht="22.8" customHeight="1" spans="1:20">
      <c r="A10" s="56" t="s">
        <v>170</v>
      </c>
      <c r="B10" s="56" t="s">
        <v>172</v>
      </c>
      <c r="C10" s="56" t="s">
        <v>175</v>
      </c>
      <c r="D10" s="57" t="s">
        <v>176</v>
      </c>
      <c r="E10" s="57" t="s">
        <v>177</v>
      </c>
      <c r="F10" s="70">
        <v>10.4444</v>
      </c>
      <c r="G10" s="70"/>
      <c r="H10" s="70"/>
      <c r="I10" s="70"/>
      <c r="J10" s="70"/>
      <c r="K10" s="70"/>
      <c r="L10" s="70"/>
      <c r="M10" s="70"/>
      <c r="N10" s="70"/>
      <c r="O10" s="70">
        <v>10.4444</v>
      </c>
      <c r="P10" s="70"/>
      <c r="Q10" s="70"/>
      <c r="R10" s="70"/>
      <c r="S10" s="70"/>
      <c r="T10" s="70"/>
    </row>
    <row r="11" ht="22.8" customHeight="1" spans="1:20">
      <c r="A11" s="56" t="s">
        <v>170</v>
      </c>
      <c r="B11" s="56" t="s">
        <v>172</v>
      </c>
      <c r="C11" s="56" t="s">
        <v>172</v>
      </c>
      <c r="D11" s="57" t="s">
        <v>178</v>
      </c>
      <c r="E11" s="57" t="s">
        <v>179</v>
      </c>
      <c r="F11" s="70">
        <v>24.123776</v>
      </c>
      <c r="G11" s="70">
        <v>24.123776</v>
      </c>
      <c r="H11" s="70"/>
      <c r="I11" s="70"/>
      <c r="J11" s="70"/>
      <c r="K11" s="70"/>
      <c r="L11" s="70"/>
      <c r="M11" s="70"/>
      <c r="N11" s="70"/>
      <c r="O11" s="70"/>
      <c r="P11" s="70"/>
      <c r="Q11" s="70"/>
      <c r="R11" s="70"/>
      <c r="S11" s="70"/>
      <c r="T11" s="70"/>
    </row>
    <row r="12" ht="22.8" customHeight="1" spans="1:20">
      <c r="A12" s="54" t="s">
        <v>170</v>
      </c>
      <c r="B12" s="54" t="s">
        <v>180</v>
      </c>
      <c r="C12" s="54"/>
      <c r="D12" s="66" t="s">
        <v>181</v>
      </c>
      <c r="E12" s="66" t="s">
        <v>182</v>
      </c>
      <c r="F12" s="68">
        <v>1.084068</v>
      </c>
      <c r="G12" s="68">
        <v>1.084068</v>
      </c>
      <c r="H12" s="68"/>
      <c r="I12" s="68"/>
      <c r="J12" s="68"/>
      <c r="K12" s="68"/>
      <c r="L12" s="68"/>
      <c r="M12" s="68"/>
      <c r="N12" s="68"/>
      <c r="O12" s="68"/>
      <c r="P12" s="68"/>
      <c r="Q12" s="68"/>
      <c r="R12" s="68"/>
      <c r="S12" s="68"/>
      <c r="T12" s="68"/>
    </row>
    <row r="13" ht="22.8" customHeight="1" spans="1:20">
      <c r="A13" s="56" t="s">
        <v>170</v>
      </c>
      <c r="B13" s="56" t="s">
        <v>180</v>
      </c>
      <c r="C13" s="56" t="s">
        <v>183</v>
      </c>
      <c r="D13" s="57" t="s">
        <v>184</v>
      </c>
      <c r="E13" s="57" t="s">
        <v>185</v>
      </c>
      <c r="F13" s="70">
        <v>1.084068</v>
      </c>
      <c r="G13" s="70">
        <v>1.084068</v>
      </c>
      <c r="H13" s="70"/>
      <c r="I13" s="70"/>
      <c r="J13" s="70"/>
      <c r="K13" s="70"/>
      <c r="L13" s="70"/>
      <c r="M13" s="70"/>
      <c r="N13" s="70"/>
      <c r="O13" s="70"/>
      <c r="P13" s="70"/>
      <c r="Q13" s="70"/>
      <c r="R13" s="70"/>
      <c r="S13" s="70"/>
      <c r="T13" s="70"/>
    </row>
    <row r="14" ht="22.8" customHeight="1" spans="1:20">
      <c r="A14" s="54" t="s">
        <v>170</v>
      </c>
      <c r="B14" s="54" t="s">
        <v>186</v>
      </c>
      <c r="C14" s="54"/>
      <c r="D14" s="66" t="s">
        <v>187</v>
      </c>
      <c r="E14" s="66" t="s">
        <v>188</v>
      </c>
      <c r="F14" s="68">
        <v>1.142328</v>
      </c>
      <c r="G14" s="68">
        <v>1.142328</v>
      </c>
      <c r="H14" s="68"/>
      <c r="I14" s="68"/>
      <c r="J14" s="68"/>
      <c r="K14" s="68"/>
      <c r="L14" s="68"/>
      <c r="M14" s="68"/>
      <c r="N14" s="68"/>
      <c r="O14" s="68"/>
      <c r="P14" s="68"/>
      <c r="Q14" s="68"/>
      <c r="R14" s="68"/>
      <c r="S14" s="68"/>
      <c r="T14" s="68"/>
    </row>
    <row r="15" ht="22.8" customHeight="1" spans="1:20">
      <c r="A15" s="56" t="s">
        <v>170</v>
      </c>
      <c r="B15" s="56" t="s">
        <v>186</v>
      </c>
      <c r="C15" s="56" t="s">
        <v>175</v>
      </c>
      <c r="D15" s="57" t="s">
        <v>189</v>
      </c>
      <c r="E15" s="57" t="s">
        <v>190</v>
      </c>
      <c r="F15" s="70">
        <v>1.142328</v>
      </c>
      <c r="G15" s="70">
        <v>1.142328</v>
      </c>
      <c r="H15" s="70"/>
      <c r="I15" s="70"/>
      <c r="J15" s="70"/>
      <c r="K15" s="70"/>
      <c r="L15" s="70"/>
      <c r="M15" s="70"/>
      <c r="N15" s="70"/>
      <c r="O15" s="70"/>
      <c r="P15" s="70"/>
      <c r="Q15" s="70"/>
      <c r="R15" s="70"/>
      <c r="S15" s="70"/>
      <c r="T15" s="70"/>
    </row>
    <row r="16" ht="22.8" customHeight="1" spans="1:20">
      <c r="A16" s="54" t="s">
        <v>191</v>
      </c>
      <c r="B16" s="54"/>
      <c r="C16" s="54"/>
      <c r="D16" s="66" t="s">
        <v>191</v>
      </c>
      <c r="E16" s="66" t="s">
        <v>192</v>
      </c>
      <c r="F16" s="68">
        <v>9.709788</v>
      </c>
      <c r="G16" s="68">
        <v>9.709788</v>
      </c>
      <c r="H16" s="68"/>
      <c r="I16" s="68"/>
      <c r="J16" s="68"/>
      <c r="K16" s="68"/>
      <c r="L16" s="68"/>
      <c r="M16" s="68"/>
      <c r="N16" s="68"/>
      <c r="O16" s="68"/>
      <c r="P16" s="68"/>
      <c r="Q16" s="68"/>
      <c r="R16" s="68"/>
      <c r="S16" s="68"/>
      <c r="T16" s="68"/>
    </row>
    <row r="17" ht="22.8" customHeight="1" spans="1:20">
      <c r="A17" s="54" t="s">
        <v>191</v>
      </c>
      <c r="B17" s="54" t="s">
        <v>180</v>
      </c>
      <c r="C17" s="54"/>
      <c r="D17" s="66" t="s">
        <v>193</v>
      </c>
      <c r="E17" s="66" t="s">
        <v>194</v>
      </c>
      <c r="F17" s="68">
        <v>9.709788</v>
      </c>
      <c r="G17" s="68">
        <v>9.709788</v>
      </c>
      <c r="H17" s="68"/>
      <c r="I17" s="68"/>
      <c r="J17" s="68"/>
      <c r="K17" s="68"/>
      <c r="L17" s="68"/>
      <c r="M17" s="68"/>
      <c r="N17" s="68"/>
      <c r="O17" s="68"/>
      <c r="P17" s="68"/>
      <c r="Q17" s="68"/>
      <c r="R17" s="68"/>
      <c r="S17" s="68"/>
      <c r="T17" s="68"/>
    </row>
    <row r="18" ht="22.8" customHeight="1" spans="1:20">
      <c r="A18" s="56" t="s">
        <v>191</v>
      </c>
      <c r="B18" s="56" t="s">
        <v>180</v>
      </c>
      <c r="C18" s="56" t="s">
        <v>175</v>
      </c>
      <c r="D18" s="57" t="s">
        <v>195</v>
      </c>
      <c r="E18" s="57" t="s">
        <v>196</v>
      </c>
      <c r="F18" s="70">
        <v>9.709788</v>
      </c>
      <c r="G18" s="70">
        <v>9.709788</v>
      </c>
      <c r="H18" s="70"/>
      <c r="I18" s="70"/>
      <c r="J18" s="70"/>
      <c r="K18" s="70"/>
      <c r="L18" s="70"/>
      <c r="M18" s="70"/>
      <c r="N18" s="70"/>
      <c r="O18" s="70"/>
      <c r="P18" s="70"/>
      <c r="Q18" s="70"/>
      <c r="R18" s="70"/>
      <c r="S18" s="70"/>
      <c r="T18" s="70"/>
    </row>
    <row r="19" ht="22.8" customHeight="1" spans="1:20">
      <c r="A19" s="54" t="s">
        <v>197</v>
      </c>
      <c r="B19" s="54"/>
      <c r="C19" s="54"/>
      <c r="D19" s="66" t="s">
        <v>197</v>
      </c>
      <c r="E19" s="66" t="s">
        <v>198</v>
      </c>
      <c r="F19" s="68">
        <v>237.9452</v>
      </c>
      <c r="G19" s="68">
        <v>189.1452</v>
      </c>
      <c r="H19" s="68">
        <v>48.8</v>
      </c>
      <c r="I19" s="68"/>
      <c r="J19" s="68"/>
      <c r="K19" s="68"/>
      <c r="L19" s="68"/>
      <c r="M19" s="68"/>
      <c r="N19" s="68"/>
      <c r="O19" s="68"/>
      <c r="P19" s="68"/>
      <c r="Q19" s="68"/>
      <c r="R19" s="68"/>
      <c r="S19" s="68"/>
      <c r="T19" s="68"/>
    </row>
    <row r="20" ht="22.8" customHeight="1" spans="1:20">
      <c r="A20" s="54" t="s">
        <v>197</v>
      </c>
      <c r="B20" s="54" t="s">
        <v>199</v>
      </c>
      <c r="C20" s="54"/>
      <c r="D20" s="66" t="s">
        <v>200</v>
      </c>
      <c r="E20" s="66" t="s">
        <v>201</v>
      </c>
      <c r="F20" s="68">
        <v>237.9452</v>
      </c>
      <c r="G20" s="68">
        <v>189.1452</v>
      </c>
      <c r="H20" s="68">
        <v>48.8</v>
      </c>
      <c r="I20" s="68"/>
      <c r="J20" s="68"/>
      <c r="K20" s="68"/>
      <c r="L20" s="68"/>
      <c r="M20" s="68"/>
      <c r="N20" s="68"/>
      <c r="O20" s="68"/>
      <c r="P20" s="68"/>
      <c r="Q20" s="68"/>
      <c r="R20" s="68"/>
      <c r="S20" s="68"/>
      <c r="T20" s="68"/>
    </row>
    <row r="21" ht="22.8" customHeight="1" spans="1:20">
      <c r="A21" s="56" t="s">
        <v>197</v>
      </c>
      <c r="B21" s="56" t="s">
        <v>199</v>
      </c>
      <c r="C21" s="56" t="s">
        <v>183</v>
      </c>
      <c r="D21" s="57" t="s">
        <v>202</v>
      </c>
      <c r="E21" s="57" t="s">
        <v>203</v>
      </c>
      <c r="F21" s="70">
        <v>237.9452</v>
      </c>
      <c r="G21" s="70">
        <v>189.1452</v>
      </c>
      <c r="H21" s="70">
        <v>48.8</v>
      </c>
      <c r="I21" s="70"/>
      <c r="J21" s="70"/>
      <c r="K21" s="70"/>
      <c r="L21" s="70"/>
      <c r="M21" s="70"/>
      <c r="N21" s="70"/>
      <c r="O21" s="70"/>
      <c r="P21" s="70"/>
      <c r="Q21" s="70"/>
      <c r="R21" s="70"/>
      <c r="S21" s="70"/>
      <c r="T21" s="70"/>
    </row>
    <row r="22" ht="22.8" customHeight="1" spans="1:20">
      <c r="A22" s="54" t="s">
        <v>204</v>
      </c>
      <c r="B22" s="54"/>
      <c r="C22" s="54"/>
      <c r="D22" s="66" t="s">
        <v>204</v>
      </c>
      <c r="E22" s="66" t="s">
        <v>205</v>
      </c>
      <c r="F22" s="68">
        <v>19.734432</v>
      </c>
      <c r="G22" s="68">
        <v>19.734432</v>
      </c>
      <c r="H22" s="68"/>
      <c r="I22" s="68"/>
      <c r="J22" s="68"/>
      <c r="K22" s="68"/>
      <c r="L22" s="68"/>
      <c r="M22" s="68"/>
      <c r="N22" s="68"/>
      <c r="O22" s="68"/>
      <c r="P22" s="68"/>
      <c r="Q22" s="68"/>
      <c r="R22" s="68"/>
      <c r="S22" s="68"/>
      <c r="T22" s="68"/>
    </row>
    <row r="23" ht="22.8" customHeight="1" spans="1:20">
      <c r="A23" s="54" t="s">
        <v>204</v>
      </c>
      <c r="B23" s="54" t="s">
        <v>175</v>
      </c>
      <c r="C23" s="54"/>
      <c r="D23" s="66" t="s">
        <v>206</v>
      </c>
      <c r="E23" s="66" t="s">
        <v>207</v>
      </c>
      <c r="F23" s="68">
        <v>19.734432</v>
      </c>
      <c r="G23" s="68">
        <v>19.734432</v>
      </c>
      <c r="H23" s="68"/>
      <c r="I23" s="68"/>
      <c r="J23" s="68"/>
      <c r="K23" s="68"/>
      <c r="L23" s="68"/>
      <c r="M23" s="68"/>
      <c r="N23" s="68"/>
      <c r="O23" s="68"/>
      <c r="P23" s="68"/>
      <c r="Q23" s="68"/>
      <c r="R23" s="68"/>
      <c r="S23" s="68"/>
      <c r="T23" s="68"/>
    </row>
    <row r="24" ht="22.8" customHeight="1" spans="1:20">
      <c r="A24" s="56" t="s">
        <v>204</v>
      </c>
      <c r="B24" s="56" t="s">
        <v>175</v>
      </c>
      <c r="C24" s="56" t="s">
        <v>199</v>
      </c>
      <c r="D24" s="57" t="s">
        <v>208</v>
      </c>
      <c r="E24" s="57" t="s">
        <v>209</v>
      </c>
      <c r="F24" s="70">
        <v>19.734432</v>
      </c>
      <c r="G24" s="70">
        <v>19.734432</v>
      </c>
      <c r="H24" s="70"/>
      <c r="I24" s="70"/>
      <c r="J24" s="70"/>
      <c r="K24" s="70"/>
      <c r="L24" s="70"/>
      <c r="M24" s="70"/>
      <c r="N24" s="70"/>
      <c r="O24" s="70"/>
      <c r="P24" s="70"/>
      <c r="Q24" s="70"/>
      <c r="R24" s="70"/>
      <c r="S24" s="70"/>
      <c r="T24" s="7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44"/>
      <c r="T1" s="45" t="s">
        <v>228</v>
      </c>
      <c r="U1" s="45"/>
    </row>
    <row r="2" ht="37.05" customHeight="1" spans="1:21">
      <c r="A2" s="46" t="s">
        <v>12</v>
      </c>
      <c r="B2" s="46"/>
      <c r="C2" s="46"/>
      <c r="D2" s="46"/>
      <c r="E2" s="46"/>
      <c r="F2" s="46"/>
      <c r="G2" s="46"/>
      <c r="H2" s="46"/>
      <c r="I2" s="46"/>
      <c r="J2" s="46"/>
      <c r="K2" s="46"/>
      <c r="L2" s="46"/>
      <c r="M2" s="46"/>
      <c r="N2" s="46"/>
      <c r="O2" s="46"/>
      <c r="P2" s="46"/>
      <c r="Q2" s="46"/>
      <c r="R2" s="46"/>
      <c r="S2" s="46"/>
      <c r="T2" s="46"/>
      <c r="U2" s="46"/>
    </row>
    <row r="3" ht="24.15" customHeight="1" spans="1:21">
      <c r="A3" s="47" t="s">
        <v>32</v>
      </c>
      <c r="B3" s="47"/>
      <c r="C3" s="47"/>
      <c r="D3" s="47"/>
      <c r="E3" s="47"/>
      <c r="F3" s="47"/>
      <c r="G3" s="47"/>
      <c r="H3" s="47"/>
      <c r="I3" s="47"/>
      <c r="J3" s="47"/>
      <c r="K3" s="47"/>
      <c r="L3" s="47"/>
      <c r="M3" s="47"/>
      <c r="N3" s="47"/>
      <c r="O3" s="47"/>
      <c r="P3" s="47"/>
      <c r="Q3" s="47"/>
      <c r="R3" s="47"/>
      <c r="S3" s="47"/>
      <c r="T3" s="48" t="s">
        <v>33</v>
      </c>
      <c r="U3" s="48"/>
    </row>
    <row r="4" ht="22.4" customHeight="1" spans="1:21">
      <c r="A4" s="54" t="s">
        <v>159</v>
      </c>
      <c r="B4" s="54"/>
      <c r="C4" s="54"/>
      <c r="D4" s="54" t="s">
        <v>211</v>
      </c>
      <c r="E4" s="54" t="s">
        <v>212</v>
      </c>
      <c r="F4" s="54" t="s">
        <v>229</v>
      </c>
      <c r="G4" s="54" t="s">
        <v>162</v>
      </c>
      <c r="H4" s="54"/>
      <c r="I4" s="54"/>
      <c r="J4" s="54"/>
      <c r="K4" s="54" t="s">
        <v>163</v>
      </c>
      <c r="L4" s="54"/>
      <c r="M4" s="54"/>
      <c r="N4" s="54"/>
      <c r="O4" s="54"/>
      <c r="P4" s="54"/>
      <c r="Q4" s="54"/>
      <c r="R4" s="54"/>
      <c r="S4" s="54"/>
      <c r="T4" s="54"/>
      <c r="U4" s="54"/>
    </row>
    <row r="5" ht="39.65" customHeight="1" spans="1:21">
      <c r="A5" s="54" t="s">
        <v>167</v>
      </c>
      <c r="B5" s="54" t="s">
        <v>168</v>
      </c>
      <c r="C5" s="54" t="s">
        <v>169</v>
      </c>
      <c r="D5" s="54"/>
      <c r="E5" s="54"/>
      <c r="F5" s="54"/>
      <c r="G5" s="54" t="s">
        <v>138</v>
      </c>
      <c r="H5" s="54" t="s">
        <v>230</v>
      </c>
      <c r="I5" s="54" t="s">
        <v>231</v>
      </c>
      <c r="J5" s="54" t="s">
        <v>222</v>
      </c>
      <c r="K5" s="54" t="s">
        <v>138</v>
      </c>
      <c r="L5" s="54" t="s">
        <v>232</v>
      </c>
      <c r="M5" s="54" t="s">
        <v>233</v>
      </c>
      <c r="N5" s="54" t="s">
        <v>234</v>
      </c>
      <c r="O5" s="54" t="s">
        <v>224</v>
      </c>
      <c r="P5" s="54" t="s">
        <v>235</v>
      </c>
      <c r="Q5" s="54" t="s">
        <v>236</v>
      </c>
      <c r="R5" s="54" t="s">
        <v>237</v>
      </c>
      <c r="S5" s="54" t="s">
        <v>220</v>
      </c>
      <c r="T5" s="54" t="s">
        <v>223</v>
      </c>
      <c r="U5" s="54" t="s">
        <v>227</v>
      </c>
    </row>
    <row r="6" ht="22.8" customHeight="1" spans="1:21">
      <c r="A6" s="51"/>
      <c r="B6" s="51"/>
      <c r="C6" s="51"/>
      <c r="D6" s="51"/>
      <c r="E6" s="51" t="s">
        <v>138</v>
      </c>
      <c r="F6" s="52">
        <v>304.183992</v>
      </c>
      <c r="G6" s="52">
        <v>284.183992</v>
      </c>
      <c r="H6" s="52">
        <v>244.939592</v>
      </c>
      <c r="I6" s="52">
        <v>28.8</v>
      </c>
      <c r="J6" s="52">
        <v>10.4444</v>
      </c>
      <c r="K6" s="52">
        <v>20</v>
      </c>
      <c r="L6" s="52"/>
      <c r="M6" s="52">
        <v>20</v>
      </c>
      <c r="N6" s="52"/>
      <c r="O6" s="52"/>
      <c r="P6" s="52"/>
      <c r="Q6" s="52"/>
      <c r="R6" s="52"/>
      <c r="S6" s="52"/>
      <c r="T6" s="52"/>
      <c r="U6" s="52"/>
    </row>
    <row r="7" ht="22.8" customHeight="1" spans="1:21">
      <c r="A7" s="67"/>
      <c r="B7" s="67"/>
      <c r="C7" s="67"/>
      <c r="D7" s="53" t="s">
        <v>156</v>
      </c>
      <c r="E7" s="53" t="s">
        <v>157</v>
      </c>
      <c r="F7" s="68">
        <v>304.183992</v>
      </c>
      <c r="G7" s="68">
        <v>284.183992</v>
      </c>
      <c r="H7" s="68">
        <v>244.939592</v>
      </c>
      <c r="I7" s="68">
        <v>28.8</v>
      </c>
      <c r="J7" s="68">
        <v>10.4444</v>
      </c>
      <c r="K7" s="68">
        <v>20</v>
      </c>
      <c r="L7" s="68"/>
      <c r="M7" s="68">
        <v>20</v>
      </c>
      <c r="N7" s="68"/>
      <c r="O7" s="68"/>
      <c r="P7" s="68"/>
      <c r="Q7" s="68"/>
      <c r="R7" s="68"/>
      <c r="S7" s="68"/>
      <c r="T7" s="68"/>
      <c r="U7" s="68"/>
    </row>
    <row r="8" ht="22.8" customHeight="1" spans="1:21">
      <c r="A8" s="54" t="s">
        <v>170</v>
      </c>
      <c r="B8" s="54"/>
      <c r="C8" s="54"/>
      <c r="D8" s="66" t="s">
        <v>170</v>
      </c>
      <c r="E8" s="66" t="s">
        <v>171</v>
      </c>
      <c r="F8" s="68">
        <v>36.794572</v>
      </c>
      <c r="G8" s="68">
        <v>36.794572</v>
      </c>
      <c r="H8" s="68">
        <v>26.350172</v>
      </c>
      <c r="I8" s="68"/>
      <c r="J8" s="68">
        <v>10.4444</v>
      </c>
      <c r="K8" s="68"/>
      <c r="L8" s="68"/>
      <c r="M8" s="68"/>
      <c r="N8" s="68"/>
      <c r="O8" s="68"/>
      <c r="P8" s="68"/>
      <c r="Q8" s="68"/>
      <c r="R8" s="68"/>
      <c r="S8" s="68"/>
      <c r="T8" s="68"/>
      <c r="U8" s="68"/>
    </row>
    <row r="9" ht="22.8" customHeight="1" spans="1:21">
      <c r="A9" s="54" t="s">
        <v>170</v>
      </c>
      <c r="B9" s="54" t="s">
        <v>172</v>
      </c>
      <c r="C9" s="54"/>
      <c r="D9" s="66" t="s">
        <v>173</v>
      </c>
      <c r="E9" s="66" t="s">
        <v>174</v>
      </c>
      <c r="F9" s="68">
        <v>34.568176</v>
      </c>
      <c r="G9" s="68">
        <v>34.568176</v>
      </c>
      <c r="H9" s="68">
        <v>24.123776</v>
      </c>
      <c r="I9" s="68"/>
      <c r="J9" s="68">
        <v>10.4444</v>
      </c>
      <c r="K9" s="68"/>
      <c r="L9" s="68"/>
      <c r="M9" s="68"/>
      <c r="N9" s="68"/>
      <c r="O9" s="68"/>
      <c r="P9" s="68"/>
      <c r="Q9" s="68"/>
      <c r="R9" s="68"/>
      <c r="S9" s="68"/>
      <c r="T9" s="68"/>
      <c r="U9" s="68"/>
    </row>
    <row r="10" ht="22.8" customHeight="1" spans="1:21">
      <c r="A10" s="56" t="s">
        <v>170</v>
      </c>
      <c r="B10" s="56" t="s">
        <v>172</v>
      </c>
      <c r="C10" s="56" t="s">
        <v>175</v>
      </c>
      <c r="D10" s="57" t="s">
        <v>176</v>
      </c>
      <c r="E10" s="57" t="s">
        <v>177</v>
      </c>
      <c r="F10" s="59">
        <v>10.4444</v>
      </c>
      <c r="G10" s="58">
        <v>10.4444</v>
      </c>
      <c r="H10" s="58"/>
      <c r="I10" s="58"/>
      <c r="J10" s="58">
        <v>10.4444</v>
      </c>
      <c r="K10" s="58"/>
      <c r="L10" s="58"/>
      <c r="M10" s="58"/>
      <c r="N10" s="58"/>
      <c r="O10" s="58"/>
      <c r="P10" s="58"/>
      <c r="Q10" s="58"/>
      <c r="R10" s="58"/>
      <c r="S10" s="58"/>
      <c r="T10" s="58"/>
      <c r="U10" s="58"/>
    </row>
    <row r="11" ht="22.8" customHeight="1" spans="1:21">
      <c r="A11" s="56" t="s">
        <v>170</v>
      </c>
      <c r="B11" s="56" t="s">
        <v>172</v>
      </c>
      <c r="C11" s="56" t="s">
        <v>172</v>
      </c>
      <c r="D11" s="57" t="s">
        <v>178</v>
      </c>
      <c r="E11" s="57" t="s">
        <v>179</v>
      </c>
      <c r="F11" s="59">
        <v>24.123776</v>
      </c>
      <c r="G11" s="58">
        <v>24.123776</v>
      </c>
      <c r="H11" s="58">
        <v>24.123776</v>
      </c>
      <c r="I11" s="58"/>
      <c r="J11" s="58"/>
      <c r="K11" s="58"/>
      <c r="L11" s="58"/>
      <c r="M11" s="58"/>
      <c r="N11" s="58"/>
      <c r="O11" s="58"/>
      <c r="P11" s="58"/>
      <c r="Q11" s="58"/>
      <c r="R11" s="58"/>
      <c r="S11" s="58"/>
      <c r="T11" s="58"/>
      <c r="U11" s="58"/>
    </row>
    <row r="12" ht="22.8" customHeight="1" spans="1:21">
      <c r="A12" s="54" t="s">
        <v>170</v>
      </c>
      <c r="B12" s="54" t="s">
        <v>180</v>
      </c>
      <c r="C12" s="54"/>
      <c r="D12" s="66" t="s">
        <v>181</v>
      </c>
      <c r="E12" s="66" t="s">
        <v>182</v>
      </c>
      <c r="F12" s="68">
        <v>1.084068</v>
      </c>
      <c r="G12" s="68">
        <v>1.084068</v>
      </c>
      <c r="H12" s="68">
        <v>1.084068</v>
      </c>
      <c r="I12" s="68"/>
      <c r="J12" s="68"/>
      <c r="K12" s="68"/>
      <c r="L12" s="68"/>
      <c r="M12" s="68"/>
      <c r="N12" s="68"/>
      <c r="O12" s="68"/>
      <c r="P12" s="68"/>
      <c r="Q12" s="68"/>
      <c r="R12" s="68"/>
      <c r="S12" s="68"/>
      <c r="T12" s="68"/>
      <c r="U12" s="68"/>
    </row>
    <row r="13" ht="22.8" customHeight="1" spans="1:21">
      <c r="A13" s="56" t="s">
        <v>170</v>
      </c>
      <c r="B13" s="56" t="s">
        <v>180</v>
      </c>
      <c r="C13" s="56" t="s">
        <v>183</v>
      </c>
      <c r="D13" s="57" t="s">
        <v>184</v>
      </c>
      <c r="E13" s="57" t="s">
        <v>185</v>
      </c>
      <c r="F13" s="59">
        <v>1.084068</v>
      </c>
      <c r="G13" s="58">
        <v>1.084068</v>
      </c>
      <c r="H13" s="58">
        <v>1.084068</v>
      </c>
      <c r="I13" s="58"/>
      <c r="J13" s="58"/>
      <c r="K13" s="58"/>
      <c r="L13" s="58"/>
      <c r="M13" s="58"/>
      <c r="N13" s="58"/>
      <c r="O13" s="58"/>
      <c r="P13" s="58"/>
      <c r="Q13" s="58"/>
      <c r="R13" s="58"/>
      <c r="S13" s="58"/>
      <c r="T13" s="58"/>
      <c r="U13" s="58"/>
    </row>
    <row r="14" ht="22.8" customHeight="1" spans="1:21">
      <c r="A14" s="54" t="s">
        <v>170</v>
      </c>
      <c r="B14" s="54" t="s">
        <v>186</v>
      </c>
      <c r="C14" s="54"/>
      <c r="D14" s="66" t="s">
        <v>187</v>
      </c>
      <c r="E14" s="66" t="s">
        <v>188</v>
      </c>
      <c r="F14" s="68">
        <v>1.142328</v>
      </c>
      <c r="G14" s="68">
        <v>1.142328</v>
      </c>
      <c r="H14" s="68">
        <v>1.142328</v>
      </c>
      <c r="I14" s="68"/>
      <c r="J14" s="68"/>
      <c r="K14" s="68"/>
      <c r="L14" s="68"/>
      <c r="M14" s="68"/>
      <c r="N14" s="68"/>
      <c r="O14" s="68"/>
      <c r="P14" s="68"/>
      <c r="Q14" s="68"/>
      <c r="R14" s="68"/>
      <c r="S14" s="68"/>
      <c r="T14" s="68"/>
      <c r="U14" s="68"/>
    </row>
    <row r="15" ht="22.8" customHeight="1" spans="1:21">
      <c r="A15" s="56" t="s">
        <v>170</v>
      </c>
      <c r="B15" s="56" t="s">
        <v>186</v>
      </c>
      <c r="C15" s="56" t="s">
        <v>175</v>
      </c>
      <c r="D15" s="57" t="s">
        <v>189</v>
      </c>
      <c r="E15" s="57" t="s">
        <v>190</v>
      </c>
      <c r="F15" s="59">
        <v>1.142328</v>
      </c>
      <c r="G15" s="58">
        <v>1.142328</v>
      </c>
      <c r="H15" s="58">
        <v>1.142328</v>
      </c>
      <c r="I15" s="58"/>
      <c r="J15" s="58"/>
      <c r="K15" s="58"/>
      <c r="L15" s="58"/>
      <c r="M15" s="58"/>
      <c r="N15" s="58"/>
      <c r="O15" s="58"/>
      <c r="P15" s="58"/>
      <c r="Q15" s="58"/>
      <c r="R15" s="58"/>
      <c r="S15" s="58"/>
      <c r="T15" s="58"/>
      <c r="U15" s="58"/>
    </row>
    <row r="16" ht="22.8" customHeight="1" spans="1:21">
      <c r="A16" s="54" t="s">
        <v>191</v>
      </c>
      <c r="B16" s="54"/>
      <c r="C16" s="54"/>
      <c r="D16" s="66" t="s">
        <v>191</v>
      </c>
      <c r="E16" s="66" t="s">
        <v>192</v>
      </c>
      <c r="F16" s="68">
        <v>9.709788</v>
      </c>
      <c r="G16" s="68">
        <v>9.709788</v>
      </c>
      <c r="H16" s="68">
        <v>9.709788</v>
      </c>
      <c r="I16" s="68"/>
      <c r="J16" s="68"/>
      <c r="K16" s="68"/>
      <c r="L16" s="68"/>
      <c r="M16" s="68"/>
      <c r="N16" s="68"/>
      <c r="O16" s="68"/>
      <c r="P16" s="68"/>
      <c r="Q16" s="68"/>
      <c r="R16" s="68"/>
      <c r="S16" s="68"/>
      <c r="T16" s="68"/>
      <c r="U16" s="68"/>
    </row>
    <row r="17" ht="22.8" customHeight="1" spans="1:21">
      <c r="A17" s="54" t="s">
        <v>191</v>
      </c>
      <c r="B17" s="54" t="s">
        <v>180</v>
      </c>
      <c r="C17" s="54"/>
      <c r="D17" s="66" t="s">
        <v>193</v>
      </c>
      <c r="E17" s="66" t="s">
        <v>194</v>
      </c>
      <c r="F17" s="68">
        <v>9.709788</v>
      </c>
      <c r="G17" s="68">
        <v>9.709788</v>
      </c>
      <c r="H17" s="68">
        <v>9.709788</v>
      </c>
      <c r="I17" s="68"/>
      <c r="J17" s="68"/>
      <c r="K17" s="68"/>
      <c r="L17" s="68"/>
      <c r="M17" s="68"/>
      <c r="N17" s="68"/>
      <c r="O17" s="68"/>
      <c r="P17" s="68"/>
      <c r="Q17" s="68"/>
      <c r="R17" s="68"/>
      <c r="S17" s="68"/>
      <c r="T17" s="68"/>
      <c r="U17" s="68"/>
    </row>
    <row r="18" ht="22.8" customHeight="1" spans="1:21">
      <c r="A18" s="56" t="s">
        <v>191</v>
      </c>
      <c r="B18" s="56" t="s">
        <v>180</v>
      </c>
      <c r="C18" s="56" t="s">
        <v>175</v>
      </c>
      <c r="D18" s="57" t="s">
        <v>195</v>
      </c>
      <c r="E18" s="57" t="s">
        <v>196</v>
      </c>
      <c r="F18" s="59">
        <v>9.709788</v>
      </c>
      <c r="G18" s="58">
        <v>9.709788</v>
      </c>
      <c r="H18" s="58">
        <v>9.709788</v>
      </c>
      <c r="I18" s="58"/>
      <c r="J18" s="58"/>
      <c r="K18" s="58"/>
      <c r="L18" s="58"/>
      <c r="M18" s="58"/>
      <c r="N18" s="58"/>
      <c r="O18" s="58"/>
      <c r="P18" s="58"/>
      <c r="Q18" s="58"/>
      <c r="R18" s="58"/>
      <c r="S18" s="58"/>
      <c r="T18" s="58"/>
      <c r="U18" s="58"/>
    </row>
    <row r="19" ht="22.8" customHeight="1" spans="1:21">
      <c r="A19" s="54" t="s">
        <v>197</v>
      </c>
      <c r="B19" s="54"/>
      <c r="C19" s="54"/>
      <c r="D19" s="66" t="s">
        <v>197</v>
      </c>
      <c r="E19" s="66" t="s">
        <v>198</v>
      </c>
      <c r="F19" s="68">
        <v>237.9452</v>
      </c>
      <c r="G19" s="68">
        <v>217.9452</v>
      </c>
      <c r="H19" s="68">
        <v>189.1452</v>
      </c>
      <c r="I19" s="68">
        <v>28.8</v>
      </c>
      <c r="J19" s="68"/>
      <c r="K19" s="68">
        <v>20</v>
      </c>
      <c r="L19" s="68"/>
      <c r="M19" s="68">
        <v>20</v>
      </c>
      <c r="N19" s="68"/>
      <c r="O19" s="68"/>
      <c r="P19" s="68"/>
      <c r="Q19" s="68"/>
      <c r="R19" s="68"/>
      <c r="S19" s="68"/>
      <c r="T19" s="68"/>
      <c r="U19" s="68"/>
    </row>
    <row r="20" ht="22.8" customHeight="1" spans="1:21">
      <c r="A20" s="54" t="s">
        <v>197</v>
      </c>
      <c r="B20" s="54" t="s">
        <v>199</v>
      </c>
      <c r="C20" s="54"/>
      <c r="D20" s="66" t="s">
        <v>200</v>
      </c>
      <c r="E20" s="66" t="s">
        <v>201</v>
      </c>
      <c r="F20" s="68">
        <v>237.9452</v>
      </c>
      <c r="G20" s="68">
        <v>217.9452</v>
      </c>
      <c r="H20" s="68">
        <v>189.1452</v>
      </c>
      <c r="I20" s="68">
        <v>28.8</v>
      </c>
      <c r="J20" s="68"/>
      <c r="K20" s="68">
        <v>20</v>
      </c>
      <c r="L20" s="68"/>
      <c r="M20" s="68">
        <v>20</v>
      </c>
      <c r="N20" s="68"/>
      <c r="O20" s="68"/>
      <c r="P20" s="68"/>
      <c r="Q20" s="68"/>
      <c r="R20" s="68"/>
      <c r="S20" s="68"/>
      <c r="T20" s="68"/>
      <c r="U20" s="68"/>
    </row>
    <row r="21" ht="22.8" customHeight="1" spans="1:21">
      <c r="A21" s="56" t="s">
        <v>197</v>
      </c>
      <c r="B21" s="56" t="s">
        <v>199</v>
      </c>
      <c r="C21" s="56" t="s">
        <v>183</v>
      </c>
      <c r="D21" s="57" t="s">
        <v>202</v>
      </c>
      <c r="E21" s="57" t="s">
        <v>203</v>
      </c>
      <c r="F21" s="59">
        <v>237.9452</v>
      </c>
      <c r="G21" s="58">
        <v>217.9452</v>
      </c>
      <c r="H21" s="58">
        <v>189.1452</v>
      </c>
      <c r="I21" s="58">
        <v>28.8</v>
      </c>
      <c r="J21" s="58"/>
      <c r="K21" s="58">
        <v>20</v>
      </c>
      <c r="L21" s="58"/>
      <c r="M21" s="58">
        <v>20</v>
      </c>
      <c r="N21" s="58"/>
      <c r="O21" s="58"/>
      <c r="P21" s="58"/>
      <c r="Q21" s="58"/>
      <c r="R21" s="58"/>
      <c r="S21" s="58"/>
      <c r="T21" s="58"/>
      <c r="U21" s="58"/>
    </row>
    <row r="22" ht="22.8" customHeight="1" spans="1:21">
      <c r="A22" s="54" t="s">
        <v>204</v>
      </c>
      <c r="B22" s="54"/>
      <c r="C22" s="54"/>
      <c r="D22" s="66" t="s">
        <v>204</v>
      </c>
      <c r="E22" s="66" t="s">
        <v>205</v>
      </c>
      <c r="F22" s="68">
        <v>19.734432</v>
      </c>
      <c r="G22" s="68">
        <v>19.734432</v>
      </c>
      <c r="H22" s="68">
        <v>19.734432</v>
      </c>
      <c r="I22" s="68"/>
      <c r="J22" s="68"/>
      <c r="K22" s="68"/>
      <c r="L22" s="68"/>
      <c r="M22" s="68"/>
      <c r="N22" s="68"/>
      <c r="O22" s="68"/>
      <c r="P22" s="68"/>
      <c r="Q22" s="68"/>
      <c r="R22" s="68"/>
      <c r="S22" s="68"/>
      <c r="T22" s="68"/>
      <c r="U22" s="68"/>
    </row>
    <row r="23" ht="22.8" customHeight="1" spans="1:21">
      <c r="A23" s="54" t="s">
        <v>204</v>
      </c>
      <c r="B23" s="54" t="s">
        <v>175</v>
      </c>
      <c r="C23" s="54"/>
      <c r="D23" s="66" t="s">
        <v>206</v>
      </c>
      <c r="E23" s="66" t="s">
        <v>207</v>
      </c>
      <c r="F23" s="68">
        <v>19.734432</v>
      </c>
      <c r="G23" s="68">
        <v>19.734432</v>
      </c>
      <c r="H23" s="68">
        <v>19.734432</v>
      </c>
      <c r="I23" s="68"/>
      <c r="J23" s="68"/>
      <c r="K23" s="68"/>
      <c r="L23" s="68"/>
      <c r="M23" s="68"/>
      <c r="N23" s="68"/>
      <c r="O23" s="68"/>
      <c r="P23" s="68"/>
      <c r="Q23" s="68"/>
      <c r="R23" s="68"/>
      <c r="S23" s="68"/>
      <c r="T23" s="68"/>
      <c r="U23" s="68"/>
    </row>
    <row r="24" ht="22.8" customHeight="1" spans="1:21">
      <c r="A24" s="56" t="s">
        <v>204</v>
      </c>
      <c r="B24" s="56" t="s">
        <v>175</v>
      </c>
      <c r="C24" s="56" t="s">
        <v>199</v>
      </c>
      <c r="D24" s="57" t="s">
        <v>208</v>
      </c>
      <c r="E24" s="57" t="s">
        <v>209</v>
      </c>
      <c r="F24" s="59">
        <v>19.734432</v>
      </c>
      <c r="G24" s="58">
        <v>19.734432</v>
      </c>
      <c r="H24" s="58">
        <v>19.734432</v>
      </c>
      <c r="I24" s="58"/>
      <c r="J24" s="58"/>
      <c r="K24" s="58"/>
      <c r="L24" s="58"/>
      <c r="M24" s="58"/>
      <c r="N24" s="58"/>
      <c r="O24" s="58"/>
      <c r="P24" s="58"/>
      <c r="Q24" s="58"/>
      <c r="R24" s="58"/>
      <c r="S24" s="58"/>
      <c r="T24" s="58"/>
      <c r="U24" s="5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44"/>
      <c r="D1" s="45" t="s">
        <v>238</v>
      </c>
    </row>
    <row r="2" ht="31.9" customHeight="1" spans="1:4">
      <c r="A2" s="46" t="s">
        <v>13</v>
      </c>
      <c r="B2" s="46"/>
      <c r="C2" s="46"/>
      <c r="D2" s="46"/>
    </row>
    <row r="3" ht="18.95" customHeight="1" spans="1:4">
      <c r="A3" s="47" t="s">
        <v>32</v>
      </c>
      <c r="B3" s="47"/>
      <c r="C3" s="47"/>
      <c r="D3" s="48" t="s">
        <v>33</v>
      </c>
    </row>
    <row r="4" ht="20.2" customHeight="1" spans="1:4">
      <c r="A4" s="49" t="s">
        <v>34</v>
      </c>
      <c r="B4" s="49"/>
      <c r="C4" s="49" t="s">
        <v>35</v>
      </c>
      <c r="D4" s="49"/>
    </row>
    <row r="5" ht="20.2" customHeight="1" spans="1:4">
      <c r="A5" s="49" t="s">
        <v>36</v>
      </c>
      <c r="B5" s="49" t="s">
        <v>37</v>
      </c>
      <c r="C5" s="49" t="s">
        <v>36</v>
      </c>
      <c r="D5" s="49" t="s">
        <v>37</v>
      </c>
    </row>
    <row r="6" ht="20.2" customHeight="1" spans="1:4">
      <c r="A6" s="51" t="s">
        <v>239</v>
      </c>
      <c r="B6" s="52">
        <v>304.183992</v>
      </c>
      <c r="C6" s="51" t="s">
        <v>240</v>
      </c>
      <c r="D6" s="68">
        <v>304.183992</v>
      </c>
    </row>
    <row r="7" ht="20.2" customHeight="1" spans="1:4">
      <c r="A7" s="50" t="s">
        <v>241</v>
      </c>
      <c r="B7" s="58">
        <v>304.183992</v>
      </c>
      <c r="C7" s="50" t="s">
        <v>42</v>
      </c>
      <c r="D7" s="59"/>
    </row>
    <row r="8" ht="20.2" customHeight="1" spans="1:4">
      <c r="A8" s="50" t="s">
        <v>242</v>
      </c>
      <c r="B8" s="58">
        <v>304.183992</v>
      </c>
      <c r="C8" s="50" t="s">
        <v>46</v>
      </c>
      <c r="D8" s="59"/>
    </row>
    <row r="9" ht="31.05" customHeight="1" spans="1:4">
      <c r="A9" s="50" t="s">
        <v>49</v>
      </c>
      <c r="B9" s="58"/>
      <c r="C9" s="50" t="s">
        <v>50</v>
      </c>
      <c r="D9" s="59"/>
    </row>
    <row r="10" ht="20.2" customHeight="1" spans="1:4">
      <c r="A10" s="50" t="s">
        <v>243</v>
      </c>
      <c r="B10" s="58"/>
      <c r="C10" s="50" t="s">
        <v>54</v>
      </c>
      <c r="D10" s="59"/>
    </row>
    <row r="11" ht="20.2" customHeight="1" spans="1:4">
      <c r="A11" s="50" t="s">
        <v>244</v>
      </c>
      <c r="B11" s="58"/>
      <c r="C11" s="50" t="s">
        <v>58</v>
      </c>
      <c r="D11" s="59"/>
    </row>
    <row r="12" ht="20.2" customHeight="1" spans="1:4">
      <c r="A12" s="50" t="s">
        <v>245</v>
      </c>
      <c r="B12" s="58"/>
      <c r="C12" s="50" t="s">
        <v>62</v>
      </c>
      <c r="D12" s="59"/>
    </row>
    <row r="13" ht="20.2" customHeight="1" spans="1:4">
      <c r="A13" s="51" t="s">
        <v>246</v>
      </c>
      <c r="B13" s="52"/>
      <c r="C13" s="50" t="s">
        <v>66</v>
      </c>
      <c r="D13" s="59"/>
    </row>
    <row r="14" ht="20.2" customHeight="1" spans="1:4">
      <c r="A14" s="50" t="s">
        <v>241</v>
      </c>
      <c r="B14" s="58"/>
      <c r="C14" s="50" t="s">
        <v>70</v>
      </c>
      <c r="D14" s="59">
        <v>36.794572</v>
      </c>
    </row>
    <row r="15" ht="20.2" customHeight="1" spans="1:4">
      <c r="A15" s="50" t="s">
        <v>243</v>
      </c>
      <c r="B15" s="58"/>
      <c r="C15" s="50" t="s">
        <v>74</v>
      </c>
      <c r="D15" s="59"/>
    </row>
    <row r="16" ht="20.2" customHeight="1" spans="1:4">
      <c r="A16" s="50" t="s">
        <v>244</v>
      </c>
      <c r="B16" s="58"/>
      <c r="C16" s="50" t="s">
        <v>78</v>
      </c>
      <c r="D16" s="59">
        <v>9.709788</v>
      </c>
    </row>
    <row r="17" ht="20.2" customHeight="1" spans="1:4">
      <c r="A17" s="50" t="s">
        <v>245</v>
      </c>
      <c r="B17" s="58"/>
      <c r="C17" s="50" t="s">
        <v>82</v>
      </c>
      <c r="D17" s="59"/>
    </row>
    <row r="18" ht="20.2" customHeight="1" spans="1:4">
      <c r="A18" s="50"/>
      <c r="B18" s="58"/>
      <c r="C18" s="50" t="s">
        <v>86</v>
      </c>
      <c r="D18" s="59"/>
    </row>
    <row r="19" ht="20.2" customHeight="1" spans="1:4">
      <c r="A19" s="50"/>
      <c r="B19" s="50"/>
      <c r="C19" s="50" t="s">
        <v>90</v>
      </c>
      <c r="D19" s="59">
        <v>237.9452</v>
      </c>
    </row>
    <row r="20" ht="20.2" customHeight="1" spans="1:4">
      <c r="A20" s="50"/>
      <c r="B20" s="50"/>
      <c r="C20" s="50" t="s">
        <v>94</v>
      </c>
      <c r="D20" s="59"/>
    </row>
    <row r="21" ht="20.2" customHeight="1" spans="1:4">
      <c r="A21" s="50"/>
      <c r="B21" s="50"/>
      <c r="C21" s="50" t="s">
        <v>98</v>
      </c>
      <c r="D21" s="59"/>
    </row>
    <row r="22" ht="20.2" customHeight="1" spans="1:4">
      <c r="A22" s="50"/>
      <c r="B22" s="50"/>
      <c r="C22" s="50" t="s">
        <v>101</v>
      </c>
      <c r="D22" s="59"/>
    </row>
    <row r="23" ht="20.2" customHeight="1" spans="1:4">
      <c r="A23" s="50"/>
      <c r="B23" s="50"/>
      <c r="C23" s="50" t="s">
        <v>104</v>
      </c>
      <c r="D23" s="59"/>
    </row>
    <row r="24" ht="20.2" customHeight="1" spans="1:4">
      <c r="A24" s="50"/>
      <c r="B24" s="50"/>
      <c r="C24" s="50" t="s">
        <v>106</v>
      </c>
      <c r="D24" s="59"/>
    </row>
    <row r="25" ht="20.2" customHeight="1" spans="1:4">
      <c r="A25" s="50"/>
      <c r="B25" s="50"/>
      <c r="C25" s="50" t="s">
        <v>108</v>
      </c>
      <c r="D25" s="59"/>
    </row>
    <row r="26" ht="20.2" customHeight="1" spans="1:4">
      <c r="A26" s="50"/>
      <c r="B26" s="50"/>
      <c r="C26" s="50" t="s">
        <v>110</v>
      </c>
      <c r="D26" s="59">
        <v>19.734432</v>
      </c>
    </row>
    <row r="27" ht="20.2" customHeight="1" spans="1:4">
      <c r="A27" s="50"/>
      <c r="B27" s="50"/>
      <c r="C27" s="50" t="s">
        <v>112</v>
      </c>
      <c r="D27" s="59"/>
    </row>
    <row r="28" ht="20.2" customHeight="1" spans="1:4">
      <c r="A28" s="50"/>
      <c r="B28" s="50"/>
      <c r="C28" s="50" t="s">
        <v>114</v>
      </c>
      <c r="D28" s="59"/>
    </row>
    <row r="29" ht="20.2" customHeight="1" spans="1:4">
      <c r="A29" s="50"/>
      <c r="B29" s="50"/>
      <c r="C29" s="50" t="s">
        <v>116</v>
      </c>
      <c r="D29" s="59"/>
    </row>
    <row r="30" ht="20.2" customHeight="1" spans="1:4">
      <c r="A30" s="50"/>
      <c r="B30" s="50"/>
      <c r="C30" s="50" t="s">
        <v>118</v>
      </c>
      <c r="D30" s="59"/>
    </row>
    <row r="31" ht="20.2" customHeight="1" spans="1:4">
      <c r="A31" s="50"/>
      <c r="B31" s="50"/>
      <c r="C31" s="50" t="s">
        <v>120</v>
      </c>
      <c r="D31" s="59"/>
    </row>
    <row r="32" ht="20.2" customHeight="1" spans="1:4">
      <c r="A32" s="50"/>
      <c r="B32" s="50"/>
      <c r="C32" s="50" t="s">
        <v>122</v>
      </c>
      <c r="D32" s="59"/>
    </row>
    <row r="33" ht="20.2" customHeight="1" spans="1:4">
      <c r="A33" s="50"/>
      <c r="B33" s="50"/>
      <c r="C33" s="50" t="s">
        <v>124</v>
      </c>
      <c r="D33" s="59"/>
    </row>
    <row r="34" ht="20.2" customHeight="1" spans="1:4">
      <c r="A34" s="50"/>
      <c r="B34" s="50"/>
      <c r="C34" s="50" t="s">
        <v>125</v>
      </c>
      <c r="D34" s="59"/>
    </row>
    <row r="35" ht="20.2" customHeight="1" spans="1:4">
      <c r="A35" s="50"/>
      <c r="B35" s="50"/>
      <c r="C35" s="50" t="s">
        <v>126</v>
      </c>
      <c r="D35" s="59"/>
    </row>
    <row r="36" ht="20.2" customHeight="1" spans="1:4">
      <c r="A36" s="50"/>
      <c r="B36" s="50"/>
      <c r="C36" s="50" t="s">
        <v>127</v>
      </c>
      <c r="D36" s="59"/>
    </row>
    <row r="37" ht="20.2" customHeight="1" spans="1:4">
      <c r="A37" s="50"/>
      <c r="B37" s="50"/>
      <c r="C37" s="50"/>
      <c r="D37" s="50"/>
    </row>
    <row r="38" ht="20.2" customHeight="1" spans="1:4">
      <c r="A38" s="51"/>
      <c r="B38" s="51"/>
      <c r="C38" s="51" t="s">
        <v>247</v>
      </c>
      <c r="D38" s="52"/>
    </row>
    <row r="39" ht="20.2" customHeight="1" spans="1:4">
      <c r="A39" s="51"/>
      <c r="B39" s="51"/>
      <c r="C39" s="51"/>
      <c r="D39" s="51"/>
    </row>
    <row r="40" ht="20.2" customHeight="1" spans="1:4">
      <c r="A40" s="54" t="s">
        <v>248</v>
      </c>
      <c r="B40" s="52">
        <v>304.183992</v>
      </c>
      <c r="C40" s="54" t="s">
        <v>249</v>
      </c>
      <c r="D40" s="68">
        <v>304.183992</v>
      </c>
    </row>
    <row r="41" ht="16.35" customHeight="1" spans="1:4">
      <c r="A41" s="47" t="s">
        <v>250</v>
      </c>
      <c r="B41" s="47"/>
      <c r="C41" s="4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40" zoomScaleNormal="140" topLeftCell="E1" workbookViewId="0">
      <pane ySplit="6" topLeftCell="A7" activePane="bottomLeft" state="frozen"/>
      <selection/>
      <selection pane="bottomLeft" activeCell="F7" sqref="F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44"/>
      <c r="D1" s="44"/>
      <c r="K1" s="45" t="s">
        <v>251</v>
      </c>
    </row>
    <row r="2" ht="43.1" customHeight="1" spans="1:11">
      <c r="A2" s="46" t="s">
        <v>14</v>
      </c>
      <c r="B2" s="46"/>
      <c r="C2" s="46"/>
      <c r="D2" s="46"/>
      <c r="E2" s="46"/>
      <c r="F2" s="46"/>
      <c r="G2" s="46"/>
      <c r="H2" s="46"/>
      <c r="I2" s="46"/>
      <c r="J2" s="46"/>
      <c r="K2" s="46"/>
    </row>
    <row r="3" ht="24.15" customHeight="1" spans="1:11">
      <c r="A3" s="47" t="s">
        <v>32</v>
      </c>
      <c r="B3" s="47"/>
      <c r="C3" s="47"/>
      <c r="D3" s="47"/>
      <c r="E3" s="47"/>
      <c r="F3" s="47"/>
      <c r="G3" s="47"/>
      <c r="H3" s="47"/>
      <c r="I3" s="47"/>
      <c r="J3" s="48" t="s">
        <v>33</v>
      </c>
      <c r="K3" s="48"/>
    </row>
    <row r="4" ht="19.8" customHeight="1" spans="1:11">
      <c r="A4" s="49" t="s">
        <v>159</v>
      </c>
      <c r="B4" s="49"/>
      <c r="C4" s="49"/>
      <c r="D4" s="49" t="s">
        <v>160</v>
      </c>
      <c r="E4" s="49" t="s">
        <v>161</v>
      </c>
      <c r="F4" s="49" t="s">
        <v>138</v>
      </c>
      <c r="G4" s="49" t="s">
        <v>162</v>
      </c>
      <c r="H4" s="49"/>
      <c r="I4" s="49"/>
      <c r="J4" s="49"/>
      <c r="K4" s="49" t="s">
        <v>163</v>
      </c>
    </row>
    <row r="5" ht="17.25" customHeight="1" spans="1:11">
      <c r="A5" s="49"/>
      <c r="B5" s="49"/>
      <c r="C5" s="49"/>
      <c r="D5" s="49"/>
      <c r="E5" s="49"/>
      <c r="F5" s="49"/>
      <c r="G5" s="49" t="s">
        <v>140</v>
      </c>
      <c r="H5" s="49" t="s">
        <v>252</v>
      </c>
      <c r="I5" s="49"/>
      <c r="J5" s="49" t="s">
        <v>253</v>
      </c>
      <c r="K5" s="49"/>
    </row>
    <row r="6" ht="24.15" customHeight="1" spans="1:11">
      <c r="A6" s="49" t="s">
        <v>167</v>
      </c>
      <c r="B6" s="49" t="s">
        <v>168</v>
      </c>
      <c r="C6" s="49" t="s">
        <v>169</v>
      </c>
      <c r="D6" s="49"/>
      <c r="E6" s="49"/>
      <c r="F6" s="49"/>
      <c r="G6" s="49"/>
      <c r="H6" s="49" t="s">
        <v>230</v>
      </c>
      <c r="I6" s="49" t="s">
        <v>222</v>
      </c>
      <c r="J6" s="49"/>
      <c r="K6" s="49"/>
    </row>
    <row r="7" ht="22.8" customHeight="1" spans="1:11">
      <c r="A7" s="50"/>
      <c r="B7" s="50"/>
      <c r="C7" s="50"/>
      <c r="D7" s="51"/>
      <c r="E7" s="51" t="s">
        <v>138</v>
      </c>
      <c r="F7" s="52">
        <v>304.183992</v>
      </c>
      <c r="G7" s="52">
        <v>284.183992</v>
      </c>
      <c r="H7" s="52">
        <v>244.939592</v>
      </c>
      <c r="I7" s="52">
        <v>10.4444</v>
      </c>
      <c r="J7" s="52">
        <v>28.8</v>
      </c>
      <c r="K7" s="52">
        <v>20</v>
      </c>
    </row>
    <row r="8" ht="22.8" customHeight="1" spans="1:11">
      <c r="A8" s="50"/>
      <c r="B8" s="50"/>
      <c r="C8" s="50"/>
      <c r="D8" s="53" t="s">
        <v>156</v>
      </c>
      <c r="E8" s="53" t="s">
        <v>157</v>
      </c>
      <c r="F8" s="52">
        <v>304.183992</v>
      </c>
      <c r="G8" s="52">
        <v>284.183992</v>
      </c>
      <c r="H8" s="52">
        <v>244.939592</v>
      </c>
      <c r="I8" s="52">
        <v>10.4444</v>
      </c>
      <c r="J8" s="52">
        <v>28.8</v>
      </c>
      <c r="K8" s="52">
        <v>20</v>
      </c>
    </row>
    <row r="9" ht="22.8" customHeight="1" spans="1:11">
      <c r="A9" s="54" t="s">
        <v>170</v>
      </c>
      <c r="B9" s="54"/>
      <c r="C9" s="54"/>
      <c r="D9" s="51" t="s">
        <v>254</v>
      </c>
      <c r="E9" s="51" t="s">
        <v>255</v>
      </c>
      <c r="F9" s="52">
        <v>36.794572</v>
      </c>
      <c r="G9" s="52">
        <v>36.794572</v>
      </c>
      <c r="H9" s="52">
        <v>26.350172</v>
      </c>
      <c r="I9" s="52">
        <v>10.4444</v>
      </c>
      <c r="J9" s="52">
        <v>0</v>
      </c>
      <c r="K9" s="52">
        <v>0</v>
      </c>
    </row>
    <row r="10" ht="22.8" customHeight="1" spans="1:11">
      <c r="A10" s="54" t="s">
        <v>170</v>
      </c>
      <c r="B10" s="55" t="s">
        <v>172</v>
      </c>
      <c r="C10" s="54"/>
      <c r="D10" s="51" t="s">
        <v>256</v>
      </c>
      <c r="E10" s="51" t="s">
        <v>257</v>
      </c>
      <c r="F10" s="52">
        <v>34.568176</v>
      </c>
      <c r="G10" s="52">
        <v>34.568176</v>
      </c>
      <c r="H10" s="52">
        <v>24.123776</v>
      </c>
      <c r="I10" s="52">
        <v>10.4444</v>
      </c>
      <c r="J10" s="52">
        <v>0</v>
      </c>
      <c r="K10" s="52">
        <v>0</v>
      </c>
    </row>
    <row r="11" ht="22.8" customHeight="1" spans="1:11">
      <c r="A11" s="56" t="s">
        <v>170</v>
      </c>
      <c r="B11" s="56" t="s">
        <v>172</v>
      </c>
      <c r="C11" s="56" t="s">
        <v>175</v>
      </c>
      <c r="D11" s="57" t="s">
        <v>258</v>
      </c>
      <c r="E11" s="50" t="s">
        <v>259</v>
      </c>
      <c r="F11" s="58">
        <v>10.4444</v>
      </c>
      <c r="G11" s="58">
        <v>10.4444</v>
      </c>
      <c r="H11" s="59"/>
      <c r="I11" s="59">
        <v>10.4444</v>
      </c>
      <c r="J11" s="59"/>
      <c r="K11" s="59"/>
    </row>
    <row r="12" ht="22.8" customHeight="1" spans="1:11">
      <c r="A12" s="56" t="s">
        <v>170</v>
      </c>
      <c r="B12" s="56" t="s">
        <v>172</v>
      </c>
      <c r="C12" s="56" t="s">
        <v>172</v>
      </c>
      <c r="D12" s="57" t="s">
        <v>260</v>
      </c>
      <c r="E12" s="50" t="s">
        <v>261</v>
      </c>
      <c r="F12" s="58">
        <v>24.123776</v>
      </c>
      <c r="G12" s="58">
        <v>24.123776</v>
      </c>
      <c r="H12" s="59">
        <v>24.123776</v>
      </c>
      <c r="I12" s="59"/>
      <c r="J12" s="59"/>
      <c r="K12" s="59"/>
    </row>
    <row r="13" ht="22.8" customHeight="1" spans="1:11">
      <c r="A13" s="54" t="s">
        <v>170</v>
      </c>
      <c r="B13" s="55" t="s">
        <v>180</v>
      </c>
      <c r="C13" s="54"/>
      <c r="D13" s="51" t="s">
        <v>262</v>
      </c>
      <c r="E13" s="51" t="s">
        <v>263</v>
      </c>
      <c r="F13" s="52">
        <v>1.084068</v>
      </c>
      <c r="G13" s="52">
        <v>1.084068</v>
      </c>
      <c r="H13" s="52">
        <v>1.084068</v>
      </c>
      <c r="I13" s="52">
        <v>0</v>
      </c>
      <c r="J13" s="52">
        <v>0</v>
      </c>
      <c r="K13" s="52">
        <v>0</v>
      </c>
    </row>
    <row r="14" ht="22.8" customHeight="1" spans="1:11">
      <c r="A14" s="56" t="s">
        <v>170</v>
      </c>
      <c r="B14" s="56" t="s">
        <v>180</v>
      </c>
      <c r="C14" s="56" t="s">
        <v>183</v>
      </c>
      <c r="D14" s="57" t="s">
        <v>264</v>
      </c>
      <c r="E14" s="50" t="s">
        <v>265</v>
      </c>
      <c r="F14" s="58">
        <v>1.084068</v>
      </c>
      <c r="G14" s="58">
        <v>1.084068</v>
      </c>
      <c r="H14" s="59">
        <v>1.084068</v>
      </c>
      <c r="I14" s="59"/>
      <c r="J14" s="59"/>
      <c r="K14" s="59"/>
    </row>
    <row r="15" ht="22.8" customHeight="1" spans="1:11">
      <c r="A15" s="54" t="s">
        <v>170</v>
      </c>
      <c r="B15" s="55" t="s">
        <v>186</v>
      </c>
      <c r="C15" s="54"/>
      <c r="D15" s="51" t="s">
        <v>266</v>
      </c>
      <c r="E15" s="51" t="s">
        <v>267</v>
      </c>
      <c r="F15" s="52">
        <v>1.142328</v>
      </c>
      <c r="G15" s="52">
        <v>1.142328</v>
      </c>
      <c r="H15" s="52">
        <v>1.142328</v>
      </c>
      <c r="I15" s="52">
        <v>0</v>
      </c>
      <c r="J15" s="52">
        <v>0</v>
      </c>
      <c r="K15" s="52">
        <v>0</v>
      </c>
    </row>
    <row r="16" ht="22.8" customHeight="1" spans="1:11">
      <c r="A16" s="56" t="s">
        <v>170</v>
      </c>
      <c r="B16" s="56" t="s">
        <v>186</v>
      </c>
      <c r="C16" s="56" t="s">
        <v>175</v>
      </c>
      <c r="D16" s="57" t="s">
        <v>268</v>
      </c>
      <c r="E16" s="50" t="s">
        <v>269</v>
      </c>
      <c r="F16" s="58">
        <v>1.142328</v>
      </c>
      <c r="G16" s="58">
        <v>1.142328</v>
      </c>
      <c r="H16" s="59">
        <v>1.142328</v>
      </c>
      <c r="I16" s="59"/>
      <c r="J16" s="59"/>
      <c r="K16" s="59"/>
    </row>
    <row r="17" ht="22.8" customHeight="1" spans="1:11">
      <c r="A17" s="54" t="s">
        <v>197</v>
      </c>
      <c r="B17" s="54"/>
      <c r="C17" s="54"/>
      <c r="D17" s="51" t="s">
        <v>270</v>
      </c>
      <c r="E17" s="51" t="s">
        <v>271</v>
      </c>
      <c r="F17" s="52">
        <v>237.9452</v>
      </c>
      <c r="G17" s="52">
        <v>217.9452</v>
      </c>
      <c r="H17" s="52">
        <v>189.1452</v>
      </c>
      <c r="I17" s="52">
        <v>0</v>
      </c>
      <c r="J17" s="52">
        <v>28.8</v>
      </c>
      <c r="K17" s="52">
        <v>20</v>
      </c>
    </row>
    <row r="18" ht="22.8" customHeight="1" spans="1:11">
      <c r="A18" s="54" t="s">
        <v>197</v>
      </c>
      <c r="B18" s="55" t="s">
        <v>199</v>
      </c>
      <c r="C18" s="54"/>
      <c r="D18" s="51" t="s">
        <v>272</v>
      </c>
      <c r="E18" s="51" t="s">
        <v>273</v>
      </c>
      <c r="F18" s="52">
        <v>237.9452</v>
      </c>
      <c r="G18" s="52">
        <v>217.9452</v>
      </c>
      <c r="H18" s="52">
        <v>189.1452</v>
      </c>
      <c r="I18" s="52">
        <v>0</v>
      </c>
      <c r="J18" s="52">
        <v>28.8</v>
      </c>
      <c r="K18" s="52">
        <v>20</v>
      </c>
    </row>
    <row r="19" ht="22.8" customHeight="1" spans="1:11">
      <c r="A19" s="56" t="s">
        <v>197</v>
      </c>
      <c r="B19" s="56" t="s">
        <v>199</v>
      </c>
      <c r="C19" s="56" t="s">
        <v>183</v>
      </c>
      <c r="D19" s="57" t="s">
        <v>274</v>
      </c>
      <c r="E19" s="50" t="s">
        <v>275</v>
      </c>
      <c r="F19" s="58">
        <v>237.9452</v>
      </c>
      <c r="G19" s="58">
        <v>217.9452</v>
      </c>
      <c r="H19" s="59">
        <v>189.1452</v>
      </c>
      <c r="I19" s="59"/>
      <c r="J19" s="59">
        <v>28.8</v>
      </c>
      <c r="K19" s="59">
        <v>20</v>
      </c>
    </row>
    <row r="20" ht="22.8" customHeight="1" spans="1:11">
      <c r="A20" s="54" t="s">
        <v>191</v>
      </c>
      <c r="B20" s="54"/>
      <c r="C20" s="54"/>
      <c r="D20" s="51" t="s">
        <v>276</v>
      </c>
      <c r="E20" s="51" t="s">
        <v>277</v>
      </c>
      <c r="F20" s="52">
        <v>9.709788</v>
      </c>
      <c r="G20" s="52">
        <v>9.709788</v>
      </c>
      <c r="H20" s="52">
        <v>9.709788</v>
      </c>
      <c r="I20" s="52">
        <v>0</v>
      </c>
      <c r="J20" s="52">
        <v>0</v>
      </c>
      <c r="K20" s="52">
        <v>0</v>
      </c>
    </row>
    <row r="21" ht="22.8" customHeight="1" spans="1:11">
      <c r="A21" s="54" t="s">
        <v>191</v>
      </c>
      <c r="B21" s="55" t="s">
        <v>180</v>
      </c>
      <c r="C21" s="54"/>
      <c r="D21" s="51" t="s">
        <v>278</v>
      </c>
      <c r="E21" s="51" t="s">
        <v>279</v>
      </c>
      <c r="F21" s="52">
        <v>9.709788</v>
      </c>
      <c r="G21" s="52">
        <v>9.709788</v>
      </c>
      <c r="H21" s="52">
        <v>9.709788</v>
      </c>
      <c r="I21" s="52">
        <v>0</v>
      </c>
      <c r="J21" s="52">
        <v>0</v>
      </c>
      <c r="K21" s="52">
        <v>0</v>
      </c>
    </row>
    <row r="22" ht="22.8" customHeight="1" spans="1:11">
      <c r="A22" s="56" t="s">
        <v>191</v>
      </c>
      <c r="B22" s="56" t="s">
        <v>180</v>
      </c>
      <c r="C22" s="56" t="s">
        <v>175</v>
      </c>
      <c r="D22" s="57" t="s">
        <v>280</v>
      </c>
      <c r="E22" s="50" t="s">
        <v>281</v>
      </c>
      <c r="F22" s="58">
        <v>9.709788</v>
      </c>
      <c r="G22" s="58">
        <v>9.709788</v>
      </c>
      <c r="H22" s="59">
        <v>9.709788</v>
      </c>
      <c r="I22" s="59"/>
      <c r="J22" s="59"/>
      <c r="K22" s="59"/>
    </row>
    <row r="23" ht="22.8" customHeight="1" spans="1:11">
      <c r="A23" s="54" t="s">
        <v>204</v>
      </c>
      <c r="B23" s="54"/>
      <c r="C23" s="54"/>
      <c r="D23" s="51" t="s">
        <v>282</v>
      </c>
      <c r="E23" s="51" t="s">
        <v>283</v>
      </c>
      <c r="F23" s="52">
        <v>19.734432</v>
      </c>
      <c r="G23" s="52">
        <v>19.734432</v>
      </c>
      <c r="H23" s="52">
        <v>19.734432</v>
      </c>
      <c r="I23" s="52">
        <v>0</v>
      </c>
      <c r="J23" s="52">
        <v>0</v>
      </c>
      <c r="K23" s="52">
        <v>0</v>
      </c>
    </row>
    <row r="24" ht="22.8" customHeight="1" spans="1:11">
      <c r="A24" s="54" t="s">
        <v>204</v>
      </c>
      <c r="B24" s="55" t="s">
        <v>175</v>
      </c>
      <c r="C24" s="54"/>
      <c r="D24" s="51" t="s">
        <v>284</v>
      </c>
      <c r="E24" s="51" t="s">
        <v>285</v>
      </c>
      <c r="F24" s="52">
        <v>19.734432</v>
      </c>
      <c r="G24" s="52">
        <v>19.734432</v>
      </c>
      <c r="H24" s="52">
        <v>19.734432</v>
      </c>
      <c r="I24" s="52">
        <v>0</v>
      </c>
      <c r="J24" s="52">
        <v>0</v>
      </c>
      <c r="K24" s="52">
        <v>0</v>
      </c>
    </row>
    <row r="25" ht="22.8" customHeight="1" spans="1:11">
      <c r="A25" s="56" t="s">
        <v>204</v>
      </c>
      <c r="B25" s="56" t="s">
        <v>175</v>
      </c>
      <c r="C25" s="56" t="s">
        <v>199</v>
      </c>
      <c r="D25" s="57" t="s">
        <v>286</v>
      </c>
      <c r="E25" s="50" t="s">
        <v>287</v>
      </c>
      <c r="F25" s="58">
        <v>19.734432</v>
      </c>
      <c r="G25" s="58">
        <v>19.734432</v>
      </c>
      <c r="H25" s="59">
        <v>19.734432</v>
      </c>
      <c r="I25" s="59"/>
      <c r="J25" s="59"/>
      <c r="K25" s="59"/>
    </row>
    <row r="26" ht="16.35" customHeight="1" spans="1:11">
      <c r="A26" s="47" t="s">
        <v>288</v>
      </c>
      <c r="B26" s="47"/>
      <c r="C26" s="47"/>
      <c r="D26" s="47"/>
      <c r="E26" s="47"/>
      <c r="F26" s="47"/>
      <c r="G26" s="47"/>
      <c r="H26" s="47"/>
      <c r="I26" s="47"/>
      <c r="J26" s="47"/>
      <c r="K26" s="47"/>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婧过儿</cp:lastModifiedBy>
  <dcterms:created xsi:type="dcterms:W3CDTF">2026-03-04T15:15:00Z</dcterms:created>
  <dcterms:modified xsi:type="dcterms:W3CDTF">2026-03-12T02:57:19Z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39251BA8232B4B1D8296F1AA3AE2CD7D_13</vt:lpwstr>
  </property>
  <property fmtid="{D5CDD505-2E9C-101B-9397-08002B2CF9AE}" pid="3" name="KSOProductBuildVer">
    <vt:lpwstr>2052-12.1.0.25225</vt:lpwstr>
  </property>
  <property fmtid="{D5CDD505-2E9C-101B-9397-08002B2CF9AE}" pid="4" name="CalculationRule">
    <vt:i4>0</vt:i4>
  </property>
</Properties>
</file>