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2024年台账" sheetId="1" state="hidden" r:id="rId1"/>
    <sheet name="2025年" sheetId="2" r:id="rId2"/>
    <sheet name="智能表1" sheetId="3" r:id="rId3"/>
  </sheets>
  <definedNames>
    <definedName name="_xlnm._FilterDatabase" localSheetId="0" hidden="1">'2024年台账'!$A$3:$AN$86</definedName>
    <definedName name="_xlnm._FilterDatabase" localSheetId="1" hidden="1">'2025年'!$A$4:$S$306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<sst xmlns="http://schemas.openxmlformats.org/spreadsheetml/2006/main" count="1890" uniqueCount="600">
  <si>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5</t>
    </r>
  </si>
  <si>
    <r>
      <rPr>
        <b/>
        <sz val="18"/>
        <rFont val="宋体"/>
        <charset val="134"/>
      </rPr>
      <t>岳阳楼区</t>
    </r>
    <r>
      <rPr>
        <b/>
        <sz val="18"/>
        <rFont val="Times New Roman"/>
        <charset val="134"/>
      </rPr>
      <t>2024</t>
    </r>
    <r>
      <rPr>
        <b/>
        <sz val="18"/>
        <rFont val="宋体"/>
        <charset val="134"/>
      </rPr>
      <t>年衔接资金与统筹整合使用财政涉农资金项目情况明细表</t>
    </r>
  </si>
  <si>
    <t>序号</t>
  </si>
  <si>
    <t>项目批准
文号</t>
  </si>
  <si>
    <t>项目名称</t>
  </si>
  <si>
    <t>项目所属任务方向</t>
  </si>
  <si>
    <t>主管单位</t>
  </si>
  <si>
    <t>实施单位</t>
  </si>
  <si>
    <t>建设地点</t>
  </si>
  <si>
    <t>项目类别</t>
  </si>
  <si>
    <t>项目建设内容</t>
  </si>
  <si>
    <t>项目金额</t>
  </si>
  <si>
    <t>项目建设计划开始日期</t>
  </si>
  <si>
    <t>项目建设计划完工日期</t>
  </si>
  <si>
    <t>绩效目标</t>
  </si>
  <si>
    <t>项目受益
总户数和总人数</t>
  </si>
  <si>
    <t>受益贫困总户数和总人数</t>
  </si>
  <si>
    <t>群众参与和利益联结机制</t>
  </si>
  <si>
    <t>资金来源及级次</t>
  </si>
  <si>
    <t>支出规模</t>
  </si>
  <si>
    <t>支出进度</t>
  </si>
  <si>
    <t>备注</t>
  </si>
  <si>
    <t>项目当前情况</t>
  </si>
  <si>
    <t>衔接资金</t>
  </si>
  <si>
    <t>其他整合资金</t>
  </si>
  <si>
    <t>合计</t>
  </si>
  <si>
    <t>项目施工状态</t>
  </si>
  <si>
    <t>资金拨付情况</t>
  </si>
  <si>
    <t>项目建设内容修改</t>
  </si>
  <si>
    <t>资金规模修改</t>
  </si>
  <si>
    <t>中央</t>
  </si>
  <si>
    <t>省级</t>
  </si>
  <si>
    <t>市级</t>
  </si>
  <si>
    <t>县级</t>
  </si>
  <si>
    <t>整合资金</t>
  </si>
  <si>
    <t>未完工</t>
  </si>
  <si>
    <t>已开工</t>
  </si>
  <si>
    <t>已完工</t>
  </si>
  <si>
    <t>总规模</t>
  </si>
  <si>
    <t>已支出</t>
  </si>
  <si>
    <t>未支出</t>
  </si>
  <si>
    <t>未拨付原因</t>
  </si>
  <si>
    <t>方案计划数</t>
  </si>
  <si>
    <t>实际数</t>
  </si>
  <si>
    <t xml:space="preserve"> </t>
  </si>
  <si>
    <t>岳楼委振组【2024】1号</t>
  </si>
  <si>
    <t>雨露计划</t>
  </si>
  <si>
    <t>教育助学</t>
  </si>
  <si>
    <t>区乡村振兴局</t>
  </si>
  <si>
    <t>对全区脱贫户（含监测对象）在职就读中职、高职学生进行教育补助</t>
  </si>
  <si>
    <t>小额信贷贴息</t>
  </si>
  <si>
    <t>产业发展</t>
  </si>
  <si>
    <t>对全区扶贫小额信贷户进行贷款贴息</t>
  </si>
  <si>
    <t>项目管理费</t>
  </si>
  <si>
    <t>其他</t>
  </si>
  <si>
    <t>对衔接资金项目进行管理</t>
  </si>
  <si>
    <t>脱贫人口（含监测对象）产业帮扶</t>
  </si>
  <si>
    <t>对全区脱贫户（含监测对象）开展水稻种植技术服务、种子配送、稻谷保底回收等</t>
  </si>
  <si>
    <t>麻布村乡村产业发展扶持资金</t>
  </si>
  <si>
    <t>郭镇乡</t>
  </si>
  <si>
    <t>麻布村</t>
  </si>
  <si>
    <t>以村集体名义入股“田园牧歌”产业发展项目</t>
  </si>
  <si>
    <t>麻布村磨刀港沿港道路建设</t>
  </si>
  <si>
    <t>基础设施</t>
  </si>
  <si>
    <r>
      <rPr>
        <sz val="9"/>
        <rFont val="仿宋"/>
        <charset val="134"/>
      </rPr>
      <t>麻布村磨刀港沿港道路、路基平整、硬化、油化、</t>
    </r>
    <r>
      <rPr>
        <sz val="9"/>
        <color theme="1"/>
        <rFont val="仿宋"/>
        <charset val="134"/>
      </rPr>
      <t>300米，包括：沟渠修整、驳岸护砌等。</t>
    </r>
  </si>
  <si>
    <t>麻布村枫树组上山道路建设（二）</t>
  </si>
  <si>
    <r>
      <rPr>
        <sz val="9"/>
        <rFont val="仿宋"/>
        <charset val="134"/>
      </rPr>
      <t>路基夯实、整平、砼路面</t>
    </r>
    <r>
      <rPr>
        <sz val="9"/>
        <color theme="1"/>
        <rFont val="仿宋"/>
        <charset val="134"/>
      </rPr>
      <t>1500米、沟渠修整、驳岸护砌等</t>
    </r>
  </si>
  <si>
    <t>建中村产业发展扶持资金</t>
  </si>
  <si>
    <t>建中村</t>
  </si>
  <si>
    <t>以集体名义入股湖南战之狼文化传播有限公司</t>
  </si>
  <si>
    <t>原建中小学道路提质改造及垮塌挡土墙修复工程</t>
  </si>
  <si>
    <r>
      <rPr>
        <sz val="9"/>
        <rFont val="仿宋"/>
        <charset val="134"/>
      </rPr>
      <t>道路平整油化宽</t>
    </r>
    <r>
      <rPr>
        <sz val="9"/>
        <color theme="1"/>
        <rFont val="仿宋"/>
        <charset val="134"/>
      </rPr>
      <t>4米、长70米，挡土墙150米</t>
    </r>
  </si>
  <si>
    <t>建中村前山港游步道建设二期工程</t>
  </si>
  <si>
    <r>
      <rPr>
        <sz val="9"/>
        <rFont val="仿宋"/>
        <charset val="134"/>
      </rPr>
      <t>路基夯实、整平、砼路面，长</t>
    </r>
    <r>
      <rPr>
        <sz val="9"/>
        <color theme="1"/>
        <rFont val="仿宋"/>
        <charset val="134"/>
      </rPr>
      <t>700米、宽3.5米</t>
    </r>
  </si>
  <si>
    <t>磨刀村易家至芭蕉水库道路提质改造</t>
  </si>
  <si>
    <t>磨刀村</t>
  </si>
  <si>
    <r>
      <rPr>
        <sz val="9"/>
        <rFont val="仿宋"/>
        <charset val="134"/>
      </rPr>
      <t>易家至芭蕉水库道路提质改造（前段宽</t>
    </r>
    <r>
      <rPr>
        <sz val="9"/>
        <color theme="1"/>
        <rFont val="仿宋"/>
        <charset val="134"/>
      </rPr>
      <t>5米，长1000米，路面硬化，后段宽2.5米，长1000米）</t>
    </r>
  </si>
  <si>
    <t>磨刀村新屋组至春坳组连组断头路提质改造</t>
  </si>
  <si>
    <r>
      <rPr>
        <sz val="9"/>
        <rFont val="仿宋"/>
        <charset val="134"/>
      </rPr>
      <t>新屋组至春坳组连组断头路硬化（长</t>
    </r>
    <r>
      <rPr>
        <sz val="9"/>
        <color theme="1"/>
        <rFont val="仿宋"/>
        <charset val="134"/>
      </rPr>
      <t>650米，宽4米）</t>
    </r>
  </si>
  <si>
    <t>磨刀村前范组屋场护坡建设</t>
  </si>
  <si>
    <r>
      <rPr>
        <sz val="9"/>
        <rFont val="仿宋"/>
        <charset val="134"/>
      </rPr>
      <t>800</t>
    </r>
    <r>
      <rPr>
        <sz val="9"/>
        <color theme="1"/>
        <rFont val="仿宋"/>
        <charset val="134"/>
      </rPr>
      <t>米沟渠疏通、护砌，长50米、高2.5米驳岸护坡。</t>
    </r>
  </si>
  <si>
    <t>磨刀村村乡村产业发展扶持资金</t>
  </si>
  <si>
    <t>以集体名义入股富安农业科技开发股份有限公司</t>
  </si>
  <si>
    <t>马安村付家组道路弯道改造工程</t>
  </si>
  <si>
    <t>马安村</t>
  </si>
  <si>
    <r>
      <rPr>
        <sz val="9"/>
        <rFont val="仿宋"/>
        <charset val="134"/>
      </rPr>
      <t>挡土墙：长</t>
    </r>
    <r>
      <rPr>
        <sz val="9"/>
        <color theme="1"/>
        <rFont val="仿宋"/>
        <charset val="134"/>
      </rPr>
      <t>50米 高2米  0.8米结面， 水泥路面：2*50＝100 平方米养护、切缝及附属等</t>
    </r>
  </si>
  <si>
    <t>马安村联合、寺塘、青龙屋场路提质改造工程</t>
  </si>
  <si>
    <r>
      <rPr>
        <sz val="9"/>
        <rFont val="仿宋"/>
        <charset val="134"/>
      </rPr>
      <t>联合组道路长</t>
    </r>
    <r>
      <rPr>
        <sz val="9"/>
        <color theme="1"/>
        <rFont val="仿宋"/>
        <charset val="134"/>
      </rPr>
      <t>80米硬化、寺塘组道路长100米硬化、青龙组道路长40米硬化及附属</t>
    </r>
  </si>
  <si>
    <t>马安村发展庭院经济</t>
  </si>
  <si>
    <t>对脱贫户（含监测对象）任中山、袁本山等发展庭院经济</t>
  </si>
  <si>
    <t>枣树村跃进组、枣树组田边沟渠及护坡提质改造</t>
  </si>
  <si>
    <t>枣树村</t>
  </si>
  <si>
    <r>
      <rPr>
        <sz val="9"/>
        <rFont val="仿宋"/>
        <charset val="134"/>
      </rPr>
      <t>道路护坡</t>
    </r>
    <r>
      <rPr>
        <sz val="9"/>
        <color theme="1"/>
        <rFont val="仿宋"/>
        <charset val="134"/>
      </rPr>
      <t>300米、沟渠改造300米。</t>
    </r>
  </si>
  <si>
    <t>枣树村乡村产业发展扶持资金</t>
  </si>
  <si>
    <t>以村集体名义入股湖南好好好生物科技有限公司</t>
  </si>
  <si>
    <t>枣树村发展庭院经济</t>
  </si>
  <si>
    <t>对脱贫户（含监测对象）谢立军、易启艺等发展庭院经济</t>
  </si>
  <si>
    <t>延寿寺村三组蔬菜基地排涝抗旱改造工程</t>
  </si>
  <si>
    <t>梅溪街道</t>
  </si>
  <si>
    <t>延寿寺村</t>
  </si>
  <si>
    <r>
      <rPr>
        <sz val="9"/>
        <rFont val="仿宋"/>
        <charset val="134"/>
      </rPr>
      <t>挡土墙建设：高</t>
    </r>
    <r>
      <rPr>
        <sz val="9"/>
        <color theme="1"/>
        <rFont val="仿宋"/>
        <charset val="134"/>
      </rPr>
      <t>3米，基础1.5米宽，顶1米宽，长度23米。沟渠改造：水沟清淤400米。新建排水沟：长600米、宽0.5米，深度0.5米。新建生产便道：宽度1.2米，厚度0.1米，长度350米。新建沉淀池2个：长1.5米、宽1.5米，1.5米深。</t>
    </r>
  </si>
  <si>
    <t>延寿寺村宅基地周边零散菜地提质改造</t>
  </si>
  <si>
    <r>
      <rPr>
        <sz val="9"/>
        <rFont val="仿宋"/>
        <charset val="134"/>
      </rPr>
      <t>建设挡土墙高</t>
    </r>
    <r>
      <rPr>
        <sz val="9"/>
        <color theme="1"/>
        <rFont val="仿宋"/>
        <charset val="134"/>
      </rPr>
      <t>1米，宽度0.5米，长度560米。新建埋设100KG蓄水桶150个,新建砖砌菜地步道宽度0.5米，长度600米，对陈年垃圾进行清理，新建高1、5米绿植围挡600米。</t>
    </r>
  </si>
  <si>
    <t>胥家桥社区蔡八路、胥马路两侧配套安装安全防护设施项目</t>
  </si>
  <si>
    <t>胥家桥社区</t>
  </si>
  <si>
    <r>
      <rPr>
        <sz val="9"/>
        <rFont val="仿宋"/>
        <charset val="134"/>
      </rPr>
      <t>在蔡八路、胥马路两侧所见水塘、驳岸、重点管控区域等配套安装安全防护设施，长度</t>
    </r>
    <r>
      <rPr>
        <sz val="9"/>
        <color theme="1"/>
        <rFont val="仿宋"/>
        <charset val="134"/>
      </rPr>
      <t>2060米，全部采取设置护栏加以防护；蔡八路一处水塘砌长约30m驳岸。</t>
    </r>
  </si>
  <si>
    <t>岳楼农组【2024】4号</t>
  </si>
  <si>
    <t xml:space="preserve"> 项目管理费</t>
  </si>
  <si>
    <t>对中央第二批财政衔接推进乡村振兴补助资金进行项目管理</t>
  </si>
  <si>
    <t>一次性交通补贴</t>
  </si>
  <si>
    <t>就业补助</t>
  </si>
  <si>
    <t>优先对脱贫人口（含监测对象）中跨跨省、跨市州、 跨县区外出务工的劳动力，给予一定的一次性交通补助</t>
  </si>
  <si>
    <t>岳阳楼区2024年农产品产地冷藏保鲜设施建设</t>
  </si>
  <si>
    <t>区农业农村局</t>
  </si>
  <si>
    <t>优先对示范家庭农场、农民专业合作示范社、已登记的农村集体经济组织开展冷库建设</t>
  </si>
  <si>
    <t>麻布村磨刀港沿港道路建设（三）</t>
  </si>
  <si>
    <t>枫树组段：道路硬化630米、清淤1000米、沟渠改造200米。</t>
  </si>
  <si>
    <t>上周塘下游灌溉沟渠建设</t>
  </si>
  <si>
    <t>上周塘下游200米灌溉沟渠清淤护砌：长100米，高3.5米沟渠驳岸护坡。</t>
  </si>
  <si>
    <t>粟家塘整治</t>
  </si>
  <si>
    <t>粟家塘25米长塘堤驳岸，50米塘堤护砌加固，100米沟渠疏通、护砌。</t>
  </si>
  <si>
    <t xml:space="preserve"> 冯喻组老小学后驳岸护砌工程</t>
  </si>
  <si>
    <t xml:space="preserve"> 驳岸全长45米，高6.5米，底宽2.3米，面宽1米</t>
  </si>
  <si>
    <t>富安农科园内道路提质改造工程</t>
  </si>
  <si>
    <t>长750米，宽4米的道路提质改造</t>
  </si>
  <si>
    <t>枣树村刘备组道路提质改造</t>
  </si>
  <si>
    <t>道路平整、道路硬化275米、沟渠改造137米。</t>
  </si>
  <si>
    <t>花果畈社区下水沟改造</t>
  </si>
  <si>
    <t>花果畈社区</t>
  </si>
  <si>
    <t>改造下水沟分两段，石家组长约200米，宽1米，对其进行疏通清淤约150米并预埋涵管10米，新建两个沉井，四屋组下水沟渠共长105米，平均约5米宽 ，清理沟渠50米，清理驳岸、沟堤70米。砍伐清理绿植1200平米</t>
  </si>
  <si>
    <t>岳楼农组【2024】6号</t>
  </si>
  <si>
    <t>临时公益性岗位</t>
  </si>
  <si>
    <t>对按需开发的符合条件的脱贫人口（含监测对象）临时性公益性岗位补助</t>
  </si>
  <si>
    <t>仓田村庙山山塘改造工程</t>
  </si>
  <si>
    <t>奇家岭街道</t>
  </si>
  <si>
    <t>仓田村</t>
  </si>
  <si>
    <t>山塘面积约10亩，周边建挡土墙</t>
  </si>
  <si>
    <t xml:space="preserve">建中水库道路提质改造工程   </t>
  </si>
  <si>
    <t>改造道路长300米左右，宽3.5米，附属排水沟等建设</t>
  </si>
  <si>
    <t>坎屋组垮塌护坡驳岸护砌排险工程</t>
  </si>
  <si>
    <t>垮塌土方清理、驳岸护砌、护栏安装，串户道路改造50米长，3米宽</t>
  </si>
  <si>
    <t>麻布村设施农业建设</t>
  </si>
  <si>
    <t>卧式管道离心泵1台；水泵配件总成底阀接头、止回阀、蝶阀等5套；砂石过滤器、反冲洗碟片过滤器5套；肥料桶搅拌机3套；25-005比例式注肥泵1套，热熔110pe管1000米；灌溉专用抗老化pe盘管10000米；微喷头支架套装，4000套；真空阀，涡轮蝶阀，铜球阀15套，</t>
  </si>
  <si>
    <t>仓田村设施农业建设</t>
  </si>
  <si>
    <t>深水井一个100米，水塔一座长4.5米宽4.5米高8.2米,净水池一个长6米宽4.5米高4,工具房一间18平方米，水肥系统30亩。</t>
  </si>
  <si>
    <t>马安村叶家园沟渠护砌整修改造工程</t>
  </si>
  <si>
    <t>砌约220米土渠片石护砌1米*1米*1.5米（明渠)，砌约50米塘渠1米*1米*1.5米,约290米驳岸要水泥勾缝整修、清理</t>
  </si>
  <si>
    <t>马安村还建点污水处理池出水管网改造工程</t>
  </si>
  <si>
    <t>洗衣塘长宽23*10米，高2米清淤整修，约50米长的40管因渗漏污水进行改管铺设及附属。</t>
  </si>
  <si>
    <t>马安村马安山老屋场及姚家组道路白改黑提质改造工程</t>
  </si>
  <si>
    <t>（马安山老屋场约长710米，宽3.5米，姚家组预制场约长400米，宽4米，联合水库两处渗透约长130米，宽3米）道路提质改造及附属</t>
  </si>
  <si>
    <t>枣树村茅山组道路、沟渠整体提质改造</t>
  </si>
  <si>
    <t>道路硬化300、道路维修改造1000米、沟渠改造100米</t>
  </si>
  <si>
    <t>滨湖社区大王组沟渠改造工程</t>
  </si>
  <si>
    <t>滨湖社区</t>
  </si>
  <si>
    <t>小塘清淤及新建砖砌驳岸、菜园及沟渠建设全长约840米左右，主沟宽0.8米，深1米，次沟宽0.4米，深0.6，人工材料转运、砖砌水沟并粉刷</t>
  </si>
  <si>
    <t>新型经营主体贷款贴息</t>
  </si>
  <si>
    <t>对岳阳楼区18家新型农业经营主体进行贷款贴息补贴</t>
  </si>
  <si>
    <t>磨刀村桃源李屋场北边沟渠改造</t>
  </si>
  <si>
    <t>桃源李屋场建设一条长210米、宽0.5米、深约1.2米的排污排水沟</t>
  </si>
  <si>
    <t>枣树村枣树屋场沟渠改造</t>
  </si>
  <si>
    <t>枣树屋场提质改造长300米、宽0.8米、深1.2米的排水沟渠</t>
  </si>
  <si>
    <t>滨湖社区朱家组收费站旁蔬菜基地水沟建设</t>
  </si>
  <si>
    <t>水沟建设全长约260米，宽1.2米，深1米，收费站坎旁用驳岸巩固</t>
  </si>
  <si>
    <t>胥家桥社区水港(高桥组段)清淤整治工程</t>
  </si>
  <si>
    <t>约300米水港清淤衬砌护坡</t>
  </si>
  <si>
    <t>仓田村长山挡土墙</t>
  </si>
  <si>
    <t>挡土墙建设：长89米，宽1米，高3米</t>
  </si>
  <si>
    <t>城陵矶村护坡改造及污水管网改造工程</t>
  </si>
  <si>
    <t>城陵矶街道</t>
  </si>
  <si>
    <t>城陵矶村</t>
  </si>
  <si>
    <r>
      <rPr>
        <sz val="9"/>
        <color rgb="FF000000"/>
        <rFont val="仿宋"/>
        <charset val="134"/>
      </rPr>
      <t>原砖砌体围墙拆除42米，毛石砌挡土墙长42米，宽1.2米，高3米，修补原围墙，墙面抹灰刮腻子三遍166m</t>
    </r>
    <r>
      <rPr>
        <vertAlign val="superscript"/>
        <sz val="9"/>
        <color rgb="FF000000"/>
        <rFont val="仿宋"/>
        <charset val="134"/>
      </rPr>
      <t>2</t>
    </r>
    <r>
      <rPr>
        <sz val="9"/>
        <color rgb="FF000000"/>
        <rFont val="仿宋"/>
        <charset val="134"/>
      </rPr>
      <t>，下水管道路面开挖路面 42米长，宽 0.5 米 ，1.5 米深，清除草皮树木，新建排水沟。</t>
    </r>
  </si>
  <si>
    <t>岳楼农组发【2024】5号</t>
  </si>
  <si>
    <t>郭镇乡建中村小型农业水利设施建设（恢复农村小水源蓄水能力）工程</t>
  </si>
  <si>
    <t>山塘清淤扩容1口、新增蓄水能力500方，整修泵站1处</t>
  </si>
  <si>
    <t>郭镇乡枣树村小型农业水利设施建设（恢复农村小水源蓄水能力）工程</t>
  </si>
  <si>
    <t>山塘清淤扩容5口、新增蓄水能力6000方</t>
  </si>
  <si>
    <t>郭镇乡马安村小型农业水利设施建设（恢复农村小水源蓄水能力）工程</t>
  </si>
  <si>
    <t>山塘清淤扩容5口、新增蓄水能力5200方</t>
  </si>
  <si>
    <t>奇家岭街道仓田村小型农业水利设施建设（恢复农村小水源蓄水能力）工程</t>
  </si>
  <si>
    <t>山塘清淤扩容1口、新增蓄水能力1300方</t>
  </si>
  <si>
    <t>奇家岭街道奇西社区小型农业水利设施建设（恢复农村小水源蓄水能力）工程</t>
  </si>
  <si>
    <t>奇西社区</t>
  </si>
  <si>
    <t>山塘清淤扩容1口、新增蓄水能力2500方</t>
  </si>
  <si>
    <t>奇家岭街道蔡家社区小型农业水利设施建设（恢复农村小水源蓄水能力）工程</t>
  </si>
  <si>
    <t>蔡家社区</t>
  </si>
  <si>
    <t>山塘清淤扩容1口、新增蓄水能力1500方</t>
  </si>
  <si>
    <t>岳楼农组发【2024】7号</t>
  </si>
  <si>
    <t>桃园组北面沟渠建设</t>
  </si>
  <si>
    <r>
      <rPr>
        <sz val="9"/>
        <rFont val="仿宋"/>
        <charset val="134"/>
      </rPr>
      <t>沟渠全长</t>
    </r>
    <r>
      <rPr>
        <sz val="9"/>
        <rFont val="仿宋"/>
        <charset val="0"/>
      </rPr>
      <t>120</t>
    </r>
    <r>
      <rPr>
        <sz val="9"/>
        <rFont val="仿宋"/>
        <charset val="134"/>
      </rPr>
      <t>米，高</t>
    </r>
    <r>
      <rPr>
        <sz val="9"/>
        <rFont val="仿宋"/>
        <charset val="0"/>
      </rPr>
      <t>1.5</t>
    </r>
    <r>
      <rPr>
        <sz val="9"/>
        <rFont val="仿宋"/>
        <charset val="134"/>
      </rPr>
      <t>米，宽</t>
    </r>
    <r>
      <rPr>
        <sz val="9"/>
        <rFont val="仿宋"/>
        <charset val="0"/>
      </rPr>
      <t>0.5</t>
    </r>
    <r>
      <rPr>
        <sz val="9"/>
        <rFont val="仿宋"/>
        <charset val="134"/>
      </rPr>
      <t>米，疏通、护砌、垫层。</t>
    </r>
  </si>
  <si>
    <t>磨刀组凤尾关至磨刀港排水渠道建设</t>
  </si>
  <si>
    <r>
      <rPr>
        <sz val="9"/>
        <rFont val="仿宋"/>
        <charset val="134"/>
      </rPr>
      <t>凤尾关游步道至磨刀港排水沟渠，长</t>
    </r>
    <r>
      <rPr>
        <sz val="9"/>
        <rFont val="仿宋"/>
        <charset val="0"/>
      </rPr>
      <t>200</t>
    </r>
    <r>
      <rPr>
        <sz val="9"/>
        <rFont val="仿宋"/>
        <charset val="134"/>
      </rPr>
      <t>米，宽</t>
    </r>
    <r>
      <rPr>
        <sz val="9"/>
        <rFont val="仿宋"/>
        <charset val="0"/>
      </rPr>
      <t>0.6</t>
    </r>
    <r>
      <rPr>
        <sz val="9"/>
        <rFont val="仿宋"/>
        <charset val="134"/>
      </rPr>
      <t>米，高</t>
    </r>
    <r>
      <rPr>
        <sz val="9"/>
        <rFont val="仿宋"/>
        <charset val="0"/>
      </rPr>
      <t>0.7</t>
    </r>
    <r>
      <rPr>
        <sz val="9"/>
        <rFont val="仿宋"/>
        <charset val="134"/>
      </rPr>
      <t>米。</t>
    </r>
  </si>
  <si>
    <t>村庄规划编制专项经费</t>
  </si>
  <si>
    <t>磨刀村村庄规划编制</t>
  </si>
  <si>
    <t>黄茆山村李家屋场道路提质改造工程</t>
  </si>
  <si>
    <t>康王乡</t>
  </si>
  <si>
    <t>黄茆山村</t>
  </si>
  <si>
    <r>
      <rPr>
        <sz val="9"/>
        <color rgb="FF000000"/>
        <rFont val="仿宋"/>
        <charset val="134"/>
      </rPr>
      <t>道路路面整修改造全长</t>
    </r>
    <r>
      <rPr>
        <sz val="9"/>
        <color indexed="8"/>
        <rFont val="仿宋"/>
        <charset val="0"/>
      </rPr>
      <t>850</t>
    </r>
    <r>
      <rPr>
        <sz val="9"/>
        <color rgb="FF000000"/>
        <rFont val="仿宋"/>
        <charset val="134"/>
      </rPr>
      <t>米、宽</t>
    </r>
    <r>
      <rPr>
        <sz val="9"/>
        <color indexed="8"/>
        <rFont val="仿宋"/>
        <charset val="0"/>
      </rPr>
      <t>5</t>
    </r>
    <r>
      <rPr>
        <sz val="9"/>
        <color rgb="FF000000"/>
        <rFont val="仿宋"/>
        <charset val="134"/>
      </rPr>
      <t>米、面积</t>
    </r>
    <r>
      <rPr>
        <sz val="9"/>
        <color indexed="8"/>
        <rFont val="仿宋"/>
        <charset val="0"/>
      </rPr>
      <t>4250</t>
    </r>
    <r>
      <rPr>
        <sz val="9"/>
        <color rgb="FF000000"/>
        <rFont val="仿宋"/>
        <charset val="134"/>
      </rPr>
      <t>平方米、加宽</t>
    </r>
    <r>
      <rPr>
        <sz val="9"/>
        <color indexed="8"/>
        <rFont val="仿宋"/>
        <charset val="0"/>
      </rPr>
      <t>120</t>
    </r>
    <r>
      <rPr>
        <sz val="9"/>
        <color rgb="FF000000"/>
        <rFont val="仿宋"/>
        <charset val="134"/>
      </rPr>
      <t>米、驳岸</t>
    </r>
    <r>
      <rPr>
        <sz val="9"/>
        <color indexed="8"/>
        <rFont val="仿宋"/>
        <charset val="0"/>
      </rPr>
      <t>50</t>
    </r>
    <r>
      <rPr>
        <sz val="9"/>
        <color rgb="FF000000"/>
        <rFont val="仿宋"/>
        <charset val="134"/>
      </rPr>
      <t>米、宽</t>
    </r>
    <r>
      <rPr>
        <sz val="9"/>
        <color indexed="8"/>
        <rFont val="仿宋"/>
        <charset val="0"/>
      </rPr>
      <t>1.5</t>
    </r>
    <r>
      <rPr>
        <sz val="9"/>
        <color rgb="FF000000"/>
        <rFont val="仿宋"/>
        <charset val="134"/>
      </rPr>
      <t>米。</t>
    </r>
  </si>
  <si>
    <t>岳楼农组【2024】10号</t>
  </si>
  <si>
    <t>麻布村山塘改造工程</t>
  </si>
  <si>
    <t>改造山塘，面积3000平米，塘底清淤、驳岸护砌等。</t>
  </si>
  <si>
    <t>建中村农田灌溉沟渠改造工程</t>
  </si>
  <si>
    <t>长约600米，宽0.6米，深0.6米</t>
  </si>
  <si>
    <t>建中村许庄组串户路改造项目</t>
  </si>
  <si>
    <t>道路硬化约200米长，宽3.5米，厚0.2米</t>
  </si>
  <si>
    <t>马安村中心组洗衣塘提质改造工程</t>
  </si>
  <si>
    <t>洗衣塘四周驳岸护砌约200立方米，铺洗衣埠头、安全防护等附属</t>
  </si>
  <si>
    <t>马安村沟渠建设工程</t>
  </si>
  <si>
    <t>柘林水库下游损毁、淤堵灌溉沟渠进行修复、优化、清理。</t>
  </si>
  <si>
    <t>枣树村沟渠建设</t>
  </si>
  <si>
    <t>沟渠清理5000米</t>
  </si>
  <si>
    <t>彭冲组道路提质改造</t>
  </si>
  <si>
    <t>道路硬化1000米</t>
  </si>
  <si>
    <t>桃园李农家小院前沟渠建设及护坡工程</t>
  </si>
  <si>
    <t>50米沟渠清淤、护砌，长30米护坡</t>
  </si>
  <si>
    <t>富安农科园内2口山塘改造</t>
  </si>
  <si>
    <t>2口山塘清淤、180米塘堤护砌</t>
  </si>
  <si>
    <t>花果畈社区汪家组大塘坡路道路提质改造</t>
  </si>
  <si>
    <t>花果畈村</t>
  </si>
  <si>
    <t>道路分两段，分别是3.5*100米、5*100米，进行路面改造周边环境改善以及路面换板改造升级</t>
  </si>
  <si>
    <t>延寿寺村林场、十一组蓄水山塘改造</t>
  </si>
  <si>
    <t>延寿寺村蓄水山塘面积约1.5亩，淤积深度约为0.8米，是延寿寺村林场森林灭火取水、零散菜地灌溉用水点。山塘进行65米挡土墙建设，清淤600立方。</t>
  </si>
  <si>
    <t>菊花坡道路硬化工程</t>
  </si>
  <si>
    <t>道路路基平整，硬化全长461米，宽4.5米</t>
  </si>
  <si>
    <t>县市区财政部门盖章:                                             县市区乡村振兴部门盖章：                                        县市区农业农村部门盖章：                                                   县市区民政部门盖章：                                                    县市区水利部门盖章：                                                        县市区组织部盖章：</t>
  </si>
  <si>
    <t>附件</t>
  </si>
  <si>
    <r>
      <rPr>
        <b/>
        <sz val="18"/>
        <rFont val="宋体"/>
        <charset val="134"/>
      </rPr>
      <t>岳阳楼区</t>
    </r>
    <r>
      <rPr>
        <b/>
        <sz val="18"/>
        <rFont val="Times New Roman"/>
        <charset val="134"/>
      </rPr>
      <t>2025</t>
    </r>
    <r>
      <rPr>
        <b/>
        <sz val="18"/>
        <rFont val="宋体"/>
        <charset val="134"/>
      </rPr>
      <t>年巩固成果和衔接乡村振兴项目计划完成情况</t>
    </r>
  </si>
  <si>
    <t>计划
文号</t>
  </si>
  <si>
    <t>施工单位</t>
  </si>
  <si>
    <t>计划   金额</t>
  </si>
  <si>
    <t>项目财政资金金额</t>
  </si>
  <si>
    <t>其他资金</t>
  </si>
  <si>
    <t>是否   完工</t>
  </si>
  <si>
    <t>已报账          金额</t>
  </si>
  <si>
    <t xml:space="preserve">
岳楼农组发〔2025〕1号</t>
  </si>
  <si>
    <t>2025年楼区扶贫小额信贷贴息</t>
  </si>
  <si>
    <t>岳阳楼区脱贫村脱贫人口（含监测对象）两有帮扶</t>
  </si>
  <si>
    <t>岳彭黄桃基地、养殖基地道路建设</t>
  </si>
  <si>
    <t>岳彭村</t>
  </si>
  <si>
    <t>岳彭种植基地设施建设</t>
  </si>
  <si>
    <t>岳彭村黄桃基地灌溉设施建设</t>
  </si>
  <si>
    <t>平地村陈家垅水库整修</t>
  </si>
  <si>
    <t>平地村</t>
  </si>
  <si>
    <t>平地村伍家里种植基地建设</t>
  </si>
  <si>
    <t>平地村段家组种植基地建设</t>
  </si>
  <si>
    <t>平地村平伍公路路基护砌</t>
  </si>
  <si>
    <t>新老村油茶基地滴灌设施建设</t>
  </si>
  <si>
    <t>新老村</t>
  </si>
  <si>
    <t>新老村黎坡组、杨家组道路硬化</t>
  </si>
  <si>
    <t>新老村村部至石眼组主干提质改造</t>
  </si>
  <si>
    <t>三荷社区广佑黄茶基地道路硬化</t>
  </si>
  <si>
    <t>三荷社区</t>
  </si>
  <si>
    <t>三荷社区油茶基地滴灌设施建设</t>
  </si>
  <si>
    <t>三荷社区三旗港联村道路硬化</t>
  </si>
  <si>
    <t>韩龙村大坡山塘新建</t>
  </si>
  <si>
    <t>韩龙村</t>
  </si>
  <si>
    <t>兰桥村宋三、宋四组大塘修缮加固项目</t>
  </si>
  <si>
    <t>兰桥村</t>
  </si>
  <si>
    <t>兰桥村峡四组种植基地建设</t>
  </si>
  <si>
    <t>三店村金盆柚种植基地建设</t>
  </si>
  <si>
    <t>三店村</t>
  </si>
  <si>
    <t>三店村坡塘组金盆柚产业基地道路建设</t>
  </si>
  <si>
    <t>西塘社区大冲口诸叽道路建设</t>
  </si>
  <si>
    <t>西塘社区</t>
  </si>
  <si>
    <t>廖家桥村大屋沟渠整修</t>
  </si>
  <si>
    <t>廖家桥村</t>
  </si>
  <si>
    <t>空港新村老屋组道路硬化、整基</t>
  </si>
  <si>
    <t>空港新村</t>
  </si>
  <si>
    <t>王桥村村级公路荍藤港段护坡建设</t>
  </si>
  <si>
    <t>王桥村</t>
  </si>
  <si>
    <t>金黄村畈头组种植基地建设</t>
  </si>
  <si>
    <t>金黄村</t>
  </si>
  <si>
    <t>花元村大水塘修缮加固项目</t>
  </si>
  <si>
    <t>花元村</t>
  </si>
  <si>
    <t>联合村马家塘维修及附属工程</t>
  </si>
  <si>
    <t>联合村</t>
  </si>
  <si>
    <t>白湖新村新庄组种植基地建设</t>
  </si>
  <si>
    <t>白湖新村</t>
  </si>
  <si>
    <t>白湖新村游家组种植基地建设</t>
  </si>
  <si>
    <t>白湖新村杨源组至村部道路提质改造</t>
  </si>
  <si>
    <t>茶蔸村廖易栀子花基地扩建</t>
  </si>
  <si>
    <t>茶蔸村</t>
  </si>
  <si>
    <t>茶蔸村栀子花基地道路建设</t>
  </si>
  <si>
    <t>雅静生态产业园道路改造</t>
  </si>
  <si>
    <t>夹铺新村</t>
  </si>
  <si>
    <t>富硒辣椒产业基地设施（38亩）建设</t>
  </si>
  <si>
    <t>三甲村</t>
  </si>
  <si>
    <t>黄茆山村刘家组道路硬化</t>
  </si>
  <si>
    <t>黄茆山村新屋二组、下屋组种植基地建设</t>
  </si>
  <si>
    <t>黄茆山村香炉组、刘家组种植基地建设</t>
  </si>
  <si>
    <t>龙凤村新塘整修加固</t>
  </si>
  <si>
    <t>龙凤村</t>
  </si>
  <si>
    <t>龙凤村江流葡萄基地道路提质改造</t>
  </si>
  <si>
    <t>长石桥村生态停车场提质改造</t>
  </si>
  <si>
    <t>长石桥村</t>
  </si>
  <si>
    <t>斗篷山村金盆柚基地设施建设</t>
  </si>
  <si>
    <t>斗篷山村</t>
  </si>
  <si>
    <t>长岭社区三联组道路维修</t>
  </si>
  <si>
    <t>长岭社区</t>
  </si>
  <si>
    <t>乌江村二组道路硬化</t>
  </si>
  <si>
    <t>乌江村</t>
  </si>
  <si>
    <t>麻布村曾家组美丽屋场建设</t>
  </si>
  <si>
    <t>麻布村田园牧歌产业园区配套设施建设项目</t>
  </si>
  <si>
    <t>建中村厅堂组串户路驳岸护砌工程</t>
  </si>
  <si>
    <t>建中村前头山塘改造工程</t>
  </si>
  <si>
    <t>富安农科园滴灌设施建设</t>
  </si>
  <si>
    <t>桃园组苗木基地基础设施建设</t>
  </si>
  <si>
    <t>磨刀村新屋组种植基地建设</t>
  </si>
  <si>
    <t>青鸟鸣鸣园内基础设施建设</t>
  </si>
  <si>
    <t>枣树村民主组、集中组、寿七组道路提质改造</t>
  </si>
  <si>
    <t>枣树村中心组道路提质改造</t>
  </si>
  <si>
    <t>马安村樟树组雨污分流工程</t>
  </si>
  <si>
    <t>马安村刘家组洗衣塘提质改造工程</t>
  </si>
  <si>
    <t>滨湖社区任家组蔬菜基地沟渠建设</t>
  </si>
  <si>
    <t>硚石水库防汛公路提质改造</t>
  </si>
  <si>
    <t>硚石社区</t>
  </si>
  <si>
    <t>金凤桥社区戴公组道路提质</t>
  </si>
  <si>
    <t>金凤桥社区</t>
  </si>
  <si>
    <t>仓田村彭家港庙山山塘边道路硬化</t>
  </si>
  <si>
    <t>岳楼农组发〔2025〕6号</t>
  </si>
  <si>
    <t>新老村新建油茶榨油厂</t>
  </si>
  <si>
    <t>金黄村水果种植产业项目</t>
  </si>
  <si>
    <t>韩龙村以村集体入股农申生态种养农民专业合作社</t>
  </si>
  <si>
    <t>仓田村药材基地建设</t>
  </si>
  <si>
    <t>三荷社区产业基地二期滴管及黄茶油茶基地后期维护</t>
  </si>
  <si>
    <t>白湖新村乡村振兴产业发展基地建设</t>
  </si>
  <si>
    <t>黄茆山村以村集体入股湖南赛红食品有限公司</t>
  </si>
  <si>
    <t>硚石社区蘑菇种植基地及水产养殖</t>
  </si>
  <si>
    <t>三荷社区广佑组黄茶基地道路扩建</t>
  </si>
  <si>
    <t>三荷社区罗家新屋两组种植基地建设</t>
  </si>
  <si>
    <t>韩龙村黄茶基地建设</t>
  </si>
  <si>
    <t>平地村坡头组花坟坡种植基地建设</t>
  </si>
  <si>
    <t>平地村坡头组富家冲种植基地建设</t>
  </si>
  <si>
    <t>平地村水果基地配套设施建设</t>
  </si>
  <si>
    <t>岳彭村水果基地配套设施建设</t>
  </si>
  <si>
    <t>岳彭村特色水果种植基地扩建</t>
  </si>
  <si>
    <t>岳彭村种植基地渠道整修建设</t>
  </si>
  <si>
    <t>茶蔸村木安片区油茶基地道路建设</t>
  </si>
  <si>
    <t>建中村种植基地基础设施建设</t>
  </si>
  <si>
    <t>建中村晨晨花园产业道路配套设施建设</t>
  </si>
  <si>
    <t>建中村见山生态产业配套基础设施</t>
  </si>
  <si>
    <t>磨刀村徐家组养殖基地设施建设</t>
  </si>
  <si>
    <t>磨刀村小元组种植基地设施建设</t>
  </si>
  <si>
    <t>磨刀村富安农科产业园区配套设施建设</t>
  </si>
  <si>
    <t>麻布村田园牧歌桔园区基础设施改造</t>
  </si>
  <si>
    <t>硚石社区桥石油茶基地配套设施建设</t>
  </si>
  <si>
    <t>新老村石眼组组级道路提质改造</t>
  </si>
  <si>
    <t>枣树村彭冲组道路提质改造</t>
  </si>
  <si>
    <t>建中村黄元-黄杨主干道水沟改造工程</t>
  </si>
  <si>
    <t>磨刀村大塘组灌溉渠道建设</t>
  </si>
  <si>
    <t>三甲村范家组道路提质改造</t>
  </si>
  <si>
    <t>廖家桥大垅组许家坡塘整修</t>
  </si>
  <si>
    <t>斗篷山村杨家组沟渠清淤、硬化</t>
  </si>
  <si>
    <t>红旗社区英家组至谢西组路提质改造</t>
  </si>
  <si>
    <t>红旗社区</t>
  </si>
  <si>
    <t>城陵矶村四宅区道路提质改造工程</t>
  </si>
  <si>
    <t>新元社区飞跃组至邓家组道路提质</t>
  </si>
  <si>
    <t>新元社区</t>
  </si>
  <si>
    <t>仓田村竹园组种叶塘护坡改造</t>
  </si>
  <si>
    <t>西塘社区湘沪园区配套设施建设</t>
  </si>
  <si>
    <t>金黄村枫树屋场道路提质改造</t>
  </si>
  <si>
    <t>乌江村三组道路提质改造</t>
  </si>
  <si>
    <t>岳楼农组发〔2025〕10号</t>
  </si>
  <si>
    <t>建中村主干道驳岸护砌及人行道建设工程项目</t>
  </si>
  <si>
    <t>建中村种植基地设施建设</t>
  </si>
  <si>
    <t>建中村见山生态产业路建设</t>
  </si>
  <si>
    <t>麻布村田园牧歌亚热带水果博览园沟渠改造</t>
  </si>
  <si>
    <t>磨刀村同古组水稻种植基地建设</t>
  </si>
  <si>
    <t>磨刀村冯喻组冯长富家旁边灌溉沟渠建设</t>
  </si>
  <si>
    <t>磨刀村大塘组种植基地建设</t>
  </si>
  <si>
    <t>平地村龙头组种植基地建设</t>
  </si>
  <si>
    <t>平地村杨娭坡种植基地建设</t>
  </si>
  <si>
    <t>平地村唐李组山塘整修</t>
  </si>
  <si>
    <t>平地村富家组种植基地建设</t>
  </si>
  <si>
    <t>岳彭村特色水果产业基地水肥一体化项目建设</t>
  </si>
  <si>
    <t>茶蔸村合作社拓道路拓宽硬化建设</t>
  </si>
  <si>
    <t>茶蔸村寅公组道路拓宽硬化建设</t>
  </si>
  <si>
    <t>茶蔸村雅静生态产业园基础设施建设</t>
  </si>
  <si>
    <t>新老村油茶基地产业道路建设</t>
  </si>
  <si>
    <t>韩龙村连片水稻种植基地建设</t>
  </si>
  <si>
    <t>三荷社区三旗港农庄产业路道路建设</t>
  </si>
  <si>
    <t>三荷社区三旗组建记养殖场产业路硬化</t>
  </si>
  <si>
    <t>白湖新村水果基地产业道路建设</t>
  </si>
  <si>
    <t>硚石社区富而康合作社产业道路建设</t>
  </si>
  <si>
    <t>岳楼农组发〔2025〕13号</t>
  </si>
  <si>
    <t>2025年岳彭村庭院经济发展</t>
  </si>
  <si>
    <t>2025年长石桥村庭院经济发展</t>
  </si>
  <si>
    <t>2025年茶蔸村庭院经济发展</t>
  </si>
  <si>
    <t xml:space="preserve">2025年相友村庭院经济发展 </t>
  </si>
  <si>
    <t>相友村</t>
  </si>
  <si>
    <t>2025年黄茆山村庭院经济发展</t>
  </si>
  <si>
    <t>长石桥村交通安全波形护栏安装</t>
  </si>
  <si>
    <t>长石桥村金山片方家大塘坡道路硬化</t>
  </si>
  <si>
    <t>长石桥村白屋组临崖塌方路段驳岸护砌</t>
  </si>
  <si>
    <t>金黄村产业广场建设</t>
  </si>
  <si>
    <t>金黄村周东组道路提质改造</t>
  </si>
  <si>
    <t>金黄村刘祥子道路拓宽</t>
  </si>
  <si>
    <t>红旗社区英家组周奉璋家至罗自龙家组级道路硬化</t>
  </si>
  <si>
    <t>新老村胡塘组道路建设</t>
  </si>
  <si>
    <t>韩龙村48路公交坪建设</t>
  </si>
  <si>
    <t>黄茆山村大山片区道路提质改造</t>
  </si>
  <si>
    <t>雨露计划补助</t>
  </si>
  <si>
    <t>教育补助</t>
  </si>
  <si>
    <t>2025年度一次性交通补贴</t>
  </si>
  <si>
    <t>2025年度公益性岗位补助</t>
  </si>
  <si>
    <t>2024年度帮扶车间稳岗补贴</t>
  </si>
  <si>
    <t>2025年度西塘镇产业奖补</t>
  </si>
  <si>
    <t>西塘镇</t>
  </si>
  <si>
    <t>2025年度康王乡产业奖补</t>
  </si>
  <si>
    <t>2025年度郭镇乡产业奖补</t>
  </si>
  <si>
    <t>2025年度梅溪乡产业奖补</t>
  </si>
  <si>
    <t>梅溪乡</t>
  </si>
  <si>
    <t>2025年度金凤桥管理处产业奖补</t>
  </si>
  <si>
    <t>金凤桥管理处</t>
  </si>
  <si>
    <t>2025年度木里港管理处产业奖补</t>
  </si>
  <si>
    <t>木里港管理处</t>
  </si>
  <si>
    <t>2025年度城陵矶街道产业奖补</t>
  </si>
  <si>
    <t>2025年度奇家岭街道产业奖补</t>
  </si>
  <si>
    <t>枣树村茅山组道路硬化</t>
  </si>
  <si>
    <t>磨刀村李家组李水平至李小兵路边驳岸护坡</t>
  </si>
  <si>
    <t>马安村沈家庄屋场路建设工程</t>
  </si>
  <si>
    <t>马安村主干道（刘家至姚家组段）拓宽工程</t>
  </si>
  <si>
    <t>仓田村曾家组沟渠改造</t>
  </si>
  <si>
    <t>仓田村廖家组片区120米水沟、挡土墙、排水口改造</t>
  </si>
  <si>
    <t>仓田村樟树咀道路提质改造</t>
  </si>
  <si>
    <t>仓田村新王组水沟渠改造</t>
  </si>
  <si>
    <t>城陵矶村新建组道路提质改造及基础设施工程</t>
  </si>
  <si>
    <t>斗篷山村斗篷组道路硬化</t>
  </si>
  <si>
    <t>三甲村乐园片道路提质改造</t>
  </si>
  <si>
    <t>龙凤村条立组道路提质改造</t>
  </si>
  <si>
    <t>乌江村湖北移民道路硬化项目</t>
  </si>
  <si>
    <t>乌江村林塘组、内屋组、乌江组到户道路硬化</t>
  </si>
  <si>
    <t>夹铺新村青云机埠沟渠改造</t>
  </si>
  <si>
    <t>黄茆山村产业基地水肥一体化项目建设</t>
  </si>
  <si>
    <t>黄茆山村姚家大塘整修</t>
  </si>
  <si>
    <t>黄茆山村大屋、中心屋场道路提质改造</t>
  </si>
  <si>
    <t>红旗社区英家组道路提质改造</t>
  </si>
  <si>
    <t>王桥村夏家冲组水库下游沟渠建设</t>
  </si>
  <si>
    <t>新老村油茶榨油厂附属设施建设</t>
  </si>
  <si>
    <t>高城村油茶产业园道路及沟渠设施建设</t>
  </si>
  <si>
    <t>高城村</t>
  </si>
  <si>
    <t>金黄村刘祥子产业路硬化</t>
  </si>
  <si>
    <t>联合村张家山水库维修加固项目</t>
  </si>
  <si>
    <t>相友村桑树组农田灌溉沟渠设施建设</t>
  </si>
  <si>
    <t>廖家桥村邹家沟渠及门口塘整修</t>
  </si>
  <si>
    <t>三桥村黄土组道路提质改造</t>
  </si>
  <si>
    <t>三桥村</t>
  </si>
  <si>
    <t>岳彭村环村道路提质改造</t>
  </si>
  <si>
    <t>长石桥村金山片冯家竹子坡道路硬化</t>
  </si>
  <si>
    <t>羊角山黄廖家组道路提质改造</t>
  </si>
  <si>
    <t>羊角山社区</t>
  </si>
  <si>
    <t>新元社区许西组白杨坡道路硬化</t>
  </si>
  <si>
    <t>新华社区老麻组道路提质改造</t>
  </si>
  <si>
    <t>新华社区</t>
  </si>
  <si>
    <t>木里港社区朱上组道路硬化</t>
  </si>
  <si>
    <t>木里港社区</t>
  </si>
  <si>
    <t>黄茆山村姚家美丽屋场建设</t>
  </si>
  <si>
    <t>黄茆山村王塘美丽屋场建设</t>
  </si>
  <si>
    <t>黄茆山村胡家烟火塘污水治理</t>
  </si>
  <si>
    <t>黄茆山村大屋组山塘整治</t>
  </si>
  <si>
    <t>西塘镇秸秆综合利用</t>
  </si>
  <si>
    <t>人居环境整治</t>
  </si>
  <si>
    <t>康王乡秸秆综合利用</t>
  </si>
  <si>
    <t>郭镇乡秸秆综合利用</t>
  </si>
  <si>
    <t>白石岭社区奇家坡污水管道敷设工程</t>
  </si>
  <si>
    <t>白石岭社区</t>
  </si>
  <si>
    <t>分水龙蔡家组道路提质</t>
  </si>
  <si>
    <t>分水垅社区</t>
  </si>
  <si>
    <t>向阳村池塘组团边堰整修</t>
  </si>
  <si>
    <t>向阳村</t>
  </si>
  <si>
    <t>岳楼农组发〔2025〕15号</t>
  </si>
  <si>
    <t>康王乡三甲村小型农业水利设施建设(恢复农村小水源蓄水能力)工程</t>
  </si>
  <si>
    <t>康王乡三甲村小型农
业水利设施建设(提升山上经济作物灌溉水源保障能力)工程</t>
  </si>
  <si>
    <t xml:space="preserve">
三甲村</t>
  </si>
  <si>
    <t>康王乡茶蔸村小型农
业水利设施建设(提升山上经济作物灌溉水源保障能力)工程</t>
  </si>
  <si>
    <t xml:space="preserve">
茶蔸村</t>
  </si>
  <si>
    <t>康王乡黄茆山村小型农业水利设施建设(提升山上经济作物灌溉水源保障能力)工程</t>
  </si>
  <si>
    <t xml:space="preserve">
黄茆山村</t>
  </si>
  <si>
    <t>康王乡斗篷山村小型农业水利设施建设(恢复农村小水源蓄水能力)工程</t>
  </si>
  <si>
    <t xml:space="preserve">
斗篷山村</t>
  </si>
  <si>
    <t>康王乡白湖新村小
型农业水利设施建设
(恢复农村小水源蓄水能力)工程</t>
  </si>
  <si>
    <t xml:space="preserve"> 白湖新村</t>
  </si>
  <si>
    <t>康王乡夹铺新村小型农业水利设施建设(恢复农村小水源蓄水能力)工程</t>
  </si>
  <si>
    <t xml:space="preserve">
夹铺新村</t>
  </si>
  <si>
    <t>康王乡长岭社区小
型农业水利设施建设
(恢复农村小水源蓄水能力)工程</t>
  </si>
  <si>
    <t>康王乡长石桥村小型农业水利设施建设(恢复农村小水源蓄水能力)工程</t>
  </si>
  <si>
    <t xml:space="preserve">
长石桥村</t>
  </si>
  <si>
    <t>康王乡龙凤村小型农业水利设施建设(恢复农村小水源蓄水能力)工程</t>
  </si>
  <si>
    <t xml:space="preserve">
龙凤村</t>
  </si>
  <si>
    <t>西塘镇三桥村小型农业水利设施建设(恢复农村小水源蓄水能力)工程</t>
  </si>
  <si>
    <t xml:space="preserve">
三桥村</t>
  </si>
  <si>
    <t xml:space="preserve">
产业发展</t>
  </si>
  <si>
    <t>西塘镇高城村小型农业水利设施建设(恢复农村小水源蓄水能力)工程</t>
  </si>
  <si>
    <t>西塘镇高城村小型农
业水利设施建设(提升山上经济作物灌溉水源保障能力)工程</t>
  </si>
  <si>
    <t>西塘镇岳彭村小型农业水利设施建设(恢复农村小水源蓄水能力)工程</t>
  </si>
  <si>
    <t xml:space="preserve">
岳彭村</t>
  </si>
  <si>
    <t>西塘镇岳彭村小型农业水利设施建设(提升山上经济作物灌溉水源保障能力)工程</t>
  </si>
  <si>
    <t>西塘镇廖家桥村小型农业水利设施建设(恢复农村小水源蓄水能力)工程</t>
  </si>
  <si>
    <t xml:space="preserve">
廖家桥村</t>
  </si>
  <si>
    <t>西塘镇三荷社区小型农业水利设施建设(恢复农村小水源蓄水能力)工程</t>
  </si>
  <si>
    <t xml:space="preserve">
三荷社区</t>
  </si>
  <si>
    <t>西塘镇兰桥村小型农业水利设施建设(恢复农村小水源蓄水能力)工程</t>
  </si>
  <si>
    <t>西塘镇金黄村小型农业水利设施建设(恢复农村小水源蓄水能力)工程</t>
  </si>
  <si>
    <t>西塘镇花元村小型农业水利设施建设(恢复农村小水源蓄水能力)工程</t>
  </si>
  <si>
    <t>西塘镇联合村小型农业水利设施建设(恢复农村小水源蓄水能力)工程</t>
  </si>
  <si>
    <t>西塘镇王桥村小型农业水利设施建设(恢复农村小水源蓄水能力)工程</t>
  </si>
  <si>
    <t>西塘镇三店村小型农业水利设施建设(恢复农村小水源蓄水能力)工程</t>
  </si>
  <si>
    <t>西塘镇三店村小型农业水利设施建设(提升山上经济作物灌溉水源保障能力)工程</t>
  </si>
  <si>
    <t>西塘镇韩龙村小型农业水利设施建设(恢复农村小水源蓄水能力)工程</t>
  </si>
  <si>
    <t>西塘镇新老村小型农业水利设施建设(提升山上经济作物灌溉水源保障能力)工程</t>
  </si>
  <si>
    <t>金凤桥管理处监申桥社区小型农业水利设施建设(恢复农村小水源蓄水能力)工程</t>
  </si>
  <si>
    <t>监申桥社区</t>
  </si>
  <si>
    <t>金凤桥管理处硚石社区小型农业水利设施建设(恢复农村小水源蓄水能力)工程</t>
  </si>
  <si>
    <t>木里港管理处红旗社区小型农业水利设施建设(恢复农村小水源蓄水能力)工程</t>
  </si>
  <si>
    <t>木里港管理处新元社区小型农业水利设施建设(恢复农村小水源蓄水能力)工程</t>
  </si>
  <si>
    <t>郭镇乡磨刀村小型农业水利设施建设(恢复农村小水源蓄水能力)工程</t>
  </si>
  <si>
    <t>郭镇乡建中村小型农业水利设施建设(恢复农村小水源蓄水能力)工程</t>
  </si>
  <si>
    <t>郭镇乡枣树村小型农业水利设施建设(恢复农村小水源蓄水能力)工程</t>
  </si>
  <si>
    <t>梅溪街道胥家桥社区小型农业水利设施建设(恢复农村小水源蓄水能力)工程</t>
  </si>
  <si>
    <t>奇家岭街道蔡家社区小型农业水利设施建设(恢复农村小水源蓄水能力)工程</t>
  </si>
  <si>
    <t>奇家岭街道仓田村小型农业水利设施建设(恢复农村小水源蓄水能力)工程</t>
  </si>
  <si>
    <t>奇家岭街道奇西社区小型农业水利设施建设(恢复农村小水源蓄水能力)工程</t>
  </si>
  <si>
    <t>优质黄桃全产业链示范基地建设</t>
  </si>
  <si>
    <t>湘沪水果科技示范园</t>
  </si>
  <si>
    <t>名特水果300亩基地工程</t>
  </si>
  <si>
    <t>郭镇乡智慧果园基地</t>
  </si>
  <si>
    <t>水果种植加工高标准示范基地建设项目</t>
  </si>
  <si>
    <t>精勤水果冷链物流仓储中心</t>
  </si>
  <si>
    <t>青颖互动式水果加工中心</t>
  </si>
  <si>
    <t>防灾救灾等特殊事项</t>
  </si>
  <si>
    <t>黄茆山村康王、邓家屋场道路提质改造</t>
  </si>
  <si>
    <t>胥家桥社区团湖组水渠设施改造工程</t>
  </si>
  <si>
    <t>延寿寺村七组道路提质改造</t>
  </si>
  <si>
    <t>冷水铺社区田家组下水道改造</t>
  </si>
  <si>
    <t>冷水铺社区</t>
  </si>
  <si>
    <t>金黄村金家组道路提质改造</t>
  </si>
  <si>
    <t>分水垅社区桐家组道路提质改造</t>
  </si>
  <si>
    <t>梅子柿社区村级公路驳岸设施建设</t>
  </si>
  <si>
    <t>梅子柿社区</t>
  </si>
  <si>
    <t>金凤桥社区级公路安全隐患设施建设</t>
  </si>
  <si>
    <t>监申桥社区4个居民组安全饮水配套设施建设</t>
  </si>
  <si>
    <t>建中村农副产品销售点建设</t>
  </si>
  <si>
    <t>高城村集体经济产业发展</t>
  </si>
  <si>
    <t>岳彭村集体经济产业发展</t>
  </si>
  <si>
    <t>黄峁山村集体经济产业发展</t>
  </si>
  <si>
    <t>三店村三三公路拓宽</t>
  </si>
  <si>
    <t>三店村易家组道路硬化</t>
  </si>
  <si>
    <t>花元村沟渠改造项目</t>
  </si>
  <si>
    <t>岳楼农组发〔2025〕18号</t>
  </si>
  <si>
    <t>岳彭村组级道路提质改造建设</t>
  </si>
  <si>
    <t>新老村塘东组村级道路提质改造</t>
  </si>
  <si>
    <t>三荷社区三旗港甘塘坡道路建设</t>
  </si>
  <si>
    <t>三店村罗家组黄茶基地产业道路建设</t>
  </si>
  <si>
    <t>三店村刘木组基础设施改造</t>
  </si>
  <si>
    <t>廖家桥村口子坡塘维修加固</t>
  </si>
  <si>
    <t>廖家桥村夹港大塘维修加固</t>
  </si>
  <si>
    <t>廖家桥双塘坡塘维修加固</t>
  </si>
  <si>
    <t>西塘社区仁长果场产业道路建设</t>
  </si>
  <si>
    <t>西塘社区大托山塘整修</t>
  </si>
  <si>
    <t>王桥村村部道路提质改造</t>
  </si>
  <si>
    <t>兰桥村兰桥组道路硬化及水渠建设</t>
  </si>
  <si>
    <t>金黄村刘祥子屋场环线道路提质改造</t>
  </si>
  <si>
    <t>金黄村祥南组产业路硬化</t>
  </si>
  <si>
    <t>花元村蔡坡组道路硬化</t>
  </si>
  <si>
    <t>相友村农田灌溉沟渠建设</t>
  </si>
  <si>
    <t>向阳村李公组
滚水坝维修加固</t>
  </si>
  <si>
    <t>向阳村新汪组
龙头坡塘维修加固</t>
  </si>
  <si>
    <t>三桥村新塘组道路提质改造</t>
  </si>
  <si>
    <t>联合村瓦阳至年鱼组道路维修加固</t>
  </si>
  <si>
    <t>三甲村下邓组大沟塘改造</t>
  </si>
  <si>
    <t>黄茆山村陈家岭烟火塘整治工程</t>
  </si>
  <si>
    <t>龙凤村南塘组沟渠清淤、硬化</t>
  </si>
  <si>
    <t>长石桥村熊彭片谢家冲道路提质改造</t>
  </si>
  <si>
    <t>斗篷山村陈家山塘维修加固</t>
  </si>
  <si>
    <t>夹铺新村石桥路提质改造</t>
  </si>
  <si>
    <t>夹铺新村塘斗路改造</t>
  </si>
  <si>
    <t>乌江村葡萄园产业路</t>
  </si>
  <si>
    <t>长岭社区苋家组道路硬化</t>
  </si>
  <si>
    <t>建中村农田排灌沟渠驳岸护砌工程</t>
  </si>
  <si>
    <t>磨刀村新屋组农田灌溉渠道建设</t>
  </si>
  <si>
    <t>磨刀村前范组农田灌溉渠道建设</t>
  </si>
  <si>
    <t>枣树村民主组道路提质改造</t>
  </si>
  <si>
    <t>枣树村新民组农田灌溉渠道建设</t>
  </si>
  <si>
    <t>马安村马安山沟渠改造工程</t>
  </si>
  <si>
    <t>花果畈社区曹家水库堤拓宽及道路提质改造</t>
  </si>
  <si>
    <t>胥家桥社区水港渔场组段清淤整治工程</t>
  </si>
  <si>
    <t>白石岭朱家组集中排水管建设</t>
  </si>
  <si>
    <t>仓田村冯家组水沟建设</t>
  </si>
  <si>
    <t>仓田村陈家垅水沟建设</t>
  </si>
  <si>
    <t>新元社区五龙潭路提质改造</t>
  </si>
  <si>
    <t>红旗社区杨家组道路提质改造</t>
  </si>
  <si>
    <t>羊角山五组至黄家组的高铁沿线道路提质改造</t>
  </si>
  <si>
    <t>城陵矶村向阳组护坡改造工程</t>
  </si>
  <si>
    <t>区级稳岗补贴</t>
  </si>
  <si>
    <t>就业帮扶</t>
  </si>
  <si>
    <t>文本</t>
  </si>
  <si>
    <t>数字</t>
  </si>
  <si>
    <t>单选</t>
  </si>
  <si>
    <t>日期</t>
  </si>
  <si>
    <t>图片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</si>
</sst>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42">
    <font>
      <sz val="11"/>
      <color theme="1"/>
      <name val="宋体"/>
      <charset val="134"/>
      <scheme val="minor"/>
    </font>
    <font>
      <sz val="9"/>
      <name val="仿宋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9"/>
      <name val="仿宋"/>
      <charset val="134"/>
    </font>
    <font>
      <sz val="10"/>
      <name val="宋体"/>
      <charset val="134"/>
      <scheme val="minor"/>
    </font>
    <font>
      <sz val="10"/>
      <name val="黑体"/>
      <charset val="134"/>
    </font>
    <font>
      <sz val="11"/>
      <name val="黑体"/>
      <charset val="134"/>
    </font>
    <font>
      <sz val="8"/>
      <name val="仿宋"/>
      <charset val="134"/>
    </font>
    <font>
      <sz val="9"/>
      <color theme="1"/>
      <name val="仿宋"/>
      <charset val="134"/>
    </font>
    <font>
      <b/>
      <sz val="8"/>
      <name val="仿宋"/>
      <charset val="134"/>
    </font>
    <font>
      <sz val="9"/>
      <color rgb="FF000000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1"/>
      <color indexed="8"/>
      <name val="宋体"/>
      <charset val="134"/>
    </font>
    <font>
      <sz val="9"/>
      <color indexed="8"/>
      <name val="仿宋"/>
      <charset val="0"/>
    </font>
    <font>
      <sz val="9"/>
      <name val="仿宋"/>
      <charset val="0"/>
    </font>
    <font>
      <vertAlign val="superscript"/>
      <sz val="9"/>
      <color rgb="FF000000"/>
      <name val="仿宋"/>
      <charset val="134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2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29" applyNumberFormat="0" applyAlignment="0" applyProtection="0">
      <alignment vertical="center"/>
    </xf>
    <xf numFmtId="0" fontId="26" fillId="6" borderId="30" applyNumberFormat="0" applyAlignment="0" applyProtection="0">
      <alignment vertical="center"/>
    </xf>
    <xf numFmtId="0" fontId="27" fillId="6" borderId="29" applyNumberFormat="0" applyAlignment="0" applyProtection="0">
      <alignment vertical="center"/>
    </xf>
    <xf numFmtId="0" fontId="28" fillId="7" borderId="31" applyNumberFormat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16" fillId="0" borderId="0" applyBorder="0">
      <alignment vertical="center"/>
    </xf>
    <xf numFmtId="0" fontId="0" fillId="0" borderId="0"/>
    <xf numFmtId="0" fontId="37" fillId="0" borderId="0">
      <protection locked="0"/>
    </xf>
    <xf numFmtId="0" fontId="0" fillId="0" borderId="0"/>
    <xf numFmtId="0" fontId="0" fillId="0" borderId="0"/>
    <xf numFmtId="0" fontId="0" fillId="0" borderId="0"/>
    <xf numFmtId="0" fontId="37" fillId="0" borderId="0">
      <alignment vertical="center"/>
    </xf>
    <xf numFmtId="0" fontId="0" fillId="0" borderId="0"/>
    <xf numFmtId="0" fontId="0" fillId="0" borderId="0"/>
    <xf numFmtId="0" fontId="0" fillId="0" borderId="0"/>
    <xf numFmtId="0" fontId="16" fillId="0" borderId="0" applyNumberFormat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0" fontId="1" fillId="0" borderId="2" xfId="56" applyFont="1" applyBorder="1" applyAlignment="1">
      <alignment horizontal="center" vertical="center" wrapText="1" shrinkToFit="1"/>
    </xf>
    <xf numFmtId="0" fontId="1" fillId="0" borderId="2" xfId="56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4" xfId="56" applyFont="1" applyFill="1" applyBorder="1" applyAlignment="1">
      <alignment horizontal="center" vertical="center" wrapText="1" shrinkToFi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3" borderId="1" xfId="56" applyFont="1" applyFill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shrinkToFit="1"/>
    </xf>
    <xf numFmtId="0" fontId="1" fillId="3" borderId="13" xfId="56" applyNumberFormat="1" applyFont="1" applyFill="1" applyBorder="1" applyAlignment="1">
      <alignment horizontal="center" vertical="center" wrapText="1" shrinkToFi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176" fontId="6" fillId="3" borderId="0" xfId="0" applyNumberFormat="1" applyFont="1" applyFill="1" applyAlignment="1">
      <alignment horizontal="center" vertical="center" wrapText="1"/>
    </xf>
    <xf numFmtId="176" fontId="7" fillId="3" borderId="0" xfId="0" applyNumberFormat="1" applyFont="1" applyFill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176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56" applyFont="1" applyFill="1" applyBorder="1" applyAlignment="1">
      <alignment horizontal="center" vertical="center" wrapText="1" shrinkToFit="1"/>
    </xf>
    <xf numFmtId="9" fontId="12" fillId="3" borderId="1" xfId="3" applyFont="1" applyFill="1" applyBorder="1" applyAlignment="1">
      <alignment horizontal="center" vertical="center" wrapText="1"/>
    </xf>
    <xf numFmtId="176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" fillId="3" borderId="1" xfId="58" applyFont="1" applyFill="1" applyBorder="1" applyAlignment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2" fillId="3" borderId="1" xfId="58" applyFont="1" applyFill="1" applyBorder="1" applyAlignment="1">
      <alignment horizontal="center" vertical="center" wrapText="1"/>
      <protection locked="0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31" fontId="1" fillId="3" borderId="1" xfId="58" applyNumberFormat="1" applyFont="1" applyFill="1" applyBorder="1" applyAlignment="1">
      <alignment horizontal="center" vertical="center" wrapText="1"/>
      <protection locked="0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justify" vertical="center" wrapText="1" indent="2"/>
    </xf>
    <xf numFmtId="0" fontId="12" fillId="3" borderId="4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6" xfId="51"/>
    <cellStyle name="常规 7" xfId="52"/>
    <cellStyle name="常规 2" xfId="53"/>
    <cellStyle name="Normal" xfId="54"/>
    <cellStyle name="常规 2 3" xfId="55"/>
    <cellStyle name="常规 6 2 2" xfId="56"/>
    <cellStyle name="常规 5" xfId="57"/>
    <cellStyle name="常规Sheet12018年统筹整合年末调整情况表（15号文件20180731李翠玲）2" xfId="58"/>
    <cellStyle name="常规 12" xfId="59"/>
    <cellStyle name="常规 3" xfId="60"/>
    <cellStyle name="常规 13" xfId="61"/>
    <cellStyle name="常规 22" xfId="62"/>
    <cellStyle name="常规 4" xfId="63"/>
    <cellStyle name="常规 14" xfId="64"/>
    <cellStyle name="常规 8" xfId="65"/>
    <cellStyle name="常规_Sheet1" xfId="6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6"/>
  <sheetViews>
    <sheetView topLeftCell="H1" workbookViewId="0">
      <pane ySplit="6" topLeftCell="A7" activePane="bottomLeft" state="frozen"/>
      <selection/>
      <selection pane="bottomLeft" activeCell="A1" sqref="A1"/>
    </sheetView>
  </sheetViews>
  <sheetFormatPr defaultColWidth="9" defaultRowHeight="13.5"/>
  <cols>
    <col min="3" max="3" width="13.1333333333333" customWidth="1"/>
    <col min="4" max="4" width="11.75" customWidth="1"/>
    <col min="9" max="9" width="34.25" customWidth="1"/>
    <col min="10" max="10" width="20.6333333333333" customWidth="1"/>
    <col min="11" max="11" width="6" customWidth="1"/>
    <col min="12" max="12" width="9" customWidth="1"/>
    <col min="13" max="14" width="0.133333333333333" customWidth="1"/>
    <col min="15" max="15" width="8.88333333333333" customWidth="1"/>
    <col min="16" max="16" width="9" customWidth="1"/>
    <col min="21" max="21" width="16.75" customWidth="1"/>
  </cols>
  <sheetData>
    <row r="1" ht="15.75" spans="1:40">
      <c r="A1" s="72" t="s">
        <v>0</v>
      </c>
      <c r="B1" s="73"/>
      <c r="C1" s="73"/>
      <c r="D1" s="73"/>
      <c r="E1" s="73"/>
      <c r="F1" s="73"/>
      <c r="G1" s="72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4"/>
      <c r="AF1" s="74"/>
      <c r="AG1" s="74"/>
      <c r="AH1" s="74"/>
      <c r="AI1" s="74"/>
      <c r="AJ1" s="74"/>
      <c r="AK1" s="74"/>
      <c r="AL1" s="74"/>
      <c r="AM1" s="74"/>
      <c r="AN1" s="74"/>
    </row>
    <row r="2" ht="22.5" spans="1:40">
      <c r="A2" s="75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</row>
    <row r="3" ht="15" customHeight="1" spans="1:40">
      <c r="A3" s="77" t="s">
        <v>2</v>
      </c>
      <c r="B3" s="78" t="s">
        <v>3</v>
      </c>
      <c r="C3" s="78" t="s">
        <v>4</v>
      </c>
      <c r="D3" s="79" t="s">
        <v>5</v>
      </c>
      <c r="E3" s="78" t="s">
        <v>6</v>
      </c>
      <c r="F3" s="78" t="s">
        <v>7</v>
      </c>
      <c r="G3" s="78" t="s">
        <v>8</v>
      </c>
      <c r="H3" s="78" t="s">
        <v>9</v>
      </c>
      <c r="I3" s="78" t="s">
        <v>10</v>
      </c>
      <c r="J3" s="79" t="s">
        <v>11</v>
      </c>
      <c r="K3" s="79" t="s">
        <v>12</v>
      </c>
      <c r="L3" s="79" t="s">
        <v>13</v>
      </c>
      <c r="M3" s="79" t="s">
        <v>14</v>
      </c>
      <c r="N3" s="79" t="s">
        <v>15</v>
      </c>
      <c r="O3" s="79" t="s">
        <v>16</v>
      </c>
      <c r="P3" s="80" t="s">
        <v>17</v>
      </c>
      <c r="Q3" s="79" t="s">
        <v>18</v>
      </c>
      <c r="R3" s="79"/>
      <c r="S3" s="79"/>
      <c r="T3" s="79"/>
      <c r="U3" s="79"/>
      <c r="V3" s="79"/>
      <c r="W3" s="79"/>
      <c r="X3" s="79"/>
      <c r="Y3" s="79"/>
      <c r="Z3" s="81" t="s">
        <v>19</v>
      </c>
      <c r="AA3" s="82"/>
      <c r="AB3" s="81" t="s">
        <v>20</v>
      </c>
      <c r="AC3" s="82"/>
      <c r="AD3" s="79" t="s">
        <v>21</v>
      </c>
      <c r="AE3" s="83" t="s">
        <v>22</v>
      </c>
      <c r="AF3" s="83"/>
      <c r="AG3" s="83"/>
      <c r="AH3" s="83"/>
      <c r="AI3" s="83"/>
      <c r="AJ3" s="83"/>
      <c r="AK3" s="83"/>
      <c r="AL3" s="83"/>
      <c r="AM3" s="83"/>
      <c r="AN3" s="83"/>
    </row>
    <row r="4" spans="1:40">
      <c r="A4" s="77"/>
      <c r="B4" s="78"/>
      <c r="C4" s="78"/>
      <c r="D4" s="79"/>
      <c r="E4" s="78"/>
      <c r="F4" s="78"/>
      <c r="G4" s="78"/>
      <c r="H4" s="78"/>
      <c r="I4" s="78"/>
      <c r="J4" s="79"/>
      <c r="K4" s="79"/>
      <c r="L4" s="79"/>
      <c r="M4" s="79"/>
      <c r="N4" s="79"/>
      <c r="O4" s="79"/>
      <c r="P4" s="84"/>
      <c r="Q4" s="79" t="s">
        <v>23</v>
      </c>
      <c r="R4" s="79"/>
      <c r="S4" s="79"/>
      <c r="T4" s="79"/>
      <c r="U4" s="79" t="s">
        <v>24</v>
      </c>
      <c r="V4" s="79"/>
      <c r="W4" s="79"/>
      <c r="X4" s="79"/>
      <c r="Y4" s="79" t="s">
        <v>25</v>
      </c>
      <c r="Z4" s="85"/>
      <c r="AA4" s="86"/>
      <c r="AB4" s="85"/>
      <c r="AC4" s="86"/>
      <c r="AD4" s="79"/>
      <c r="AE4" s="87" t="s">
        <v>26</v>
      </c>
      <c r="AF4" s="88"/>
      <c r="AG4" s="89"/>
      <c r="AH4" s="87" t="s">
        <v>27</v>
      </c>
      <c r="AI4" s="88"/>
      <c r="AJ4" s="88"/>
      <c r="AK4" s="89"/>
      <c r="AL4" s="90" t="s">
        <v>28</v>
      </c>
      <c r="AM4" s="87" t="s">
        <v>29</v>
      </c>
      <c r="AN4" s="89"/>
    </row>
    <row r="5" ht="27" spans="1:40">
      <c r="A5" s="77"/>
      <c r="B5" s="78"/>
      <c r="C5" s="78"/>
      <c r="D5" s="79"/>
      <c r="E5" s="78"/>
      <c r="F5" s="78"/>
      <c r="G5" s="78"/>
      <c r="H5" s="78"/>
      <c r="I5" s="78"/>
      <c r="J5" s="79"/>
      <c r="K5" s="79"/>
      <c r="L5" s="79"/>
      <c r="M5" s="79"/>
      <c r="N5" s="79"/>
      <c r="O5" s="79"/>
      <c r="P5" s="91"/>
      <c r="Q5" s="79" t="s">
        <v>30</v>
      </c>
      <c r="R5" s="79" t="s">
        <v>31</v>
      </c>
      <c r="S5" s="79" t="s">
        <v>32</v>
      </c>
      <c r="T5" s="79" t="s">
        <v>33</v>
      </c>
      <c r="U5" s="79" t="s">
        <v>30</v>
      </c>
      <c r="V5" s="79" t="s">
        <v>31</v>
      </c>
      <c r="W5" s="79" t="s">
        <v>32</v>
      </c>
      <c r="X5" s="79" t="s">
        <v>33</v>
      </c>
      <c r="Y5" s="79"/>
      <c r="Z5" s="79" t="s">
        <v>23</v>
      </c>
      <c r="AA5" s="79" t="s">
        <v>34</v>
      </c>
      <c r="AB5" s="79" t="s">
        <v>23</v>
      </c>
      <c r="AC5" s="79" t="s">
        <v>34</v>
      </c>
      <c r="AD5" s="79"/>
      <c r="AE5" s="83" t="s">
        <v>35</v>
      </c>
      <c r="AF5" s="83" t="s">
        <v>36</v>
      </c>
      <c r="AG5" s="83" t="s">
        <v>37</v>
      </c>
      <c r="AH5" s="83" t="s">
        <v>38</v>
      </c>
      <c r="AI5" s="83" t="s">
        <v>39</v>
      </c>
      <c r="AJ5" s="83" t="s">
        <v>40</v>
      </c>
      <c r="AK5" s="83" t="s">
        <v>41</v>
      </c>
      <c r="AL5" s="92"/>
      <c r="AM5" s="83" t="s">
        <v>42</v>
      </c>
      <c r="AN5" s="83" t="s">
        <v>43</v>
      </c>
    </row>
    <row r="6" ht="33" customHeight="1" spans="1:40">
      <c r="A6" s="77" t="s">
        <v>25</v>
      </c>
      <c r="B6" s="78"/>
      <c r="C6" s="78"/>
      <c r="D6" s="79"/>
      <c r="E6" s="78"/>
      <c r="F6" s="78"/>
      <c r="G6" s="78"/>
      <c r="H6" s="78"/>
      <c r="I6" s="78"/>
      <c r="J6" s="79">
        <f>SUM(J7:J85)</f>
        <v>1564</v>
      </c>
      <c r="K6" s="79" t="s">
        <v>44</v>
      </c>
      <c r="L6" s="79" t="s">
        <v>44</v>
      </c>
      <c r="M6" s="79"/>
      <c r="N6" s="79"/>
      <c r="O6" s="79"/>
      <c r="P6" s="79"/>
      <c r="Q6" s="79">
        <f t="shared" ref="Q6:AA6" si="0">SUM(Q7:Q85)</f>
        <v>1564</v>
      </c>
      <c r="R6" s="79">
        <f t="shared" si="0"/>
        <v>652</v>
      </c>
      <c r="S6" s="79">
        <f t="shared" si="0"/>
        <v>70</v>
      </c>
      <c r="T6" s="79">
        <f t="shared" si="0"/>
        <v>470</v>
      </c>
      <c r="U6" s="79">
        <f t="shared" si="0"/>
        <v>0</v>
      </c>
      <c r="V6" s="79">
        <f t="shared" si="0"/>
        <v>0</v>
      </c>
      <c r="W6" s="79">
        <f t="shared" si="0"/>
        <v>0</v>
      </c>
      <c r="X6" s="79">
        <f t="shared" si="0"/>
        <v>0</v>
      </c>
      <c r="Y6" s="79">
        <f t="shared" si="0"/>
        <v>0</v>
      </c>
      <c r="Z6" s="79">
        <f t="shared" si="0"/>
        <v>0</v>
      </c>
      <c r="AA6" s="79">
        <f t="shared" si="0"/>
        <v>0</v>
      </c>
      <c r="AB6" s="93">
        <v>1</v>
      </c>
      <c r="AC6" s="79">
        <f t="shared" ref="AC6:AJ6" si="1">SUM(AC7:AC85)</f>
        <v>0</v>
      </c>
      <c r="AD6" s="79">
        <f t="shared" si="1"/>
        <v>0</v>
      </c>
      <c r="AE6" s="79">
        <f t="shared" si="1"/>
        <v>0</v>
      </c>
      <c r="AF6" s="79">
        <f t="shared" si="1"/>
        <v>0</v>
      </c>
      <c r="AG6" s="79">
        <f t="shared" si="1"/>
        <v>0</v>
      </c>
      <c r="AH6" s="79">
        <f t="shared" si="1"/>
        <v>0</v>
      </c>
      <c r="AI6" s="79">
        <f t="shared" si="1"/>
        <v>0</v>
      </c>
      <c r="AJ6" s="79">
        <f t="shared" si="1"/>
        <v>0</v>
      </c>
      <c r="AK6" s="83"/>
      <c r="AL6" s="92"/>
      <c r="AM6" s="83"/>
      <c r="AN6" s="83"/>
    </row>
    <row r="7" ht="22.5" spans="1:40">
      <c r="A7" s="94">
        <v>1</v>
      </c>
      <c r="B7" s="28" t="s">
        <v>45</v>
      </c>
      <c r="C7" s="28" t="s">
        <v>46</v>
      </c>
      <c r="D7" s="28" t="s">
        <v>47</v>
      </c>
      <c r="E7" s="28" t="s">
        <v>48</v>
      </c>
      <c r="F7" s="28" t="s">
        <v>48</v>
      </c>
      <c r="G7" s="28" t="s">
        <v>48</v>
      </c>
      <c r="H7" s="28" t="s">
        <v>47</v>
      </c>
      <c r="I7" s="28" t="s">
        <v>49</v>
      </c>
      <c r="J7" s="28">
        <v>12</v>
      </c>
      <c r="K7" s="28"/>
      <c r="L7" s="28"/>
      <c r="M7" s="28"/>
      <c r="N7" s="48"/>
      <c r="O7" s="48"/>
      <c r="P7" s="28"/>
      <c r="Q7" s="28">
        <v>12</v>
      </c>
      <c r="R7" s="48"/>
      <c r="S7" s="48"/>
      <c r="T7" s="48"/>
      <c r="U7" s="48"/>
      <c r="V7" s="95"/>
      <c r="W7" s="95"/>
      <c r="X7" s="95"/>
      <c r="Y7" s="94"/>
      <c r="Z7" s="94"/>
      <c r="AA7" s="95"/>
      <c r="AB7" s="96"/>
      <c r="AC7" s="95"/>
      <c r="AD7" s="97"/>
      <c r="AE7" s="98"/>
      <c r="AF7" s="98"/>
      <c r="AG7" s="94"/>
      <c r="AH7" s="94"/>
      <c r="AI7" s="94"/>
      <c r="AJ7" s="94"/>
      <c r="AK7" s="98"/>
      <c r="AL7" s="98"/>
      <c r="AM7" s="98"/>
      <c r="AN7" s="98"/>
    </row>
    <row r="8" ht="22.5" spans="1:40">
      <c r="A8" s="94">
        <v>2</v>
      </c>
      <c r="B8" s="28" t="s">
        <v>45</v>
      </c>
      <c r="C8" s="28" t="s">
        <v>50</v>
      </c>
      <c r="D8" s="28" t="s">
        <v>51</v>
      </c>
      <c r="E8" s="28" t="s">
        <v>48</v>
      </c>
      <c r="F8" s="28" t="s">
        <v>48</v>
      </c>
      <c r="G8" s="28" t="s">
        <v>48</v>
      </c>
      <c r="H8" s="28" t="s">
        <v>51</v>
      </c>
      <c r="I8" s="28" t="s">
        <v>52</v>
      </c>
      <c r="J8" s="28">
        <v>2</v>
      </c>
      <c r="K8" s="28"/>
      <c r="L8" s="28"/>
      <c r="M8" s="28"/>
      <c r="N8" s="48"/>
      <c r="O8" s="48"/>
      <c r="P8" s="28"/>
      <c r="Q8" s="28">
        <v>2</v>
      </c>
      <c r="R8" s="48"/>
      <c r="S8" s="48"/>
      <c r="T8" s="48"/>
      <c r="U8" s="48"/>
      <c r="V8" s="95"/>
      <c r="W8" s="95"/>
      <c r="X8" s="95"/>
      <c r="Y8" s="94"/>
      <c r="Z8" s="94"/>
      <c r="AA8" s="95"/>
      <c r="AB8" s="96"/>
      <c r="AC8" s="95"/>
      <c r="AD8" s="97"/>
      <c r="AE8" s="98"/>
      <c r="AF8" s="98"/>
      <c r="AG8" s="94"/>
      <c r="AH8" s="94"/>
      <c r="AI8" s="94"/>
      <c r="AJ8" s="94"/>
      <c r="AK8" s="98"/>
      <c r="AL8" s="98"/>
      <c r="AM8" s="98"/>
      <c r="AN8" s="98"/>
    </row>
    <row r="9" ht="22.5" spans="1:40">
      <c r="A9" s="94">
        <v>3</v>
      </c>
      <c r="B9" s="28" t="s">
        <v>45</v>
      </c>
      <c r="C9" s="28" t="s">
        <v>53</v>
      </c>
      <c r="D9" s="28" t="s">
        <v>54</v>
      </c>
      <c r="E9" s="28" t="s">
        <v>48</v>
      </c>
      <c r="F9" s="28" t="s">
        <v>48</v>
      </c>
      <c r="G9" s="28" t="s">
        <v>48</v>
      </c>
      <c r="H9" s="28" t="s">
        <v>54</v>
      </c>
      <c r="I9" s="28" t="s">
        <v>55</v>
      </c>
      <c r="J9" s="28">
        <v>10</v>
      </c>
      <c r="K9" s="28"/>
      <c r="L9" s="28"/>
      <c r="M9" s="99"/>
      <c r="N9" s="99"/>
      <c r="O9" s="99"/>
      <c r="P9" s="28"/>
      <c r="Q9" s="28">
        <v>10</v>
      </c>
      <c r="R9" s="48"/>
      <c r="S9" s="48"/>
      <c r="T9" s="48"/>
      <c r="U9" s="48"/>
      <c r="V9" s="95"/>
      <c r="W9" s="95"/>
      <c r="X9" s="95"/>
      <c r="Y9" s="94"/>
      <c r="Z9" s="94"/>
      <c r="AA9" s="95"/>
      <c r="AB9" s="96"/>
      <c r="AC9" s="95"/>
      <c r="AD9" s="94"/>
      <c r="AE9" s="98"/>
      <c r="AF9" s="98"/>
      <c r="AG9" s="94"/>
      <c r="AH9" s="94"/>
      <c r="AI9" s="94"/>
      <c r="AJ9" s="94"/>
      <c r="AK9" s="98"/>
      <c r="AL9" s="98"/>
      <c r="AM9" s="98"/>
      <c r="AN9" s="98"/>
    </row>
    <row r="10" ht="22.5" spans="1:40">
      <c r="A10" s="94">
        <v>4</v>
      </c>
      <c r="B10" s="28" t="s">
        <v>45</v>
      </c>
      <c r="C10" s="28" t="s">
        <v>56</v>
      </c>
      <c r="D10" s="28" t="s">
        <v>51</v>
      </c>
      <c r="E10" s="28" t="s">
        <v>48</v>
      </c>
      <c r="F10" s="28" t="s">
        <v>48</v>
      </c>
      <c r="G10" s="28" t="s">
        <v>48</v>
      </c>
      <c r="H10" s="28" t="s">
        <v>51</v>
      </c>
      <c r="I10" s="28" t="s">
        <v>57</v>
      </c>
      <c r="J10" s="28">
        <v>38</v>
      </c>
      <c r="K10" s="28"/>
      <c r="L10" s="28"/>
      <c r="M10" s="99"/>
      <c r="N10" s="99"/>
      <c r="O10" s="99"/>
      <c r="P10" s="28"/>
      <c r="Q10" s="28">
        <v>38</v>
      </c>
      <c r="R10" s="48"/>
      <c r="S10" s="48"/>
      <c r="T10" s="48"/>
      <c r="U10" s="48"/>
      <c r="V10" s="95"/>
      <c r="W10" s="95"/>
      <c r="X10" s="95"/>
      <c r="Y10" s="94"/>
      <c r="Z10" s="94"/>
      <c r="AA10" s="95"/>
      <c r="AB10" s="96"/>
      <c r="AC10" s="95"/>
      <c r="AD10" s="94"/>
      <c r="AE10" s="98"/>
      <c r="AF10" s="98"/>
      <c r="AG10" s="94"/>
      <c r="AH10" s="94"/>
      <c r="AI10" s="94"/>
      <c r="AJ10" s="94"/>
      <c r="AK10" s="98"/>
      <c r="AL10" s="98"/>
      <c r="AM10" s="98"/>
      <c r="AN10" s="98"/>
    </row>
    <row r="11" ht="22.5" spans="1:40">
      <c r="A11" s="94">
        <v>5</v>
      </c>
      <c r="B11" s="28" t="s">
        <v>45</v>
      </c>
      <c r="C11" s="28" t="s">
        <v>58</v>
      </c>
      <c r="D11" s="28" t="s">
        <v>51</v>
      </c>
      <c r="E11" s="100" t="s">
        <v>59</v>
      </c>
      <c r="F11" s="28" t="s">
        <v>60</v>
      </c>
      <c r="G11" s="28" t="s">
        <v>60</v>
      </c>
      <c r="H11" s="28" t="s">
        <v>51</v>
      </c>
      <c r="I11" s="28" t="s">
        <v>61</v>
      </c>
      <c r="J11" s="28">
        <v>317</v>
      </c>
      <c r="K11" s="28"/>
      <c r="L11" s="28"/>
      <c r="M11" s="99"/>
      <c r="N11" s="99"/>
      <c r="O11" s="99"/>
      <c r="P11" s="28"/>
      <c r="Q11" s="28">
        <v>317</v>
      </c>
      <c r="R11" s="48"/>
      <c r="S11" s="48"/>
      <c r="T11" s="48"/>
      <c r="U11" s="48"/>
      <c r="V11" s="95"/>
      <c r="W11" s="95"/>
      <c r="X11" s="95"/>
      <c r="Y11" s="94"/>
      <c r="Z11" s="94"/>
      <c r="AA11" s="95"/>
      <c r="AB11" s="96"/>
      <c r="AC11" s="95"/>
      <c r="AD11" s="94"/>
      <c r="AE11" s="98"/>
      <c r="AF11" s="98"/>
      <c r="AG11" s="94"/>
      <c r="AH11" s="94"/>
      <c r="AI11" s="94"/>
      <c r="AJ11" s="94"/>
      <c r="AK11" s="98"/>
      <c r="AL11" s="98"/>
      <c r="AM11" s="98"/>
      <c r="AN11" s="98"/>
    </row>
    <row r="12" ht="22.5" spans="1:40">
      <c r="A12" s="94">
        <v>6</v>
      </c>
      <c r="B12" s="28" t="s">
        <v>45</v>
      </c>
      <c r="C12" s="28" t="s">
        <v>62</v>
      </c>
      <c r="D12" s="28" t="s">
        <v>63</v>
      </c>
      <c r="E12" s="100" t="s">
        <v>59</v>
      </c>
      <c r="F12" s="28" t="s">
        <v>60</v>
      </c>
      <c r="G12" s="28" t="s">
        <v>60</v>
      </c>
      <c r="H12" s="28" t="s">
        <v>63</v>
      </c>
      <c r="I12" s="28" t="s">
        <v>64</v>
      </c>
      <c r="J12" s="28">
        <v>30</v>
      </c>
      <c r="K12" s="28"/>
      <c r="L12" s="28"/>
      <c r="M12" s="99"/>
      <c r="N12" s="99"/>
      <c r="O12" s="99"/>
      <c r="P12" s="28"/>
      <c r="Q12" s="28">
        <v>30</v>
      </c>
      <c r="R12" s="48"/>
      <c r="S12" s="48"/>
      <c r="T12" s="48"/>
      <c r="U12" s="48"/>
      <c r="V12" s="95"/>
      <c r="W12" s="95"/>
      <c r="X12" s="95"/>
      <c r="Y12" s="94"/>
      <c r="Z12" s="94"/>
      <c r="AA12" s="95"/>
      <c r="AB12" s="96"/>
      <c r="AC12" s="95"/>
      <c r="AD12" s="94"/>
      <c r="AE12" s="98"/>
      <c r="AF12" s="98"/>
      <c r="AG12" s="94"/>
      <c r="AH12" s="94"/>
      <c r="AI12" s="94"/>
      <c r="AJ12" s="94"/>
      <c r="AK12" s="98"/>
      <c r="AL12" s="98"/>
      <c r="AM12" s="98"/>
      <c r="AN12" s="98"/>
    </row>
    <row r="13" ht="22.5" spans="1:40">
      <c r="A13" s="94">
        <v>7</v>
      </c>
      <c r="B13" s="28" t="s">
        <v>45</v>
      </c>
      <c r="C13" s="28" t="s">
        <v>65</v>
      </c>
      <c r="D13" s="28" t="s">
        <v>63</v>
      </c>
      <c r="E13" s="100" t="s">
        <v>59</v>
      </c>
      <c r="F13" s="28" t="s">
        <v>60</v>
      </c>
      <c r="G13" s="28" t="s">
        <v>60</v>
      </c>
      <c r="H13" s="28" t="s">
        <v>63</v>
      </c>
      <c r="I13" s="28" t="s">
        <v>66</v>
      </c>
      <c r="J13" s="28">
        <v>30</v>
      </c>
      <c r="K13" s="28"/>
      <c r="L13" s="28"/>
      <c r="M13" s="99"/>
      <c r="N13" s="99"/>
      <c r="O13" s="99"/>
      <c r="P13" s="28"/>
      <c r="Q13" s="28">
        <v>30</v>
      </c>
      <c r="R13" s="48"/>
      <c r="S13" s="48"/>
      <c r="T13" s="48"/>
      <c r="U13" s="48"/>
      <c r="V13" s="95"/>
      <c r="W13" s="95"/>
      <c r="X13" s="95"/>
      <c r="Y13" s="94"/>
      <c r="Z13" s="94"/>
      <c r="AA13" s="95"/>
      <c r="AB13" s="96"/>
      <c r="AC13" s="95"/>
      <c r="AD13" s="94"/>
      <c r="AE13" s="98"/>
      <c r="AF13" s="98"/>
      <c r="AG13" s="94"/>
      <c r="AH13" s="94"/>
      <c r="AI13" s="94"/>
      <c r="AJ13" s="94"/>
      <c r="AK13" s="98"/>
      <c r="AL13" s="98"/>
      <c r="AM13" s="98"/>
      <c r="AN13" s="98"/>
    </row>
    <row r="14" ht="22.5" spans="1:40">
      <c r="A14" s="94">
        <v>8</v>
      </c>
      <c r="B14" s="28" t="s">
        <v>45</v>
      </c>
      <c r="C14" s="28" t="s">
        <v>67</v>
      </c>
      <c r="D14" s="28" t="s">
        <v>51</v>
      </c>
      <c r="E14" s="100" t="s">
        <v>59</v>
      </c>
      <c r="F14" s="28" t="s">
        <v>68</v>
      </c>
      <c r="G14" s="28" t="s">
        <v>68</v>
      </c>
      <c r="H14" s="28" t="s">
        <v>51</v>
      </c>
      <c r="I14" s="28" t="s">
        <v>69</v>
      </c>
      <c r="J14" s="28">
        <v>30</v>
      </c>
      <c r="K14" s="28"/>
      <c r="L14" s="28"/>
      <c r="M14" s="99"/>
      <c r="N14" s="99"/>
      <c r="O14" s="99"/>
      <c r="P14" s="28"/>
      <c r="Q14" s="28">
        <v>30</v>
      </c>
      <c r="R14" s="48"/>
      <c r="S14" s="48"/>
      <c r="T14" s="48"/>
      <c r="U14" s="48"/>
      <c r="V14" s="95"/>
      <c r="W14" s="95"/>
      <c r="X14" s="95"/>
      <c r="Y14" s="94"/>
      <c r="Z14" s="94"/>
      <c r="AA14" s="95"/>
      <c r="AB14" s="96"/>
      <c r="AC14" s="95"/>
      <c r="AD14" s="94"/>
      <c r="AE14" s="98"/>
      <c r="AF14" s="98"/>
      <c r="AG14" s="94"/>
      <c r="AH14" s="94"/>
      <c r="AI14" s="94"/>
      <c r="AJ14" s="94"/>
      <c r="AK14" s="98"/>
      <c r="AL14" s="98"/>
      <c r="AM14" s="98"/>
      <c r="AN14" s="98"/>
    </row>
    <row r="15" ht="33.75" spans="1:40">
      <c r="A15" s="94">
        <v>9</v>
      </c>
      <c r="B15" s="28" t="s">
        <v>45</v>
      </c>
      <c r="C15" s="28" t="s">
        <v>70</v>
      </c>
      <c r="D15" s="28" t="s">
        <v>63</v>
      </c>
      <c r="E15" s="100" t="s">
        <v>59</v>
      </c>
      <c r="F15" s="28" t="s">
        <v>68</v>
      </c>
      <c r="G15" s="28" t="s">
        <v>68</v>
      </c>
      <c r="H15" s="28" t="s">
        <v>63</v>
      </c>
      <c r="I15" s="28" t="s">
        <v>71</v>
      </c>
      <c r="J15" s="28">
        <v>18</v>
      </c>
      <c r="K15" s="28"/>
      <c r="L15" s="28"/>
      <c r="M15" s="99"/>
      <c r="N15" s="99"/>
      <c r="O15" s="99"/>
      <c r="P15" s="28"/>
      <c r="Q15" s="28">
        <v>18</v>
      </c>
      <c r="R15" s="48"/>
      <c r="S15" s="48"/>
      <c r="T15" s="48"/>
      <c r="U15" s="48"/>
      <c r="V15" s="95"/>
      <c r="W15" s="95"/>
      <c r="X15" s="95"/>
      <c r="Y15" s="94"/>
      <c r="Z15" s="94"/>
      <c r="AA15" s="95"/>
      <c r="AB15" s="96"/>
      <c r="AC15" s="95"/>
      <c r="AD15" s="94"/>
      <c r="AE15" s="98"/>
      <c r="AF15" s="98"/>
      <c r="AG15" s="94"/>
      <c r="AH15" s="94"/>
      <c r="AI15" s="94"/>
      <c r="AJ15" s="94"/>
      <c r="AK15" s="98"/>
      <c r="AL15" s="98"/>
      <c r="AM15" s="98"/>
      <c r="AN15" s="98"/>
    </row>
    <row r="16" ht="22.5" spans="1:40">
      <c r="A16" s="94">
        <v>10</v>
      </c>
      <c r="B16" s="28" t="s">
        <v>45</v>
      </c>
      <c r="C16" s="28" t="s">
        <v>72</v>
      </c>
      <c r="D16" s="28" t="s">
        <v>63</v>
      </c>
      <c r="E16" s="100" t="s">
        <v>59</v>
      </c>
      <c r="F16" s="28" t="s">
        <v>68</v>
      </c>
      <c r="G16" s="28" t="s">
        <v>68</v>
      </c>
      <c r="H16" s="28" t="s">
        <v>63</v>
      </c>
      <c r="I16" s="28" t="s">
        <v>73</v>
      </c>
      <c r="J16" s="28">
        <v>97</v>
      </c>
      <c r="K16" s="28"/>
      <c r="L16" s="28"/>
      <c r="M16" s="99"/>
      <c r="N16" s="99"/>
      <c r="O16" s="99"/>
      <c r="P16" s="28"/>
      <c r="Q16" s="28">
        <v>97</v>
      </c>
      <c r="R16" s="48"/>
      <c r="S16" s="48"/>
      <c r="T16" s="48"/>
      <c r="U16" s="48"/>
      <c r="V16" s="95"/>
      <c r="W16" s="95"/>
      <c r="X16" s="95"/>
      <c r="Y16" s="94"/>
      <c r="Z16" s="94"/>
      <c r="AA16" s="95"/>
      <c r="AB16" s="96"/>
      <c r="AC16" s="95"/>
      <c r="AD16" s="94"/>
      <c r="AE16" s="98"/>
      <c r="AF16" s="98"/>
      <c r="AG16" s="94"/>
      <c r="AH16" s="94"/>
      <c r="AI16" s="94"/>
      <c r="AJ16" s="94"/>
      <c r="AK16" s="98"/>
      <c r="AL16" s="98"/>
      <c r="AM16" s="98"/>
      <c r="AN16" s="98"/>
    </row>
    <row r="17" ht="22.5" spans="1:40">
      <c r="A17" s="94">
        <v>11</v>
      </c>
      <c r="B17" s="28" t="s">
        <v>45</v>
      </c>
      <c r="C17" s="28" t="s">
        <v>74</v>
      </c>
      <c r="D17" s="28" t="s">
        <v>63</v>
      </c>
      <c r="E17" s="100" t="s">
        <v>59</v>
      </c>
      <c r="F17" s="28" t="s">
        <v>75</v>
      </c>
      <c r="G17" s="28" t="s">
        <v>75</v>
      </c>
      <c r="H17" s="28" t="s">
        <v>63</v>
      </c>
      <c r="I17" s="28" t="s">
        <v>76</v>
      </c>
      <c r="J17" s="28">
        <v>35</v>
      </c>
      <c r="K17" s="28"/>
      <c r="L17" s="28"/>
      <c r="M17" s="99"/>
      <c r="N17" s="99"/>
      <c r="O17" s="99"/>
      <c r="P17" s="28"/>
      <c r="Q17" s="28">
        <v>35</v>
      </c>
      <c r="R17" s="48"/>
      <c r="S17" s="48"/>
      <c r="T17" s="48"/>
      <c r="U17" s="48"/>
      <c r="V17" s="95"/>
      <c r="W17" s="95"/>
      <c r="X17" s="95"/>
      <c r="Y17" s="94"/>
      <c r="Z17" s="94"/>
      <c r="AA17" s="95"/>
      <c r="AB17" s="96"/>
      <c r="AC17" s="95"/>
      <c r="AD17" s="94"/>
      <c r="AE17" s="98"/>
      <c r="AF17" s="98"/>
      <c r="AG17" s="94"/>
      <c r="AH17" s="94"/>
      <c r="AI17" s="94"/>
      <c r="AJ17" s="94"/>
      <c r="AK17" s="98"/>
      <c r="AL17" s="98"/>
      <c r="AM17" s="98"/>
      <c r="AN17" s="98"/>
    </row>
    <row r="18" ht="33.75" spans="1:40">
      <c r="A18" s="94">
        <v>12</v>
      </c>
      <c r="B18" s="28" t="s">
        <v>45</v>
      </c>
      <c r="C18" s="28" t="s">
        <v>77</v>
      </c>
      <c r="D18" s="28" t="s">
        <v>63</v>
      </c>
      <c r="E18" s="100" t="s">
        <v>59</v>
      </c>
      <c r="F18" s="28" t="s">
        <v>75</v>
      </c>
      <c r="G18" s="28" t="s">
        <v>75</v>
      </c>
      <c r="H18" s="28" t="s">
        <v>63</v>
      </c>
      <c r="I18" s="28" t="s">
        <v>78</v>
      </c>
      <c r="J18" s="28">
        <v>25</v>
      </c>
      <c r="K18" s="28"/>
      <c r="L18" s="28"/>
      <c r="M18" s="99"/>
      <c r="N18" s="99"/>
      <c r="O18" s="99"/>
      <c r="P18" s="28"/>
      <c r="Q18" s="28">
        <v>25</v>
      </c>
      <c r="R18" s="48"/>
      <c r="S18" s="48"/>
      <c r="T18" s="48"/>
      <c r="U18" s="48"/>
      <c r="V18" s="95"/>
      <c r="W18" s="95"/>
      <c r="X18" s="95"/>
      <c r="Y18" s="94"/>
      <c r="Z18" s="94"/>
      <c r="AA18" s="95"/>
      <c r="AB18" s="96"/>
      <c r="AC18" s="95"/>
      <c r="AD18" s="94"/>
      <c r="AE18" s="98"/>
      <c r="AF18" s="98"/>
      <c r="AG18" s="94"/>
      <c r="AH18" s="94"/>
      <c r="AI18" s="94"/>
      <c r="AJ18" s="94"/>
      <c r="AK18" s="98"/>
      <c r="AL18" s="98"/>
      <c r="AM18" s="98"/>
      <c r="AN18" s="98"/>
    </row>
    <row r="19" ht="22.5" spans="1:40">
      <c r="A19" s="94">
        <v>13</v>
      </c>
      <c r="B19" s="28" t="s">
        <v>45</v>
      </c>
      <c r="C19" s="28" t="s">
        <v>79</v>
      </c>
      <c r="D19" s="28" t="s">
        <v>63</v>
      </c>
      <c r="E19" s="100" t="s">
        <v>59</v>
      </c>
      <c r="F19" s="28" t="s">
        <v>75</v>
      </c>
      <c r="G19" s="28" t="s">
        <v>75</v>
      </c>
      <c r="H19" s="28" t="s">
        <v>63</v>
      </c>
      <c r="I19" s="28" t="s">
        <v>80</v>
      </c>
      <c r="J19" s="28">
        <v>20</v>
      </c>
      <c r="K19" s="28"/>
      <c r="L19" s="28"/>
      <c r="M19" s="99"/>
      <c r="N19" s="99"/>
      <c r="O19" s="99"/>
      <c r="P19" s="28"/>
      <c r="Q19" s="28">
        <v>20</v>
      </c>
      <c r="R19" s="48"/>
      <c r="S19" s="48"/>
      <c r="T19" s="48"/>
      <c r="U19" s="48"/>
      <c r="V19" s="95"/>
      <c r="W19" s="95"/>
      <c r="X19" s="95"/>
      <c r="Y19" s="94"/>
      <c r="Z19" s="94"/>
      <c r="AA19" s="95"/>
      <c r="AB19" s="96"/>
      <c r="AC19" s="95"/>
      <c r="AD19" s="94"/>
      <c r="AE19" s="98"/>
      <c r="AF19" s="98"/>
      <c r="AG19" s="94"/>
      <c r="AH19" s="94"/>
      <c r="AI19" s="94"/>
      <c r="AJ19" s="94"/>
      <c r="AK19" s="98"/>
      <c r="AL19" s="98"/>
      <c r="AM19" s="98"/>
      <c r="AN19" s="98"/>
    </row>
    <row r="20" ht="22.5" spans="1:40">
      <c r="A20" s="94">
        <v>14</v>
      </c>
      <c r="B20" s="28" t="s">
        <v>45</v>
      </c>
      <c r="C20" s="28" t="s">
        <v>81</v>
      </c>
      <c r="D20" s="28" t="s">
        <v>51</v>
      </c>
      <c r="E20" s="100" t="s">
        <v>59</v>
      </c>
      <c r="F20" s="28" t="s">
        <v>75</v>
      </c>
      <c r="G20" s="28" t="s">
        <v>75</v>
      </c>
      <c r="H20" s="28" t="s">
        <v>51</v>
      </c>
      <c r="I20" s="28" t="s">
        <v>82</v>
      </c>
      <c r="J20" s="28">
        <v>120</v>
      </c>
      <c r="K20" s="28"/>
      <c r="L20" s="28"/>
      <c r="M20" s="99"/>
      <c r="N20" s="99"/>
      <c r="O20" s="99"/>
      <c r="P20" s="28"/>
      <c r="Q20" s="28">
        <v>120</v>
      </c>
      <c r="R20" s="48"/>
      <c r="S20" s="48"/>
      <c r="T20" s="48"/>
      <c r="U20" s="48"/>
      <c r="V20" s="95"/>
      <c r="W20" s="95"/>
      <c r="X20" s="95"/>
      <c r="Y20" s="94"/>
      <c r="Z20" s="94"/>
      <c r="AA20" s="95"/>
      <c r="AB20" s="96"/>
      <c r="AC20" s="95"/>
      <c r="AD20" s="94"/>
      <c r="AE20" s="98"/>
      <c r="AF20" s="98"/>
      <c r="AG20" s="94"/>
      <c r="AH20" s="94"/>
      <c r="AI20" s="94"/>
      <c r="AJ20" s="94"/>
      <c r="AK20" s="98"/>
      <c r="AL20" s="98"/>
      <c r="AM20" s="98"/>
      <c r="AN20" s="98"/>
    </row>
    <row r="21" ht="22.5" spans="1:40">
      <c r="A21" s="94">
        <v>15</v>
      </c>
      <c r="B21" s="28" t="s">
        <v>45</v>
      </c>
      <c r="C21" s="28" t="s">
        <v>83</v>
      </c>
      <c r="D21" s="28" t="s">
        <v>63</v>
      </c>
      <c r="E21" s="100" t="s">
        <v>59</v>
      </c>
      <c r="F21" s="28" t="s">
        <v>84</v>
      </c>
      <c r="G21" s="28" t="s">
        <v>84</v>
      </c>
      <c r="H21" s="28" t="s">
        <v>63</v>
      </c>
      <c r="I21" s="28" t="s">
        <v>85</v>
      </c>
      <c r="J21" s="28">
        <v>12</v>
      </c>
      <c r="K21" s="28"/>
      <c r="L21" s="28"/>
      <c r="M21" s="99"/>
      <c r="N21" s="99"/>
      <c r="O21" s="99"/>
      <c r="P21" s="28"/>
      <c r="Q21" s="28">
        <v>12</v>
      </c>
      <c r="R21" s="48"/>
      <c r="S21" s="48"/>
      <c r="T21" s="48"/>
      <c r="U21" s="48"/>
      <c r="V21" s="95"/>
      <c r="W21" s="95"/>
      <c r="X21" s="95"/>
      <c r="Y21" s="94"/>
      <c r="Z21" s="94"/>
      <c r="AA21" s="95"/>
      <c r="AB21" s="96"/>
      <c r="AC21" s="95"/>
      <c r="AD21" s="94"/>
      <c r="AE21" s="98"/>
      <c r="AF21" s="98"/>
      <c r="AG21" s="94"/>
      <c r="AH21" s="94"/>
      <c r="AI21" s="94"/>
      <c r="AJ21" s="94"/>
      <c r="AK21" s="98"/>
      <c r="AL21" s="98"/>
      <c r="AM21" s="98"/>
      <c r="AN21" s="98"/>
    </row>
    <row r="22" ht="33.75" spans="1:40">
      <c r="A22" s="94">
        <v>16</v>
      </c>
      <c r="B22" s="28" t="s">
        <v>45</v>
      </c>
      <c r="C22" s="28" t="s">
        <v>86</v>
      </c>
      <c r="D22" s="28" t="s">
        <v>63</v>
      </c>
      <c r="E22" s="100" t="s">
        <v>59</v>
      </c>
      <c r="F22" s="28" t="s">
        <v>84</v>
      </c>
      <c r="G22" s="28" t="s">
        <v>84</v>
      </c>
      <c r="H22" s="28" t="s">
        <v>63</v>
      </c>
      <c r="I22" s="28" t="s">
        <v>87</v>
      </c>
      <c r="J22" s="28">
        <v>15</v>
      </c>
      <c r="K22" s="28"/>
      <c r="L22" s="28"/>
      <c r="M22" s="99"/>
      <c r="N22" s="99"/>
      <c r="O22" s="99"/>
      <c r="P22" s="28"/>
      <c r="Q22" s="28">
        <v>15</v>
      </c>
      <c r="R22" s="48"/>
      <c r="S22" s="48"/>
      <c r="T22" s="48"/>
      <c r="U22" s="48"/>
      <c r="V22" s="95"/>
      <c r="W22" s="95"/>
      <c r="X22" s="95"/>
      <c r="Y22" s="94"/>
      <c r="Z22" s="94"/>
      <c r="AA22" s="95"/>
      <c r="AB22" s="96"/>
      <c r="AC22" s="95"/>
      <c r="AD22" s="94"/>
      <c r="AE22" s="98"/>
      <c r="AF22" s="98"/>
      <c r="AG22" s="94"/>
      <c r="AH22" s="94"/>
      <c r="AI22" s="94"/>
      <c r="AJ22" s="94"/>
      <c r="AK22" s="98"/>
      <c r="AL22" s="98"/>
      <c r="AM22" s="98"/>
      <c r="AN22" s="98"/>
    </row>
    <row r="23" ht="22.5" spans="1:40">
      <c r="A23" s="94">
        <v>17</v>
      </c>
      <c r="B23" s="28" t="s">
        <v>45</v>
      </c>
      <c r="C23" s="28" t="s">
        <v>88</v>
      </c>
      <c r="D23" s="28" t="s">
        <v>51</v>
      </c>
      <c r="E23" s="100" t="s">
        <v>59</v>
      </c>
      <c r="F23" s="28" t="s">
        <v>84</v>
      </c>
      <c r="G23" s="28" t="s">
        <v>84</v>
      </c>
      <c r="H23" s="28" t="s">
        <v>51</v>
      </c>
      <c r="I23" s="28" t="s">
        <v>89</v>
      </c>
      <c r="J23" s="28">
        <v>10</v>
      </c>
      <c r="K23" s="28"/>
      <c r="L23" s="28"/>
      <c r="M23" s="99"/>
      <c r="N23" s="99"/>
      <c r="O23" s="99"/>
      <c r="P23" s="28"/>
      <c r="Q23" s="28">
        <v>10</v>
      </c>
      <c r="R23" s="48"/>
      <c r="S23" s="48"/>
      <c r="T23" s="48"/>
      <c r="U23" s="48"/>
      <c r="V23" s="95"/>
      <c r="W23" s="95"/>
      <c r="X23" s="95"/>
      <c r="Y23" s="94"/>
      <c r="Z23" s="94"/>
      <c r="AA23" s="95"/>
      <c r="AB23" s="96"/>
      <c r="AC23" s="95"/>
      <c r="AD23" s="94"/>
      <c r="AE23" s="98"/>
      <c r="AF23" s="98"/>
      <c r="AG23" s="94"/>
      <c r="AH23" s="94"/>
      <c r="AI23" s="94"/>
      <c r="AJ23" s="94"/>
      <c r="AK23" s="98"/>
      <c r="AL23" s="98"/>
      <c r="AM23" s="98"/>
      <c r="AN23" s="98"/>
    </row>
    <row r="24" ht="48" customHeight="1" spans="1:40">
      <c r="A24" s="94">
        <v>18</v>
      </c>
      <c r="B24" s="28" t="s">
        <v>45</v>
      </c>
      <c r="C24" s="28" t="s">
        <v>90</v>
      </c>
      <c r="D24" s="28" t="s">
        <v>51</v>
      </c>
      <c r="E24" s="100" t="s">
        <v>59</v>
      </c>
      <c r="F24" s="28" t="s">
        <v>91</v>
      </c>
      <c r="G24" s="28" t="s">
        <v>91</v>
      </c>
      <c r="H24" s="28" t="s">
        <v>51</v>
      </c>
      <c r="I24" s="28" t="s">
        <v>92</v>
      </c>
      <c r="J24" s="28">
        <v>35</v>
      </c>
      <c r="K24" s="28"/>
      <c r="L24" s="28"/>
      <c r="M24" s="101"/>
      <c r="N24" s="28"/>
      <c r="O24" s="28"/>
      <c r="P24" s="28"/>
      <c r="Q24" s="28">
        <v>35</v>
      </c>
      <c r="R24" s="48"/>
      <c r="S24" s="48"/>
      <c r="T24" s="48"/>
      <c r="U24" s="48"/>
      <c r="V24" s="95"/>
      <c r="W24" s="95"/>
      <c r="X24" s="95"/>
      <c r="Y24" s="94"/>
      <c r="Z24" s="94"/>
      <c r="AA24" s="95"/>
      <c r="AB24" s="96"/>
      <c r="AC24" s="95"/>
      <c r="AD24" s="102"/>
      <c r="AE24" s="103"/>
      <c r="AF24" s="103"/>
      <c r="AG24" s="94"/>
      <c r="AH24" s="94"/>
      <c r="AI24" s="94"/>
      <c r="AJ24" s="94"/>
      <c r="AK24" s="103"/>
      <c r="AL24" s="98"/>
      <c r="AM24" s="98"/>
      <c r="AN24" s="98"/>
    </row>
    <row r="25" ht="22.5" spans="1:40">
      <c r="A25" s="94">
        <v>19</v>
      </c>
      <c r="B25" s="28" t="s">
        <v>45</v>
      </c>
      <c r="C25" s="28" t="s">
        <v>93</v>
      </c>
      <c r="D25" s="28" t="s">
        <v>51</v>
      </c>
      <c r="E25" s="100" t="s">
        <v>59</v>
      </c>
      <c r="F25" s="28" t="s">
        <v>91</v>
      </c>
      <c r="G25" s="28" t="s">
        <v>91</v>
      </c>
      <c r="H25" s="28" t="s">
        <v>51</v>
      </c>
      <c r="I25" s="28" t="s">
        <v>94</v>
      </c>
      <c r="J25" s="28">
        <v>30</v>
      </c>
      <c r="K25" s="28"/>
      <c r="L25" s="28"/>
      <c r="M25" s="99"/>
      <c r="N25" s="99"/>
      <c r="O25" s="99"/>
      <c r="P25" s="28"/>
      <c r="Q25" s="28">
        <v>30</v>
      </c>
      <c r="R25" s="48"/>
      <c r="S25" s="48"/>
      <c r="T25" s="48"/>
      <c r="U25" s="48"/>
      <c r="V25" s="95"/>
      <c r="W25" s="95"/>
      <c r="X25" s="95"/>
      <c r="Y25" s="94"/>
      <c r="Z25" s="94"/>
      <c r="AA25" s="95"/>
      <c r="AB25" s="96"/>
      <c r="AC25" s="95"/>
      <c r="AD25" s="104"/>
      <c r="AE25" s="104"/>
      <c r="AF25" s="98"/>
      <c r="AG25" s="94"/>
      <c r="AH25" s="94"/>
      <c r="AI25" s="94"/>
      <c r="AJ25" s="94"/>
      <c r="AK25" s="94"/>
      <c r="AL25" s="94"/>
      <c r="AM25" s="94"/>
      <c r="AN25" s="94"/>
    </row>
    <row r="26" ht="22.5" spans="1:40">
      <c r="A26" s="94">
        <v>20</v>
      </c>
      <c r="B26" s="28" t="s">
        <v>45</v>
      </c>
      <c r="C26" s="28" t="s">
        <v>95</v>
      </c>
      <c r="D26" s="28" t="s">
        <v>51</v>
      </c>
      <c r="E26" s="100" t="s">
        <v>59</v>
      </c>
      <c r="F26" s="28" t="s">
        <v>91</v>
      </c>
      <c r="G26" s="28" t="s">
        <v>91</v>
      </c>
      <c r="H26" s="28" t="s">
        <v>51</v>
      </c>
      <c r="I26" s="28" t="s">
        <v>96</v>
      </c>
      <c r="J26" s="28">
        <v>10</v>
      </c>
      <c r="K26" s="28"/>
      <c r="L26" s="28"/>
      <c r="M26" s="99"/>
      <c r="N26" s="99"/>
      <c r="O26" s="99"/>
      <c r="P26" s="28"/>
      <c r="Q26" s="28">
        <v>10</v>
      </c>
      <c r="R26" s="48"/>
      <c r="S26" s="48"/>
      <c r="T26" s="48"/>
      <c r="U26" s="48"/>
      <c r="V26" s="95"/>
      <c r="W26" s="95"/>
      <c r="X26" s="95"/>
      <c r="Y26" s="94"/>
      <c r="Z26" s="94"/>
      <c r="AA26" s="95"/>
      <c r="AB26" s="96"/>
      <c r="AC26" s="95"/>
      <c r="AD26" s="104"/>
      <c r="AE26" s="104"/>
      <c r="AF26" s="98"/>
      <c r="AG26" s="94"/>
      <c r="AH26" s="94"/>
      <c r="AI26" s="94"/>
      <c r="AJ26" s="94"/>
      <c r="AK26" s="94"/>
      <c r="AL26" s="94"/>
      <c r="AM26" s="94"/>
      <c r="AN26" s="94"/>
    </row>
    <row r="27" ht="56.25" spans="1:40">
      <c r="A27" s="94">
        <v>21</v>
      </c>
      <c r="B27" s="28" t="s">
        <v>45</v>
      </c>
      <c r="C27" s="28" t="s">
        <v>97</v>
      </c>
      <c r="D27" s="28" t="s">
        <v>51</v>
      </c>
      <c r="E27" s="28" t="s">
        <v>98</v>
      </c>
      <c r="F27" s="28" t="s">
        <v>99</v>
      </c>
      <c r="G27" s="28" t="s">
        <v>99</v>
      </c>
      <c r="H27" s="28" t="s">
        <v>51</v>
      </c>
      <c r="I27" s="28" t="s">
        <v>100</v>
      </c>
      <c r="J27" s="28">
        <v>35</v>
      </c>
      <c r="K27" s="28"/>
      <c r="L27" s="28"/>
      <c r="M27" s="99"/>
      <c r="N27" s="99"/>
      <c r="O27" s="99"/>
      <c r="P27" s="28"/>
      <c r="Q27" s="28">
        <v>35</v>
      </c>
      <c r="R27" s="48"/>
      <c r="S27" s="48"/>
      <c r="T27" s="48"/>
      <c r="U27" s="48"/>
      <c r="V27" s="95"/>
      <c r="W27" s="95"/>
      <c r="X27" s="95"/>
      <c r="Y27" s="94"/>
      <c r="Z27" s="94"/>
      <c r="AA27" s="95"/>
      <c r="AB27" s="96"/>
      <c r="AC27" s="95"/>
      <c r="AD27" s="104"/>
      <c r="AE27" s="104"/>
      <c r="AF27" s="98"/>
      <c r="AG27" s="94"/>
      <c r="AH27" s="94"/>
      <c r="AI27" s="94"/>
      <c r="AJ27" s="94"/>
      <c r="AK27" s="94"/>
      <c r="AL27" s="94"/>
      <c r="AM27" s="94"/>
      <c r="AN27" s="94"/>
    </row>
    <row r="28" ht="45" spans="1:40">
      <c r="A28" s="94">
        <v>22</v>
      </c>
      <c r="B28" s="28" t="s">
        <v>45</v>
      </c>
      <c r="C28" s="28" t="s">
        <v>101</v>
      </c>
      <c r="D28" s="28" t="s">
        <v>51</v>
      </c>
      <c r="E28" s="28" t="s">
        <v>98</v>
      </c>
      <c r="F28" s="28" t="s">
        <v>99</v>
      </c>
      <c r="G28" s="28" t="s">
        <v>99</v>
      </c>
      <c r="H28" s="28" t="s">
        <v>51</v>
      </c>
      <c r="I28" s="28" t="s">
        <v>102</v>
      </c>
      <c r="J28" s="28">
        <v>45</v>
      </c>
      <c r="K28" s="28"/>
      <c r="L28" s="28"/>
      <c r="M28" s="99"/>
      <c r="N28" s="99"/>
      <c r="O28" s="99"/>
      <c r="P28" s="28"/>
      <c r="Q28" s="28">
        <v>45</v>
      </c>
      <c r="R28" s="48"/>
      <c r="S28" s="48"/>
      <c r="T28" s="48"/>
      <c r="U28" s="48"/>
      <c r="V28" s="95"/>
      <c r="W28" s="95"/>
      <c r="X28" s="95"/>
      <c r="Y28" s="94"/>
      <c r="Z28" s="94"/>
      <c r="AA28" s="95"/>
      <c r="AB28" s="96"/>
      <c r="AC28" s="95"/>
      <c r="AD28" s="104"/>
      <c r="AE28" s="104"/>
      <c r="AF28" s="98"/>
      <c r="AG28" s="94"/>
      <c r="AH28" s="94"/>
      <c r="AI28" s="94"/>
      <c r="AJ28" s="94"/>
      <c r="AK28" s="94"/>
      <c r="AL28" s="94"/>
      <c r="AM28" s="94"/>
      <c r="AN28" s="94"/>
    </row>
    <row r="29" ht="45" spans="1:40">
      <c r="A29" s="94">
        <v>23</v>
      </c>
      <c r="B29" s="28" t="s">
        <v>45</v>
      </c>
      <c r="C29" s="28" t="s">
        <v>103</v>
      </c>
      <c r="D29" s="28" t="s">
        <v>63</v>
      </c>
      <c r="E29" s="28" t="s">
        <v>98</v>
      </c>
      <c r="F29" s="28" t="s">
        <v>104</v>
      </c>
      <c r="G29" s="28" t="s">
        <v>104</v>
      </c>
      <c r="H29" s="28" t="s">
        <v>63</v>
      </c>
      <c r="I29" s="28" t="s">
        <v>105</v>
      </c>
      <c r="J29" s="28">
        <v>55</v>
      </c>
      <c r="K29" s="28"/>
      <c r="L29" s="28"/>
      <c r="M29" s="28"/>
      <c r="N29" s="99"/>
      <c r="O29" s="99"/>
      <c r="P29" s="28"/>
      <c r="Q29" s="28">
        <v>55</v>
      </c>
      <c r="R29" s="48"/>
      <c r="S29" s="48"/>
      <c r="T29" s="48"/>
      <c r="U29" s="48"/>
      <c r="V29" s="95"/>
      <c r="W29" s="95"/>
      <c r="X29" s="95"/>
      <c r="Y29" s="94"/>
      <c r="Z29" s="94"/>
      <c r="AA29" s="95"/>
      <c r="AB29" s="96"/>
      <c r="AC29" s="95"/>
      <c r="AD29" s="94"/>
      <c r="AE29" s="98"/>
      <c r="AF29" s="98"/>
      <c r="AG29" s="94"/>
      <c r="AH29" s="94"/>
      <c r="AI29" s="94"/>
      <c r="AJ29" s="94"/>
      <c r="AK29" s="94"/>
      <c r="AL29" s="94"/>
      <c r="AM29" s="94"/>
      <c r="AN29" s="94"/>
    </row>
    <row r="30" ht="25" customHeight="1" spans="1:40">
      <c r="A30" s="94">
        <v>24</v>
      </c>
      <c r="B30" s="28" t="s">
        <v>106</v>
      </c>
      <c r="C30" s="105" t="s">
        <v>50</v>
      </c>
      <c r="D30" s="100" t="s">
        <v>51</v>
      </c>
      <c r="E30" s="100" t="s">
        <v>48</v>
      </c>
      <c r="F30" s="100" t="s">
        <v>48</v>
      </c>
      <c r="G30" s="100" t="s">
        <v>48</v>
      </c>
      <c r="H30" s="100" t="s">
        <v>51</v>
      </c>
      <c r="I30" s="100" t="s">
        <v>52</v>
      </c>
      <c r="J30" s="100">
        <v>3</v>
      </c>
      <c r="K30" s="99"/>
      <c r="L30" s="99"/>
      <c r="M30" s="99"/>
      <c r="N30" s="99"/>
      <c r="O30" s="99"/>
      <c r="P30" s="28"/>
      <c r="Q30" s="100">
        <v>3</v>
      </c>
      <c r="R30" s="28"/>
      <c r="S30" s="28"/>
      <c r="T30" s="28"/>
      <c r="U30" s="48"/>
      <c r="V30" s="95"/>
      <c r="W30" s="95"/>
      <c r="X30" s="95"/>
      <c r="Y30" s="94"/>
      <c r="Z30" s="94"/>
      <c r="AA30" s="95"/>
      <c r="AB30" s="96"/>
      <c r="AC30" s="95"/>
      <c r="AD30" s="94"/>
      <c r="AE30" s="98"/>
      <c r="AF30" s="98"/>
      <c r="AG30" s="94"/>
      <c r="AH30" s="94"/>
      <c r="AI30" s="94"/>
      <c r="AJ30" s="94"/>
      <c r="AK30" s="98"/>
      <c r="AL30" s="98"/>
      <c r="AM30" s="98"/>
      <c r="AN30" s="98"/>
    </row>
    <row r="31" ht="25" customHeight="1" spans="1:40">
      <c r="A31" s="94">
        <v>25</v>
      </c>
      <c r="B31" s="28" t="s">
        <v>106</v>
      </c>
      <c r="C31" s="105" t="s">
        <v>107</v>
      </c>
      <c r="D31" s="100" t="s">
        <v>54</v>
      </c>
      <c r="E31" s="100" t="s">
        <v>48</v>
      </c>
      <c r="F31" s="100" t="s">
        <v>48</v>
      </c>
      <c r="G31" s="100" t="s">
        <v>48</v>
      </c>
      <c r="H31" s="100" t="s">
        <v>54</v>
      </c>
      <c r="I31" s="100" t="s">
        <v>108</v>
      </c>
      <c r="J31" s="100">
        <v>5</v>
      </c>
      <c r="K31" s="99"/>
      <c r="L31" s="99"/>
      <c r="M31" s="99"/>
      <c r="N31" s="99"/>
      <c r="O31" s="99"/>
      <c r="P31" s="28"/>
      <c r="Q31" s="100">
        <v>5</v>
      </c>
      <c r="R31" s="28"/>
      <c r="S31" s="48"/>
      <c r="T31" s="48"/>
      <c r="U31" s="48"/>
      <c r="V31" s="95"/>
      <c r="W31" s="95"/>
      <c r="X31" s="95"/>
      <c r="Y31" s="94"/>
      <c r="Z31" s="94"/>
      <c r="AA31" s="95"/>
      <c r="AB31" s="96"/>
      <c r="AC31" s="95"/>
      <c r="AD31" s="94"/>
      <c r="AE31" s="98"/>
      <c r="AF31" s="98"/>
      <c r="AG31" s="94"/>
      <c r="AH31" s="94"/>
      <c r="AI31" s="94"/>
      <c r="AJ31" s="94"/>
      <c r="AK31" s="94"/>
      <c r="AL31" s="98"/>
      <c r="AM31" s="98"/>
      <c r="AN31" s="98"/>
    </row>
    <row r="32" ht="25" customHeight="1" spans="1:40">
      <c r="A32" s="94">
        <v>26</v>
      </c>
      <c r="B32" s="28" t="s">
        <v>106</v>
      </c>
      <c r="C32" s="105" t="s">
        <v>109</v>
      </c>
      <c r="D32" s="100" t="s">
        <v>110</v>
      </c>
      <c r="E32" s="100" t="s">
        <v>48</v>
      </c>
      <c r="F32" s="100" t="s">
        <v>48</v>
      </c>
      <c r="G32" s="100" t="s">
        <v>48</v>
      </c>
      <c r="H32" s="100" t="s">
        <v>110</v>
      </c>
      <c r="I32" s="106" t="s">
        <v>111</v>
      </c>
      <c r="J32" s="100">
        <v>6</v>
      </c>
      <c r="K32" s="99"/>
      <c r="L32" s="99"/>
      <c r="M32" s="99"/>
      <c r="N32" s="99"/>
      <c r="O32" s="99"/>
      <c r="P32" s="28"/>
      <c r="Q32" s="100">
        <v>6</v>
      </c>
      <c r="R32" s="28"/>
      <c r="S32" s="28"/>
      <c r="T32" s="28"/>
      <c r="U32" s="48"/>
      <c r="V32" s="95"/>
      <c r="W32" s="95"/>
      <c r="X32" s="95"/>
      <c r="Y32" s="94"/>
      <c r="Z32" s="94"/>
      <c r="AA32" s="95"/>
      <c r="AB32" s="96"/>
      <c r="AC32" s="95"/>
      <c r="AD32" s="94"/>
      <c r="AE32" s="98"/>
      <c r="AF32" s="98"/>
      <c r="AG32" s="94"/>
      <c r="AH32" s="94"/>
      <c r="AI32" s="94"/>
      <c r="AJ32" s="94"/>
      <c r="AK32" s="98"/>
      <c r="AL32" s="98"/>
      <c r="AM32" s="98"/>
      <c r="AN32" s="98"/>
    </row>
    <row r="33" ht="25" customHeight="1" spans="1:40">
      <c r="A33" s="94">
        <v>27</v>
      </c>
      <c r="B33" s="28" t="s">
        <v>106</v>
      </c>
      <c r="C33" s="100" t="s">
        <v>112</v>
      </c>
      <c r="D33" s="100" t="s">
        <v>51</v>
      </c>
      <c r="E33" s="100" t="s">
        <v>113</v>
      </c>
      <c r="F33" s="100" t="s">
        <v>113</v>
      </c>
      <c r="G33" s="100" t="s">
        <v>113</v>
      </c>
      <c r="H33" s="100" t="s">
        <v>51</v>
      </c>
      <c r="I33" s="100" t="s">
        <v>114</v>
      </c>
      <c r="J33" s="100">
        <v>310</v>
      </c>
      <c r="K33" s="99"/>
      <c r="L33" s="99"/>
      <c r="M33" s="99"/>
      <c r="N33" s="99"/>
      <c r="O33" s="99"/>
      <c r="P33" s="28"/>
      <c r="Q33" s="100">
        <v>310</v>
      </c>
      <c r="R33" s="48"/>
      <c r="S33" s="48"/>
      <c r="T33" s="28"/>
      <c r="U33" s="48"/>
      <c r="V33" s="95"/>
      <c r="W33" s="95"/>
      <c r="X33" s="95"/>
      <c r="Y33" s="94"/>
      <c r="Z33" s="94"/>
      <c r="AA33" s="95"/>
      <c r="AB33" s="96"/>
      <c r="AC33" s="95"/>
      <c r="AD33" s="94"/>
      <c r="AE33" s="98"/>
      <c r="AF33" s="98"/>
      <c r="AG33" s="94"/>
      <c r="AH33" s="94"/>
      <c r="AI33" s="94"/>
      <c r="AJ33" s="94"/>
      <c r="AK33" s="98"/>
      <c r="AL33" s="98"/>
      <c r="AM33" s="98"/>
      <c r="AN33" s="98"/>
    </row>
    <row r="34" ht="25" customHeight="1" spans="1:40">
      <c r="A34" s="94">
        <v>28</v>
      </c>
      <c r="B34" s="28" t="s">
        <v>106</v>
      </c>
      <c r="C34" s="100" t="s">
        <v>115</v>
      </c>
      <c r="D34" s="100" t="s">
        <v>63</v>
      </c>
      <c r="E34" s="107" t="s">
        <v>59</v>
      </c>
      <c r="F34" s="100" t="s">
        <v>60</v>
      </c>
      <c r="G34" s="100" t="s">
        <v>60</v>
      </c>
      <c r="H34" s="100" t="s">
        <v>63</v>
      </c>
      <c r="I34" s="100" t="s">
        <v>116</v>
      </c>
      <c r="J34" s="100">
        <v>55</v>
      </c>
      <c r="K34" s="99"/>
      <c r="L34" s="99"/>
      <c r="M34" s="99"/>
      <c r="N34" s="99"/>
      <c r="O34" s="99"/>
      <c r="P34" s="28"/>
      <c r="Q34" s="100">
        <v>55</v>
      </c>
      <c r="R34" s="28"/>
      <c r="S34" s="28"/>
      <c r="T34" s="28"/>
      <c r="U34" s="48"/>
      <c r="V34" s="95"/>
      <c r="W34" s="95"/>
      <c r="X34" s="95"/>
      <c r="Y34" s="94"/>
      <c r="Z34" s="94"/>
      <c r="AA34" s="95"/>
      <c r="AB34" s="96"/>
      <c r="AC34" s="95"/>
      <c r="AD34" s="94"/>
      <c r="AE34" s="98"/>
      <c r="AF34" s="98"/>
      <c r="AG34" s="94"/>
      <c r="AH34" s="94"/>
      <c r="AI34" s="94"/>
      <c r="AJ34" s="94"/>
      <c r="AK34" s="98"/>
      <c r="AL34" s="98"/>
      <c r="AM34" s="98"/>
      <c r="AN34" s="98"/>
    </row>
    <row r="35" ht="25" customHeight="1" spans="1:40">
      <c r="A35" s="94">
        <v>29</v>
      </c>
      <c r="B35" s="28" t="s">
        <v>106</v>
      </c>
      <c r="C35" s="100" t="s">
        <v>117</v>
      </c>
      <c r="D35" s="100" t="s">
        <v>51</v>
      </c>
      <c r="E35" s="107" t="s">
        <v>59</v>
      </c>
      <c r="F35" s="100" t="s">
        <v>75</v>
      </c>
      <c r="G35" s="100" t="s">
        <v>75</v>
      </c>
      <c r="H35" s="100" t="s">
        <v>51</v>
      </c>
      <c r="I35" s="100" t="s">
        <v>118</v>
      </c>
      <c r="J35" s="100">
        <v>30</v>
      </c>
      <c r="K35" s="99"/>
      <c r="L35" s="99"/>
      <c r="M35" s="99"/>
      <c r="N35" s="99"/>
      <c r="O35" s="99"/>
      <c r="P35" s="28"/>
      <c r="Q35" s="100">
        <v>30</v>
      </c>
      <c r="R35" s="48"/>
      <c r="S35" s="48"/>
      <c r="T35" s="28"/>
      <c r="U35" s="48"/>
      <c r="V35" s="95"/>
      <c r="W35" s="95"/>
      <c r="X35" s="95"/>
      <c r="Y35" s="94"/>
      <c r="Z35" s="94"/>
      <c r="AA35" s="95"/>
      <c r="AB35" s="96"/>
      <c r="AC35" s="95"/>
      <c r="AD35" s="94"/>
      <c r="AE35" s="98"/>
      <c r="AF35" s="98"/>
      <c r="AG35" s="94"/>
      <c r="AH35" s="94"/>
      <c r="AI35" s="94"/>
      <c r="AJ35" s="94"/>
      <c r="AK35" s="98"/>
      <c r="AL35" s="98"/>
      <c r="AM35" s="98"/>
      <c r="AN35" s="98"/>
    </row>
    <row r="36" ht="25" customHeight="1" spans="1:40">
      <c r="A36" s="94">
        <v>30</v>
      </c>
      <c r="B36" s="28" t="s">
        <v>106</v>
      </c>
      <c r="C36" s="100" t="s">
        <v>119</v>
      </c>
      <c r="D36" s="100" t="s">
        <v>51</v>
      </c>
      <c r="E36" s="107" t="s">
        <v>59</v>
      </c>
      <c r="F36" s="100" t="s">
        <v>75</v>
      </c>
      <c r="G36" s="100" t="s">
        <v>75</v>
      </c>
      <c r="H36" s="100" t="s">
        <v>51</v>
      </c>
      <c r="I36" s="100" t="s">
        <v>120</v>
      </c>
      <c r="J36" s="100">
        <v>19.6</v>
      </c>
      <c r="K36" s="99"/>
      <c r="L36" s="99"/>
      <c r="M36" s="99"/>
      <c r="N36" s="99"/>
      <c r="O36" s="99"/>
      <c r="P36" s="28"/>
      <c r="Q36" s="100">
        <v>19.6</v>
      </c>
      <c r="R36" s="28"/>
      <c r="S36" s="28"/>
      <c r="T36" s="28"/>
      <c r="U36" s="48"/>
      <c r="V36" s="95"/>
      <c r="W36" s="95"/>
      <c r="X36" s="95"/>
      <c r="Y36" s="94"/>
      <c r="Z36" s="94"/>
      <c r="AA36" s="95"/>
      <c r="AB36" s="96"/>
      <c r="AC36" s="95"/>
      <c r="AD36" s="94"/>
      <c r="AE36" s="98"/>
      <c r="AF36" s="98"/>
      <c r="AG36" s="94"/>
      <c r="AH36" s="94"/>
      <c r="AI36" s="94"/>
      <c r="AJ36" s="94"/>
      <c r="AK36" s="98"/>
      <c r="AL36" s="98"/>
      <c r="AM36" s="98"/>
      <c r="AN36" s="98"/>
    </row>
    <row r="37" ht="25" customHeight="1" spans="1:40">
      <c r="A37" s="94">
        <v>31</v>
      </c>
      <c r="B37" s="28" t="s">
        <v>106</v>
      </c>
      <c r="C37" s="100" t="s">
        <v>121</v>
      </c>
      <c r="D37" s="100" t="s">
        <v>63</v>
      </c>
      <c r="E37" s="107" t="s">
        <v>59</v>
      </c>
      <c r="F37" s="100" t="s">
        <v>75</v>
      </c>
      <c r="G37" s="100" t="s">
        <v>75</v>
      </c>
      <c r="H37" s="100" t="s">
        <v>63</v>
      </c>
      <c r="I37" s="100" t="s">
        <v>122</v>
      </c>
      <c r="J37" s="100">
        <v>25</v>
      </c>
      <c r="K37" s="108"/>
      <c r="L37" s="99"/>
      <c r="M37" s="28"/>
      <c r="N37" s="99"/>
      <c r="O37" s="99"/>
      <c r="P37" s="28"/>
      <c r="Q37" s="100">
        <v>25</v>
      </c>
      <c r="R37" s="48"/>
      <c r="S37" s="48"/>
      <c r="T37" s="28"/>
      <c r="U37" s="48"/>
      <c r="V37" s="95"/>
      <c r="W37" s="95"/>
      <c r="X37" s="95"/>
      <c r="Y37" s="94"/>
      <c r="Z37" s="94"/>
      <c r="AA37" s="95"/>
      <c r="AB37" s="96"/>
      <c r="AC37" s="95"/>
      <c r="AD37" s="94"/>
      <c r="AE37" s="98"/>
      <c r="AF37" s="98"/>
      <c r="AG37" s="94"/>
      <c r="AH37" s="94"/>
      <c r="AI37" s="94"/>
      <c r="AJ37" s="94"/>
      <c r="AK37" s="98"/>
      <c r="AL37" s="98"/>
      <c r="AM37" s="98"/>
      <c r="AN37" s="98"/>
    </row>
    <row r="38" ht="25" customHeight="1" spans="1:40">
      <c r="A38" s="94">
        <v>32</v>
      </c>
      <c r="B38" s="28" t="s">
        <v>106</v>
      </c>
      <c r="C38" s="100" t="s">
        <v>123</v>
      </c>
      <c r="D38" s="100" t="s">
        <v>63</v>
      </c>
      <c r="E38" s="107" t="s">
        <v>59</v>
      </c>
      <c r="F38" s="100" t="s">
        <v>75</v>
      </c>
      <c r="G38" s="100" t="s">
        <v>75</v>
      </c>
      <c r="H38" s="100" t="s">
        <v>63</v>
      </c>
      <c r="I38" s="100" t="s">
        <v>124</v>
      </c>
      <c r="J38" s="100">
        <v>26.5</v>
      </c>
      <c r="K38" s="108"/>
      <c r="L38" s="99"/>
      <c r="M38" s="28"/>
      <c r="N38" s="99"/>
      <c r="O38" s="99"/>
      <c r="P38" s="28"/>
      <c r="Q38" s="100">
        <v>26.5</v>
      </c>
      <c r="R38" s="28"/>
      <c r="S38" s="28"/>
      <c r="T38" s="28"/>
      <c r="U38" s="48"/>
      <c r="V38" s="95"/>
      <c r="W38" s="95"/>
      <c r="X38" s="95"/>
      <c r="Y38" s="94"/>
      <c r="Z38" s="94"/>
      <c r="AA38" s="95"/>
      <c r="AB38" s="96"/>
      <c r="AC38" s="95"/>
      <c r="AD38" s="94"/>
      <c r="AE38" s="98"/>
      <c r="AF38" s="98"/>
      <c r="AG38" s="94"/>
      <c r="AH38" s="94"/>
      <c r="AI38" s="94"/>
      <c r="AJ38" s="94"/>
      <c r="AK38" s="98"/>
      <c r="AL38" s="98"/>
      <c r="AM38" s="98"/>
      <c r="AN38" s="98"/>
    </row>
    <row r="39" ht="25" customHeight="1" spans="1:40">
      <c r="A39" s="94">
        <v>33</v>
      </c>
      <c r="B39" s="28" t="s">
        <v>106</v>
      </c>
      <c r="C39" s="100" t="s">
        <v>125</v>
      </c>
      <c r="D39" s="100" t="s">
        <v>63</v>
      </c>
      <c r="E39" s="107" t="s">
        <v>59</v>
      </c>
      <c r="F39" s="100" t="s">
        <v>91</v>
      </c>
      <c r="G39" s="100" t="s">
        <v>91</v>
      </c>
      <c r="H39" s="100" t="s">
        <v>63</v>
      </c>
      <c r="I39" s="100" t="s">
        <v>126</v>
      </c>
      <c r="J39" s="100">
        <v>38</v>
      </c>
      <c r="K39" s="99"/>
      <c r="L39" s="99"/>
      <c r="M39" s="99"/>
      <c r="N39" s="99"/>
      <c r="O39" s="99"/>
      <c r="P39" s="28"/>
      <c r="Q39" s="100">
        <v>38</v>
      </c>
      <c r="R39" s="48"/>
      <c r="S39" s="48"/>
      <c r="T39" s="28"/>
      <c r="U39" s="48"/>
      <c r="V39" s="95"/>
      <c r="W39" s="95"/>
      <c r="X39" s="95"/>
      <c r="Y39" s="94"/>
      <c r="Z39" s="94"/>
      <c r="AA39" s="95"/>
      <c r="AB39" s="96"/>
      <c r="AC39" s="95"/>
      <c r="AD39" s="94"/>
      <c r="AE39" s="98"/>
      <c r="AF39" s="98"/>
      <c r="AG39" s="94"/>
      <c r="AH39" s="94"/>
      <c r="AI39" s="94"/>
      <c r="AJ39" s="94"/>
      <c r="AK39" s="98"/>
      <c r="AL39" s="98"/>
      <c r="AM39" s="98"/>
      <c r="AN39" s="98"/>
    </row>
    <row r="40" ht="55" customHeight="1" spans="1:40">
      <c r="A40" s="94">
        <v>34</v>
      </c>
      <c r="B40" s="28" t="s">
        <v>106</v>
      </c>
      <c r="C40" s="100" t="s">
        <v>127</v>
      </c>
      <c r="D40" s="100" t="s">
        <v>63</v>
      </c>
      <c r="E40" s="28" t="s">
        <v>98</v>
      </c>
      <c r="F40" s="100" t="s">
        <v>128</v>
      </c>
      <c r="G40" s="100" t="s">
        <v>128</v>
      </c>
      <c r="H40" s="100" t="s">
        <v>63</v>
      </c>
      <c r="I40" s="100" t="s">
        <v>129</v>
      </c>
      <c r="J40" s="100">
        <v>14.9</v>
      </c>
      <c r="K40" s="99"/>
      <c r="L40" s="99"/>
      <c r="M40" s="99"/>
      <c r="N40" s="99"/>
      <c r="O40" s="99"/>
      <c r="P40" s="28"/>
      <c r="Q40" s="100">
        <v>14.9</v>
      </c>
      <c r="R40" s="28"/>
      <c r="S40" s="28"/>
      <c r="T40" s="28"/>
      <c r="U40" s="48"/>
      <c r="V40" s="95"/>
      <c r="W40" s="95"/>
      <c r="X40" s="95"/>
      <c r="Y40" s="94"/>
      <c r="Z40" s="94"/>
      <c r="AA40" s="95"/>
      <c r="AB40" s="96"/>
      <c r="AC40" s="95"/>
      <c r="AD40" s="94"/>
      <c r="AE40" s="98"/>
      <c r="AF40" s="98"/>
      <c r="AG40" s="94"/>
      <c r="AH40" s="94"/>
      <c r="AI40" s="94"/>
      <c r="AJ40" s="94"/>
      <c r="AK40" s="98"/>
      <c r="AL40" s="98"/>
      <c r="AM40" s="98"/>
      <c r="AN40" s="98"/>
    </row>
    <row r="41" ht="25" customHeight="1" spans="1:40">
      <c r="A41" s="94">
        <v>35</v>
      </c>
      <c r="B41" s="28" t="s">
        <v>130</v>
      </c>
      <c r="C41" s="107" t="s">
        <v>131</v>
      </c>
      <c r="D41" s="107" t="s">
        <v>110</v>
      </c>
      <c r="E41" s="107" t="s">
        <v>113</v>
      </c>
      <c r="F41" s="107" t="s">
        <v>113</v>
      </c>
      <c r="G41" s="107" t="s">
        <v>113</v>
      </c>
      <c r="H41" s="107" t="s">
        <v>110</v>
      </c>
      <c r="I41" s="107" t="s">
        <v>132</v>
      </c>
      <c r="J41" s="28"/>
      <c r="K41" s="99"/>
      <c r="L41" s="99"/>
      <c r="M41" s="99"/>
      <c r="N41" s="99"/>
      <c r="O41" s="99"/>
      <c r="P41" s="28"/>
      <c r="Q41" s="48"/>
      <c r="R41" s="109"/>
      <c r="S41" s="48"/>
      <c r="T41" s="28">
        <v>20</v>
      </c>
      <c r="U41" s="48"/>
      <c r="V41" s="95"/>
      <c r="W41" s="95"/>
      <c r="X41" s="95"/>
      <c r="Y41" s="94"/>
      <c r="Z41" s="94"/>
      <c r="AA41" s="95"/>
      <c r="AB41" s="96"/>
      <c r="AC41" s="95"/>
      <c r="AD41" s="94"/>
      <c r="AE41" s="98"/>
      <c r="AF41" s="94"/>
      <c r="AG41" s="94"/>
      <c r="AH41" s="94"/>
      <c r="AI41" s="94"/>
      <c r="AJ41" s="94"/>
      <c r="AK41" s="98"/>
      <c r="AL41" s="94"/>
      <c r="AM41" s="94"/>
      <c r="AN41" s="94"/>
    </row>
    <row r="42" ht="25" customHeight="1" spans="1:40">
      <c r="A42" s="94">
        <v>36</v>
      </c>
      <c r="B42" s="28" t="s">
        <v>130</v>
      </c>
      <c r="C42" s="107" t="s">
        <v>133</v>
      </c>
      <c r="D42" s="107" t="s">
        <v>51</v>
      </c>
      <c r="E42" s="99" t="s">
        <v>134</v>
      </c>
      <c r="F42" s="107" t="s">
        <v>135</v>
      </c>
      <c r="G42" s="107" t="s">
        <v>135</v>
      </c>
      <c r="H42" s="107" t="s">
        <v>51</v>
      </c>
      <c r="I42" s="107" t="s">
        <v>136</v>
      </c>
      <c r="J42" s="28"/>
      <c r="K42" s="99"/>
      <c r="L42" s="99"/>
      <c r="M42" s="28"/>
      <c r="N42" s="99"/>
      <c r="O42" s="99"/>
      <c r="P42" s="28"/>
      <c r="Q42" s="28"/>
      <c r="R42" s="110">
        <v>40</v>
      </c>
      <c r="S42" s="28"/>
      <c r="T42" s="28">
        <v>19.6</v>
      </c>
      <c r="U42" s="48"/>
      <c r="V42" s="95"/>
      <c r="W42" s="95"/>
      <c r="X42" s="95"/>
      <c r="Y42" s="94"/>
      <c r="Z42" s="94"/>
      <c r="AA42" s="95"/>
      <c r="AB42" s="96"/>
      <c r="AC42" s="95"/>
      <c r="AD42" s="94"/>
      <c r="AE42" s="98"/>
      <c r="AF42" s="98"/>
      <c r="AG42" s="94"/>
      <c r="AH42" s="94"/>
      <c r="AI42" s="94"/>
      <c r="AJ42" s="94"/>
      <c r="AK42" s="94"/>
      <c r="AL42" s="98"/>
      <c r="AM42" s="98"/>
      <c r="AN42" s="98"/>
    </row>
    <row r="43" ht="25" customHeight="1" spans="1:40">
      <c r="A43" s="94">
        <v>37</v>
      </c>
      <c r="B43" s="28" t="s">
        <v>130</v>
      </c>
      <c r="C43" s="107" t="s">
        <v>137</v>
      </c>
      <c r="D43" s="107" t="s">
        <v>63</v>
      </c>
      <c r="E43" s="99" t="s">
        <v>59</v>
      </c>
      <c r="F43" s="107" t="s">
        <v>68</v>
      </c>
      <c r="G43" s="107" t="s">
        <v>68</v>
      </c>
      <c r="H43" s="107" t="s">
        <v>63</v>
      </c>
      <c r="I43" s="107" t="s">
        <v>138</v>
      </c>
      <c r="J43" s="28"/>
      <c r="K43" s="99"/>
      <c r="L43" s="99"/>
      <c r="M43" s="99"/>
      <c r="N43" s="99"/>
      <c r="O43" s="99"/>
      <c r="P43" s="28"/>
      <c r="Q43" s="28"/>
      <c r="R43" s="28">
        <v>30</v>
      </c>
      <c r="S43" s="48"/>
      <c r="T43" s="48"/>
      <c r="U43" s="48"/>
      <c r="V43" s="95"/>
      <c r="W43" s="95"/>
      <c r="X43" s="95"/>
      <c r="Y43" s="94"/>
      <c r="Z43" s="94"/>
      <c r="AA43" s="95"/>
      <c r="AB43" s="96"/>
      <c r="AC43" s="95"/>
      <c r="AD43" s="94"/>
      <c r="AE43" s="98"/>
      <c r="AF43" s="98"/>
      <c r="AG43" s="94"/>
      <c r="AH43" s="94"/>
      <c r="AI43" s="94"/>
      <c r="AJ43" s="94"/>
      <c r="AK43" s="98"/>
      <c r="AL43" s="98"/>
      <c r="AM43" s="98"/>
      <c r="AN43" s="98"/>
    </row>
    <row r="44" ht="25" customHeight="1" spans="1:40">
      <c r="A44" s="94">
        <v>38</v>
      </c>
      <c r="B44" s="28" t="s">
        <v>130</v>
      </c>
      <c r="C44" s="107" t="s">
        <v>139</v>
      </c>
      <c r="D44" s="107" t="s">
        <v>63</v>
      </c>
      <c r="E44" s="99" t="s">
        <v>59</v>
      </c>
      <c r="F44" s="107" t="s">
        <v>68</v>
      </c>
      <c r="G44" s="107" t="s">
        <v>68</v>
      </c>
      <c r="H44" s="107" t="s">
        <v>63</v>
      </c>
      <c r="I44" s="107" t="s">
        <v>140</v>
      </c>
      <c r="J44" s="28"/>
      <c r="K44" s="99"/>
      <c r="L44" s="99"/>
      <c r="M44" s="99"/>
      <c r="N44" s="99"/>
      <c r="O44" s="99"/>
      <c r="P44" s="28"/>
      <c r="Q44" s="48"/>
      <c r="R44" s="28">
        <v>30</v>
      </c>
      <c r="S44" s="28"/>
      <c r="T44" s="48"/>
      <c r="U44" s="48"/>
      <c r="V44" s="95"/>
      <c r="W44" s="95"/>
      <c r="X44" s="95"/>
      <c r="Y44" s="94"/>
      <c r="Z44" s="94"/>
      <c r="AA44" s="95"/>
      <c r="AB44" s="96"/>
      <c r="AC44" s="95"/>
      <c r="AD44" s="94"/>
      <c r="AE44" s="98"/>
      <c r="AF44" s="98"/>
      <c r="AG44" s="94"/>
      <c r="AH44" s="94"/>
      <c r="AI44" s="94"/>
      <c r="AJ44" s="94"/>
      <c r="AK44" s="98"/>
      <c r="AL44" s="98"/>
      <c r="AM44" s="98"/>
      <c r="AN44" s="98"/>
    </row>
    <row r="45" ht="82" customHeight="1" spans="1:40">
      <c r="A45" s="94">
        <v>39</v>
      </c>
      <c r="B45" s="28" t="s">
        <v>130</v>
      </c>
      <c r="C45" s="107" t="s">
        <v>141</v>
      </c>
      <c r="D45" s="107" t="s">
        <v>51</v>
      </c>
      <c r="E45" s="99" t="s">
        <v>59</v>
      </c>
      <c r="F45" s="107" t="s">
        <v>60</v>
      </c>
      <c r="G45" s="107" t="s">
        <v>60</v>
      </c>
      <c r="H45" s="107" t="s">
        <v>51</v>
      </c>
      <c r="I45" s="111" t="s">
        <v>142</v>
      </c>
      <c r="J45" s="28"/>
      <c r="K45" s="99"/>
      <c r="L45" s="99"/>
      <c r="M45" s="99"/>
      <c r="N45" s="99"/>
      <c r="O45" s="99"/>
      <c r="P45" s="28"/>
      <c r="Q45" s="48"/>
      <c r="R45" s="48">
        <v>39.6</v>
      </c>
      <c r="S45" s="48"/>
      <c r="T45" s="28"/>
      <c r="U45" s="48"/>
      <c r="V45" s="95"/>
      <c r="W45" s="95"/>
      <c r="X45" s="95"/>
      <c r="Y45" s="94"/>
      <c r="Z45" s="94"/>
      <c r="AA45" s="95"/>
      <c r="AB45" s="96"/>
      <c r="AC45" s="95"/>
      <c r="AD45" s="94"/>
      <c r="AE45" s="98"/>
      <c r="AF45" s="98"/>
      <c r="AG45" s="94"/>
      <c r="AH45" s="94"/>
      <c r="AI45" s="94"/>
      <c r="AJ45" s="94"/>
      <c r="AK45" s="98"/>
      <c r="AL45" s="98"/>
      <c r="AM45" s="98"/>
      <c r="AN45" s="98"/>
    </row>
    <row r="46" ht="73" customHeight="1" spans="1:40">
      <c r="A46" s="94">
        <v>40</v>
      </c>
      <c r="B46" s="28" t="s">
        <v>130</v>
      </c>
      <c r="C46" s="107" t="s">
        <v>143</v>
      </c>
      <c r="D46" s="107" t="s">
        <v>51</v>
      </c>
      <c r="E46" s="99" t="s">
        <v>134</v>
      </c>
      <c r="F46" s="107" t="s">
        <v>135</v>
      </c>
      <c r="G46" s="107" t="s">
        <v>135</v>
      </c>
      <c r="H46" s="107" t="s">
        <v>51</v>
      </c>
      <c r="I46" s="111" t="s">
        <v>144</v>
      </c>
      <c r="J46" s="28"/>
      <c r="K46" s="99"/>
      <c r="L46" s="99"/>
      <c r="M46" s="99"/>
      <c r="N46" s="99"/>
      <c r="O46" s="99"/>
      <c r="P46" s="28"/>
      <c r="Q46" s="48"/>
      <c r="R46" s="28">
        <v>34.4</v>
      </c>
      <c r="S46" s="28"/>
      <c r="T46" s="48"/>
      <c r="U46" s="48"/>
      <c r="V46" s="95"/>
      <c r="W46" s="95"/>
      <c r="X46" s="95"/>
      <c r="Y46" s="94"/>
      <c r="Z46" s="94"/>
      <c r="AA46" s="95"/>
      <c r="AB46" s="96"/>
      <c r="AC46" s="95"/>
      <c r="AD46" s="94"/>
      <c r="AE46" s="98"/>
      <c r="AF46" s="98"/>
      <c r="AG46" s="94"/>
      <c r="AH46" s="94"/>
      <c r="AI46" s="94"/>
      <c r="AJ46" s="94"/>
      <c r="AK46" s="98"/>
      <c r="AL46" s="98"/>
      <c r="AM46" s="98"/>
      <c r="AN46" s="98"/>
    </row>
    <row r="47" ht="47" customHeight="1" spans="1:40">
      <c r="A47" s="94">
        <v>41</v>
      </c>
      <c r="B47" s="28" t="s">
        <v>130</v>
      </c>
      <c r="C47" s="107" t="s">
        <v>145</v>
      </c>
      <c r="D47" s="107" t="s">
        <v>51</v>
      </c>
      <c r="E47" s="99" t="s">
        <v>59</v>
      </c>
      <c r="F47" s="107" t="s">
        <v>84</v>
      </c>
      <c r="G47" s="107" t="s">
        <v>84</v>
      </c>
      <c r="H47" s="107" t="s">
        <v>51</v>
      </c>
      <c r="I47" s="107" t="s">
        <v>146</v>
      </c>
      <c r="J47" s="28"/>
      <c r="K47" s="99"/>
      <c r="L47" s="99"/>
      <c r="M47" s="99"/>
      <c r="N47" s="99"/>
      <c r="O47" s="99"/>
      <c r="P47" s="28"/>
      <c r="Q47" s="48"/>
      <c r="R47" s="28">
        <v>19</v>
      </c>
      <c r="S47" s="48"/>
      <c r="T47" s="48"/>
      <c r="U47" s="48"/>
      <c r="V47" s="95"/>
      <c r="W47" s="95"/>
      <c r="X47" s="95"/>
      <c r="Y47" s="94"/>
      <c r="Z47" s="94"/>
      <c r="AA47" s="95"/>
      <c r="AB47" s="96"/>
      <c r="AC47" s="95"/>
      <c r="AD47" s="94"/>
      <c r="AE47" s="98"/>
      <c r="AF47" s="98"/>
      <c r="AG47" s="94"/>
      <c r="AH47" s="94"/>
      <c r="AI47" s="94"/>
      <c r="AJ47" s="94"/>
      <c r="AK47" s="98"/>
      <c r="AL47" s="98"/>
      <c r="AM47" s="98"/>
      <c r="AN47" s="98"/>
    </row>
    <row r="48" ht="51" customHeight="1" spans="1:40">
      <c r="A48" s="94">
        <v>42</v>
      </c>
      <c r="B48" s="28" t="s">
        <v>130</v>
      </c>
      <c r="C48" s="107" t="s">
        <v>147</v>
      </c>
      <c r="D48" s="107" t="s">
        <v>63</v>
      </c>
      <c r="E48" s="99" t="s">
        <v>59</v>
      </c>
      <c r="F48" s="107" t="s">
        <v>84</v>
      </c>
      <c r="G48" s="107" t="s">
        <v>84</v>
      </c>
      <c r="H48" s="107" t="s">
        <v>63</v>
      </c>
      <c r="I48" s="107" t="s">
        <v>148</v>
      </c>
      <c r="J48" s="28"/>
      <c r="K48" s="99"/>
      <c r="L48" s="99"/>
      <c r="M48" s="99"/>
      <c r="N48" s="99"/>
      <c r="O48" s="99"/>
      <c r="P48" s="28"/>
      <c r="Q48" s="48"/>
      <c r="R48" s="28">
        <v>13</v>
      </c>
      <c r="S48" s="28"/>
      <c r="T48" s="48"/>
      <c r="U48" s="48"/>
      <c r="V48" s="95"/>
      <c r="W48" s="95"/>
      <c r="X48" s="95"/>
      <c r="Y48" s="94"/>
      <c r="Z48" s="94"/>
      <c r="AA48" s="95"/>
      <c r="AB48" s="96"/>
      <c r="AC48" s="95"/>
      <c r="AD48" s="94"/>
      <c r="AE48" s="98"/>
      <c r="AF48" s="98"/>
      <c r="AG48" s="94"/>
      <c r="AH48" s="94"/>
      <c r="AI48" s="94"/>
      <c r="AJ48" s="94"/>
      <c r="AK48" s="98"/>
      <c r="AL48" s="98"/>
      <c r="AM48" s="98"/>
      <c r="AN48" s="98"/>
    </row>
    <row r="49" ht="58" customHeight="1" spans="1:40">
      <c r="A49" s="94">
        <v>43</v>
      </c>
      <c r="B49" s="28" t="s">
        <v>130</v>
      </c>
      <c r="C49" s="107" t="s">
        <v>149</v>
      </c>
      <c r="D49" s="107" t="s">
        <v>63</v>
      </c>
      <c r="E49" s="99" t="s">
        <v>59</v>
      </c>
      <c r="F49" s="107" t="s">
        <v>84</v>
      </c>
      <c r="G49" s="107" t="s">
        <v>84</v>
      </c>
      <c r="H49" s="107" t="s">
        <v>63</v>
      </c>
      <c r="I49" s="107" t="s">
        <v>150</v>
      </c>
      <c r="J49" s="28"/>
      <c r="K49" s="99"/>
      <c r="L49" s="99"/>
      <c r="M49" s="99"/>
      <c r="N49" s="99"/>
      <c r="O49" s="99"/>
      <c r="P49" s="28"/>
      <c r="Q49" s="48"/>
      <c r="R49" s="28">
        <v>34</v>
      </c>
      <c r="S49" s="48"/>
      <c r="T49" s="48"/>
      <c r="U49" s="48"/>
      <c r="V49" s="95"/>
      <c r="W49" s="95"/>
      <c r="X49" s="95"/>
      <c r="Y49" s="94"/>
      <c r="Z49" s="94"/>
      <c r="AA49" s="95"/>
      <c r="AB49" s="96"/>
      <c r="AC49" s="95"/>
      <c r="AD49" s="94"/>
      <c r="AE49" s="98"/>
      <c r="AF49" s="98"/>
      <c r="AG49" s="94"/>
      <c r="AH49" s="94"/>
      <c r="AI49" s="94"/>
      <c r="AJ49" s="94"/>
      <c r="AK49" s="98"/>
      <c r="AL49" s="98"/>
      <c r="AM49" s="98"/>
      <c r="AN49" s="98"/>
    </row>
    <row r="50" ht="25" customHeight="1" spans="1:40">
      <c r="A50" s="94">
        <v>44</v>
      </c>
      <c r="B50" s="28" t="s">
        <v>130</v>
      </c>
      <c r="C50" s="107" t="s">
        <v>151</v>
      </c>
      <c r="D50" s="107" t="s">
        <v>63</v>
      </c>
      <c r="E50" s="99" t="s">
        <v>59</v>
      </c>
      <c r="F50" s="107" t="s">
        <v>91</v>
      </c>
      <c r="G50" s="107" t="s">
        <v>91</v>
      </c>
      <c r="H50" s="107" t="s">
        <v>63</v>
      </c>
      <c r="I50" s="107" t="s">
        <v>152</v>
      </c>
      <c r="J50" s="28"/>
      <c r="K50" s="99"/>
      <c r="L50" s="99"/>
      <c r="M50" s="99"/>
      <c r="N50" s="99"/>
      <c r="O50" s="99"/>
      <c r="P50" s="28"/>
      <c r="Q50" s="48"/>
      <c r="R50" s="28">
        <v>35</v>
      </c>
      <c r="S50" s="28"/>
      <c r="T50" s="48"/>
      <c r="U50" s="48"/>
      <c r="V50" s="95"/>
      <c r="W50" s="95"/>
      <c r="X50" s="95"/>
      <c r="Y50" s="94"/>
      <c r="Z50" s="94"/>
      <c r="AA50" s="95"/>
      <c r="AB50" s="96"/>
      <c r="AC50" s="95"/>
      <c r="AD50" s="94"/>
      <c r="AE50" s="98"/>
      <c r="AF50" s="98"/>
      <c r="AG50" s="94"/>
      <c r="AH50" s="94"/>
      <c r="AI50" s="94"/>
      <c r="AJ50" s="94"/>
      <c r="AK50" s="98"/>
      <c r="AL50" s="98"/>
      <c r="AM50" s="98"/>
      <c r="AN50" s="98"/>
    </row>
    <row r="51" ht="52" customHeight="1" spans="1:40">
      <c r="A51" s="94">
        <v>45</v>
      </c>
      <c r="B51" s="28" t="s">
        <v>130</v>
      </c>
      <c r="C51" s="107" t="s">
        <v>153</v>
      </c>
      <c r="D51" s="107" t="s">
        <v>51</v>
      </c>
      <c r="E51" s="28" t="s">
        <v>98</v>
      </c>
      <c r="F51" s="107" t="s">
        <v>154</v>
      </c>
      <c r="G51" s="107" t="s">
        <v>154</v>
      </c>
      <c r="H51" s="107" t="s">
        <v>51</v>
      </c>
      <c r="I51" s="107" t="s">
        <v>155</v>
      </c>
      <c r="J51" s="28"/>
      <c r="K51" s="99"/>
      <c r="L51" s="99"/>
      <c r="M51" s="99"/>
      <c r="N51" s="99"/>
      <c r="O51" s="99"/>
      <c r="P51" s="28"/>
      <c r="Q51" s="48"/>
      <c r="R51" s="48">
        <v>39</v>
      </c>
      <c r="S51" s="28"/>
      <c r="T51" s="48"/>
      <c r="U51" s="48"/>
      <c r="V51" s="95"/>
      <c r="W51" s="95"/>
      <c r="X51" s="95"/>
      <c r="Y51" s="94"/>
      <c r="Z51" s="94"/>
      <c r="AA51" s="95"/>
      <c r="AB51" s="96"/>
      <c r="AC51" s="95"/>
      <c r="AD51" s="94"/>
      <c r="AE51" s="98"/>
      <c r="AF51" s="98"/>
      <c r="AG51" s="94"/>
      <c r="AH51" s="94"/>
      <c r="AI51" s="94"/>
      <c r="AJ51" s="94"/>
      <c r="AK51" s="98"/>
      <c r="AL51" s="98"/>
      <c r="AM51" s="98"/>
      <c r="AN51" s="98"/>
    </row>
    <row r="52" ht="25" customHeight="1" spans="1:40">
      <c r="A52" s="94">
        <v>46</v>
      </c>
      <c r="B52" s="28" t="s">
        <v>130</v>
      </c>
      <c r="C52" s="107" t="s">
        <v>156</v>
      </c>
      <c r="D52" s="107" t="s">
        <v>51</v>
      </c>
      <c r="E52" s="107" t="s">
        <v>113</v>
      </c>
      <c r="F52" s="107" t="s">
        <v>113</v>
      </c>
      <c r="G52" s="107" t="s">
        <v>113</v>
      </c>
      <c r="H52" s="107" t="s">
        <v>51</v>
      </c>
      <c r="I52" s="107" t="s">
        <v>157</v>
      </c>
      <c r="J52" s="28"/>
      <c r="K52" s="108"/>
      <c r="L52" s="99"/>
      <c r="M52" s="99"/>
      <c r="N52" s="99"/>
      <c r="O52" s="99"/>
      <c r="P52" s="28"/>
      <c r="Q52" s="48"/>
      <c r="R52" s="48">
        <v>296</v>
      </c>
      <c r="S52" s="28"/>
      <c r="T52" s="48"/>
      <c r="U52" s="48"/>
      <c r="V52" s="95"/>
      <c r="W52" s="95"/>
      <c r="X52" s="95"/>
      <c r="Y52" s="94"/>
      <c r="Z52" s="94"/>
      <c r="AA52" s="95"/>
      <c r="AB52" s="96"/>
      <c r="AC52" s="95"/>
      <c r="AD52" s="94"/>
      <c r="AE52" s="98"/>
      <c r="AF52" s="98"/>
      <c r="AG52" s="94"/>
      <c r="AH52" s="94"/>
      <c r="AI52" s="94"/>
      <c r="AJ52" s="94"/>
      <c r="AK52" s="98"/>
      <c r="AL52" s="98"/>
      <c r="AM52" s="98"/>
      <c r="AN52" s="98"/>
    </row>
    <row r="53" ht="25" customHeight="1" spans="1:40">
      <c r="A53" s="94">
        <v>47</v>
      </c>
      <c r="B53" s="28" t="s">
        <v>130</v>
      </c>
      <c r="C53" s="107" t="s">
        <v>158</v>
      </c>
      <c r="D53" s="107" t="s">
        <v>63</v>
      </c>
      <c r="E53" s="99" t="s">
        <v>59</v>
      </c>
      <c r="F53" s="107" t="s">
        <v>75</v>
      </c>
      <c r="G53" s="107" t="s">
        <v>75</v>
      </c>
      <c r="H53" s="107" t="s">
        <v>63</v>
      </c>
      <c r="I53" s="107" t="s">
        <v>159</v>
      </c>
      <c r="J53" s="28"/>
      <c r="K53" s="99"/>
      <c r="L53" s="99"/>
      <c r="M53" s="99"/>
      <c r="N53" s="99"/>
      <c r="O53" s="99"/>
      <c r="P53" s="28"/>
      <c r="Q53" s="48"/>
      <c r="R53" s="28">
        <v>5</v>
      </c>
      <c r="S53" s="48"/>
      <c r="T53" s="48"/>
      <c r="U53" s="48"/>
      <c r="V53" s="95"/>
      <c r="W53" s="95"/>
      <c r="X53" s="95"/>
      <c r="Y53" s="94"/>
      <c r="Z53" s="94"/>
      <c r="AA53" s="95"/>
      <c r="AB53" s="96"/>
      <c r="AC53" s="95"/>
      <c r="AD53" s="94"/>
      <c r="AE53" s="98"/>
      <c r="AF53" s="98"/>
      <c r="AG53" s="94"/>
      <c r="AH53" s="94"/>
      <c r="AI53" s="94"/>
      <c r="AJ53" s="94"/>
      <c r="AK53" s="98"/>
      <c r="AL53" s="98"/>
      <c r="AM53" s="98"/>
      <c r="AN53" s="98"/>
    </row>
    <row r="54" ht="25" customHeight="1" spans="1:40">
      <c r="A54" s="94">
        <v>48</v>
      </c>
      <c r="B54" s="28" t="s">
        <v>130</v>
      </c>
      <c r="C54" s="107" t="s">
        <v>160</v>
      </c>
      <c r="D54" s="107" t="s">
        <v>63</v>
      </c>
      <c r="E54" s="99" t="s">
        <v>59</v>
      </c>
      <c r="F54" s="107" t="s">
        <v>91</v>
      </c>
      <c r="G54" s="107" t="s">
        <v>91</v>
      </c>
      <c r="H54" s="107" t="s">
        <v>63</v>
      </c>
      <c r="I54" s="107" t="s">
        <v>161</v>
      </c>
      <c r="J54" s="28"/>
      <c r="K54" s="99"/>
      <c r="L54" s="99"/>
      <c r="M54" s="99"/>
      <c r="N54" s="99"/>
      <c r="O54" s="99"/>
      <c r="P54" s="28"/>
      <c r="Q54" s="48"/>
      <c r="R54" s="28">
        <v>5</v>
      </c>
      <c r="S54" s="48"/>
      <c r="T54" s="28"/>
      <c r="U54" s="48"/>
      <c r="V54" s="95"/>
      <c r="W54" s="95"/>
      <c r="X54" s="95"/>
      <c r="Y54" s="94"/>
      <c r="Z54" s="94"/>
      <c r="AA54" s="95"/>
      <c r="AB54" s="96"/>
      <c r="AC54" s="95"/>
      <c r="AD54" s="94"/>
      <c r="AE54" s="98"/>
      <c r="AF54" s="94"/>
      <c r="AG54" s="94"/>
      <c r="AH54" s="94"/>
      <c r="AI54" s="94"/>
      <c r="AJ54" s="94"/>
      <c r="AK54" s="98"/>
      <c r="AL54" s="94"/>
      <c r="AM54" s="94"/>
      <c r="AN54" s="94"/>
    </row>
    <row r="55" ht="25" customHeight="1" spans="1:40">
      <c r="A55" s="94">
        <v>49</v>
      </c>
      <c r="B55" s="28" t="s">
        <v>130</v>
      </c>
      <c r="C55" s="107" t="s">
        <v>162</v>
      </c>
      <c r="D55" s="107" t="s">
        <v>51</v>
      </c>
      <c r="E55" s="28" t="s">
        <v>98</v>
      </c>
      <c r="F55" s="107" t="s">
        <v>154</v>
      </c>
      <c r="G55" s="107" t="s">
        <v>154</v>
      </c>
      <c r="H55" s="107" t="s">
        <v>51</v>
      </c>
      <c r="I55" s="107" t="s">
        <v>163</v>
      </c>
      <c r="J55" s="28"/>
      <c r="K55" s="99"/>
      <c r="L55" s="99"/>
      <c r="M55" s="99"/>
      <c r="N55" s="99"/>
      <c r="O55" s="99"/>
      <c r="P55" s="28"/>
      <c r="Q55" s="48"/>
      <c r="R55" s="28"/>
      <c r="S55" s="48"/>
      <c r="T55" s="48">
        <v>48</v>
      </c>
      <c r="U55" s="48"/>
      <c r="V55" s="95"/>
      <c r="W55" s="95"/>
      <c r="X55" s="95"/>
      <c r="Y55" s="94"/>
      <c r="Z55" s="94"/>
      <c r="AA55" s="95"/>
      <c r="AB55" s="96"/>
      <c r="AC55" s="95"/>
      <c r="AD55" s="94"/>
      <c r="AE55" s="98"/>
      <c r="AF55" s="98"/>
      <c r="AG55" s="94"/>
      <c r="AH55" s="94"/>
      <c r="AI55" s="94"/>
      <c r="AJ55" s="94"/>
      <c r="AK55" s="98"/>
      <c r="AL55" s="98"/>
      <c r="AM55" s="98"/>
      <c r="AN55" s="98"/>
    </row>
    <row r="56" ht="25" customHeight="1" spans="1:40">
      <c r="A56" s="94">
        <v>50</v>
      </c>
      <c r="B56" s="28" t="s">
        <v>130</v>
      </c>
      <c r="C56" s="107" t="s">
        <v>164</v>
      </c>
      <c r="D56" s="107" t="s">
        <v>63</v>
      </c>
      <c r="E56" s="28" t="s">
        <v>98</v>
      </c>
      <c r="F56" s="107" t="s">
        <v>104</v>
      </c>
      <c r="G56" s="107" t="s">
        <v>104</v>
      </c>
      <c r="H56" s="107" t="s">
        <v>63</v>
      </c>
      <c r="I56" s="107" t="s">
        <v>165</v>
      </c>
      <c r="J56" s="28"/>
      <c r="K56" s="99"/>
      <c r="L56" s="99"/>
      <c r="M56" s="99"/>
      <c r="N56" s="99"/>
      <c r="O56" s="99"/>
      <c r="P56" s="28"/>
      <c r="Q56" s="48"/>
      <c r="R56" s="28"/>
      <c r="S56" s="48"/>
      <c r="T56" s="48">
        <v>54</v>
      </c>
      <c r="U56" s="48"/>
      <c r="V56" s="95"/>
      <c r="W56" s="95"/>
      <c r="X56" s="95"/>
      <c r="Y56" s="94"/>
      <c r="Z56" s="94"/>
      <c r="AA56" s="95"/>
      <c r="AB56" s="96"/>
      <c r="AC56" s="95"/>
      <c r="AD56" s="94"/>
      <c r="AE56" s="98"/>
      <c r="AF56" s="98"/>
      <c r="AG56" s="94"/>
      <c r="AH56" s="94"/>
      <c r="AI56" s="94"/>
      <c r="AJ56" s="94"/>
      <c r="AK56" s="98"/>
      <c r="AL56" s="98"/>
      <c r="AM56" s="98"/>
      <c r="AN56" s="98"/>
    </row>
    <row r="57" ht="25" customHeight="1" spans="1:40">
      <c r="A57" s="94">
        <v>51</v>
      </c>
      <c r="B57" s="28" t="s">
        <v>130</v>
      </c>
      <c r="C57" s="107" t="s">
        <v>166</v>
      </c>
      <c r="D57" s="107" t="s">
        <v>63</v>
      </c>
      <c r="E57" s="99" t="s">
        <v>134</v>
      </c>
      <c r="F57" s="112" t="s">
        <v>135</v>
      </c>
      <c r="G57" s="112" t="s">
        <v>135</v>
      </c>
      <c r="H57" s="107" t="s">
        <v>63</v>
      </c>
      <c r="I57" s="112" t="s">
        <v>167</v>
      </c>
      <c r="J57" s="28"/>
      <c r="K57" s="99"/>
      <c r="L57" s="99"/>
      <c r="M57" s="99"/>
      <c r="N57" s="99"/>
      <c r="O57" s="99"/>
      <c r="P57" s="28"/>
      <c r="Q57" s="48"/>
      <c r="R57" s="28"/>
      <c r="S57" s="48"/>
      <c r="T57" s="48">
        <v>25</v>
      </c>
      <c r="U57" s="48"/>
      <c r="V57" s="95"/>
      <c r="W57" s="95"/>
      <c r="X57" s="95"/>
      <c r="Y57" s="94"/>
      <c r="Z57" s="94"/>
      <c r="AA57" s="95"/>
      <c r="AB57" s="96"/>
      <c r="AC57" s="95"/>
      <c r="AD57" s="94"/>
      <c r="AE57" s="98"/>
      <c r="AF57" s="98"/>
      <c r="AG57" s="94"/>
      <c r="AH57" s="94"/>
      <c r="AI57" s="94"/>
      <c r="AJ57" s="94"/>
      <c r="AK57" s="98"/>
      <c r="AL57" s="98"/>
      <c r="AM57" s="98"/>
      <c r="AN57" s="98"/>
    </row>
    <row r="58" ht="68" customHeight="1" spans="1:40">
      <c r="A58" s="94">
        <v>52</v>
      </c>
      <c r="B58" s="28" t="s">
        <v>130</v>
      </c>
      <c r="C58" s="107" t="s">
        <v>168</v>
      </c>
      <c r="D58" s="112" t="s">
        <v>63</v>
      </c>
      <c r="E58" s="112" t="s">
        <v>169</v>
      </c>
      <c r="F58" s="112" t="s">
        <v>170</v>
      </c>
      <c r="G58" s="112" t="s">
        <v>170</v>
      </c>
      <c r="H58" s="112" t="s">
        <v>63</v>
      </c>
      <c r="I58" s="113" t="s">
        <v>171</v>
      </c>
      <c r="J58" s="28"/>
      <c r="K58" s="99"/>
      <c r="L58" s="99"/>
      <c r="M58" s="99"/>
      <c r="N58" s="99"/>
      <c r="O58" s="99"/>
      <c r="P58" s="28"/>
      <c r="Q58" s="48"/>
      <c r="R58" s="28"/>
      <c r="S58" s="48"/>
      <c r="T58" s="48">
        <v>25</v>
      </c>
      <c r="U58" s="48"/>
      <c r="V58" s="95"/>
      <c r="W58" s="95"/>
      <c r="X58" s="95"/>
      <c r="Y58" s="94"/>
      <c r="Z58" s="94"/>
      <c r="AA58" s="95"/>
      <c r="AB58" s="96"/>
      <c r="AC58" s="95"/>
      <c r="AD58" s="94"/>
      <c r="AE58" s="98"/>
      <c r="AF58" s="98"/>
      <c r="AG58" s="94"/>
      <c r="AH58" s="94"/>
      <c r="AI58" s="94"/>
      <c r="AJ58" s="94"/>
      <c r="AK58" s="98"/>
      <c r="AL58" s="98"/>
      <c r="AM58" s="98"/>
      <c r="AN58" s="98"/>
    </row>
    <row r="59" ht="45" spans="1:40">
      <c r="A59" s="94">
        <v>53</v>
      </c>
      <c r="B59" s="12" t="s">
        <v>172</v>
      </c>
      <c r="C59" s="12" t="s">
        <v>173</v>
      </c>
      <c r="D59" s="28" t="s">
        <v>51</v>
      </c>
      <c r="E59" s="99" t="s">
        <v>59</v>
      </c>
      <c r="F59" s="12" t="s">
        <v>68</v>
      </c>
      <c r="G59" s="12" t="s">
        <v>68</v>
      </c>
      <c r="H59" s="28" t="s">
        <v>51</v>
      </c>
      <c r="I59" s="12" t="s">
        <v>174</v>
      </c>
      <c r="J59" s="28"/>
      <c r="K59" s="99"/>
      <c r="L59" s="99"/>
      <c r="M59" s="99"/>
      <c r="N59" s="99"/>
      <c r="O59" s="99"/>
      <c r="P59" s="28"/>
      <c r="Q59" s="48"/>
      <c r="R59" s="12">
        <v>6</v>
      </c>
      <c r="S59" s="48"/>
      <c r="T59" s="48"/>
      <c r="U59" s="48"/>
      <c r="V59" s="95"/>
      <c r="W59" s="95"/>
      <c r="X59" s="95"/>
      <c r="Y59" s="94"/>
      <c r="Z59" s="94"/>
      <c r="AA59" s="95"/>
      <c r="AB59" s="96"/>
      <c r="AC59" s="95"/>
      <c r="AD59" s="94"/>
      <c r="AE59" s="98"/>
      <c r="AF59" s="98"/>
      <c r="AG59" s="94"/>
      <c r="AH59" s="94"/>
      <c r="AI59" s="94"/>
      <c r="AJ59" s="94"/>
      <c r="AK59" s="98"/>
      <c r="AL59" s="98"/>
      <c r="AM59" s="98"/>
      <c r="AN59" s="98"/>
    </row>
    <row r="60" ht="45" spans="1:40">
      <c r="A60" s="94">
        <v>54</v>
      </c>
      <c r="B60" s="12" t="s">
        <v>172</v>
      </c>
      <c r="C60" s="12" t="s">
        <v>175</v>
      </c>
      <c r="D60" s="28" t="s">
        <v>51</v>
      </c>
      <c r="E60" s="99" t="s">
        <v>59</v>
      </c>
      <c r="F60" s="12" t="s">
        <v>91</v>
      </c>
      <c r="G60" s="12" t="s">
        <v>91</v>
      </c>
      <c r="H60" s="28" t="s">
        <v>51</v>
      </c>
      <c r="I60" s="12" t="s">
        <v>176</v>
      </c>
      <c r="J60" s="28"/>
      <c r="K60" s="99"/>
      <c r="L60" s="99"/>
      <c r="M60" s="99"/>
      <c r="N60" s="99"/>
      <c r="O60" s="99"/>
      <c r="P60" s="28"/>
      <c r="Q60" s="48"/>
      <c r="R60" s="12">
        <v>10</v>
      </c>
      <c r="S60" s="48"/>
      <c r="T60" s="48"/>
      <c r="U60" s="48"/>
      <c r="V60" s="95"/>
      <c r="W60" s="95"/>
      <c r="X60" s="95"/>
      <c r="Y60" s="94"/>
      <c r="Z60" s="94"/>
      <c r="AA60" s="95"/>
      <c r="AB60" s="96"/>
      <c r="AC60" s="95"/>
      <c r="AD60" s="94"/>
      <c r="AE60" s="98"/>
      <c r="AF60" s="98"/>
      <c r="AG60" s="94"/>
      <c r="AH60" s="94"/>
      <c r="AI60" s="94"/>
      <c r="AJ60" s="94"/>
      <c r="AK60" s="94"/>
      <c r="AL60" s="98"/>
      <c r="AM60" s="98"/>
      <c r="AN60" s="98"/>
    </row>
    <row r="61" ht="45" spans="1:40">
      <c r="A61" s="94">
        <v>55</v>
      </c>
      <c r="B61" s="12" t="s">
        <v>172</v>
      </c>
      <c r="C61" s="12" t="s">
        <v>177</v>
      </c>
      <c r="D61" s="28" t="s">
        <v>51</v>
      </c>
      <c r="E61" s="99" t="s">
        <v>59</v>
      </c>
      <c r="F61" s="12" t="s">
        <v>84</v>
      </c>
      <c r="G61" s="12" t="s">
        <v>84</v>
      </c>
      <c r="H61" s="28" t="s">
        <v>51</v>
      </c>
      <c r="I61" s="12" t="s">
        <v>178</v>
      </c>
      <c r="J61" s="28"/>
      <c r="K61" s="99"/>
      <c r="L61" s="99"/>
      <c r="M61" s="99"/>
      <c r="N61" s="99"/>
      <c r="O61" s="99"/>
      <c r="P61" s="28"/>
      <c r="Q61" s="48"/>
      <c r="R61" s="12">
        <v>10</v>
      </c>
      <c r="S61" s="48"/>
      <c r="T61" s="48"/>
      <c r="U61" s="48"/>
      <c r="V61" s="95"/>
      <c r="W61" s="95"/>
      <c r="X61" s="95"/>
      <c r="Y61" s="94"/>
      <c r="Z61" s="94"/>
      <c r="AA61" s="95"/>
      <c r="AB61" s="96"/>
      <c r="AC61" s="95"/>
      <c r="AD61" s="94"/>
      <c r="AE61" s="98"/>
      <c r="AF61" s="98"/>
      <c r="AG61" s="94"/>
      <c r="AH61" s="94"/>
      <c r="AI61" s="94"/>
      <c r="AJ61" s="94"/>
      <c r="AK61" s="94"/>
      <c r="AL61" s="98"/>
      <c r="AM61" s="98"/>
      <c r="AN61" s="98"/>
    </row>
    <row r="62" ht="56.25" spans="1:40">
      <c r="A62" s="94">
        <v>56</v>
      </c>
      <c r="B62" s="12" t="s">
        <v>172</v>
      </c>
      <c r="C62" s="12" t="s">
        <v>179</v>
      </c>
      <c r="D62" s="28" t="s">
        <v>51</v>
      </c>
      <c r="E62" s="99" t="s">
        <v>134</v>
      </c>
      <c r="F62" s="12" t="s">
        <v>135</v>
      </c>
      <c r="G62" s="12" t="s">
        <v>135</v>
      </c>
      <c r="H62" s="28" t="s">
        <v>51</v>
      </c>
      <c r="I62" s="12" t="s">
        <v>180</v>
      </c>
      <c r="J62" s="28"/>
      <c r="K62" s="99"/>
      <c r="L62" s="99"/>
      <c r="M62" s="99"/>
      <c r="N62" s="99"/>
      <c r="O62" s="99"/>
      <c r="P62" s="28"/>
      <c r="Q62" s="48"/>
      <c r="R62" s="12">
        <v>2</v>
      </c>
      <c r="S62" s="48"/>
      <c r="T62" s="48"/>
      <c r="U62" s="48"/>
      <c r="V62" s="95"/>
      <c r="W62" s="95"/>
      <c r="X62" s="95"/>
      <c r="Y62" s="94"/>
      <c r="Z62" s="94"/>
      <c r="AA62" s="95"/>
      <c r="AB62" s="96"/>
      <c r="AC62" s="95"/>
      <c r="AD62" s="94"/>
      <c r="AE62" s="98"/>
      <c r="AF62" s="98"/>
      <c r="AG62" s="94"/>
      <c r="AH62" s="94"/>
      <c r="AI62" s="94"/>
      <c r="AJ62" s="94"/>
      <c r="AK62" s="94"/>
      <c r="AL62" s="98"/>
      <c r="AM62" s="98"/>
      <c r="AN62" s="98"/>
    </row>
    <row r="63" ht="56.25" spans="1:40">
      <c r="A63" s="94">
        <v>57</v>
      </c>
      <c r="B63" s="12" t="s">
        <v>172</v>
      </c>
      <c r="C63" s="12" t="s">
        <v>181</v>
      </c>
      <c r="D63" s="28" t="s">
        <v>51</v>
      </c>
      <c r="E63" s="99" t="s">
        <v>134</v>
      </c>
      <c r="F63" s="12" t="s">
        <v>182</v>
      </c>
      <c r="G63" s="12" t="s">
        <v>182</v>
      </c>
      <c r="H63" s="28" t="s">
        <v>51</v>
      </c>
      <c r="I63" s="12" t="s">
        <v>183</v>
      </c>
      <c r="J63" s="28"/>
      <c r="K63" s="99"/>
      <c r="L63" s="99"/>
      <c r="M63" s="99"/>
      <c r="N63" s="99"/>
      <c r="O63" s="99"/>
      <c r="P63" s="28"/>
      <c r="Q63" s="48"/>
      <c r="R63" s="12">
        <v>2</v>
      </c>
      <c r="S63" s="48"/>
      <c r="T63" s="48"/>
      <c r="U63" s="48"/>
      <c r="V63" s="95"/>
      <c r="W63" s="95"/>
      <c r="X63" s="95"/>
      <c r="Y63" s="94"/>
      <c r="Z63" s="94"/>
      <c r="AA63" s="95"/>
      <c r="AB63" s="96"/>
      <c r="AC63" s="95"/>
      <c r="AD63" s="94"/>
      <c r="AE63" s="98"/>
      <c r="AF63" s="98"/>
      <c r="AG63" s="94"/>
      <c r="AH63" s="94"/>
      <c r="AI63" s="94"/>
      <c r="AJ63" s="94"/>
      <c r="AK63" s="94"/>
      <c r="AL63" s="98"/>
      <c r="AM63" s="98"/>
      <c r="AN63" s="98"/>
    </row>
    <row r="64" ht="56.25" spans="1:40">
      <c r="A64" s="94">
        <v>58</v>
      </c>
      <c r="B64" s="12" t="s">
        <v>172</v>
      </c>
      <c r="C64" s="12" t="s">
        <v>184</v>
      </c>
      <c r="D64" s="28" t="s">
        <v>51</v>
      </c>
      <c r="E64" s="99" t="s">
        <v>134</v>
      </c>
      <c r="F64" s="12" t="s">
        <v>185</v>
      </c>
      <c r="G64" s="12" t="s">
        <v>185</v>
      </c>
      <c r="H64" s="28" t="s">
        <v>51</v>
      </c>
      <c r="I64" s="12" t="s">
        <v>186</v>
      </c>
      <c r="J64" s="28"/>
      <c r="K64" s="99"/>
      <c r="L64" s="99"/>
      <c r="M64" s="99"/>
      <c r="N64" s="99"/>
      <c r="O64" s="99"/>
      <c r="P64" s="28"/>
      <c r="Q64" s="48"/>
      <c r="R64" s="12">
        <v>2</v>
      </c>
      <c r="S64" s="48"/>
      <c r="T64" s="48"/>
      <c r="U64" s="48"/>
      <c r="V64" s="95"/>
      <c r="W64" s="95"/>
      <c r="X64" s="95"/>
      <c r="Y64" s="94"/>
      <c r="Z64" s="94"/>
      <c r="AA64" s="95"/>
      <c r="AB64" s="96"/>
      <c r="AC64" s="95"/>
      <c r="AD64" s="94"/>
      <c r="AE64" s="98"/>
      <c r="AF64" s="98"/>
      <c r="AG64" s="94"/>
      <c r="AH64" s="94"/>
      <c r="AI64" s="94"/>
      <c r="AJ64" s="94"/>
      <c r="AK64" s="94"/>
      <c r="AL64" s="98"/>
      <c r="AM64" s="98"/>
      <c r="AN64" s="98"/>
    </row>
    <row r="65" ht="22.5" spans="1:40">
      <c r="A65" s="94">
        <v>59</v>
      </c>
      <c r="B65" s="114" t="s">
        <v>187</v>
      </c>
      <c r="C65" s="114" t="s">
        <v>188</v>
      </c>
      <c r="D65" s="28" t="s">
        <v>63</v>
      </c>
      <c r="E65" s="99" t="s">
        <v>59</v>
      </c>
      <c r="F65" s="115" t="s">
        <v>75</v>
      </c>
      <c r="G65" s="115" t="s">
        <v>75</v>
      </c>
      <c r="H65" s="28" t="s">
        <v>63</v>
      </c>
      <c r="I65" s="114" t="s">
        <v>189</v>
      </c>
      <c r="J65" s="28"/>
      <c r="K65" s="99"/>
      <c r="L65" s="99"/>
      <c r="M65" s="99"/>
      <c r="N65" s="99"/>
      <c r="O65" s="99"/>
      <c r="P65" s="28"/>
      <c r="Q65" s="48"/>
      <c r="R65" s="28"/>
      <c r="S65" s="12">
        <v>12</v>
      </c>
      <c r="T65" s="105"/>
      <c r="U65" s="48"/>
      <c r="V65" s="95"/>
      <c r="W65" s="95"/>
      <c r="X65" s="95"/>
      <c r="Y65" s="94"/>
      <c r="Z65" s="94"/>
      <c r="AA65" s="95"/>
      <c r="AB65" s="96"/>
      <c r="AC65" s="95"/>
      <c r="AD65" s="94"/>
      <c r="AE65" s="98"/>
      <c r="AF65" s="98"/>
      <c r="AG65" s="94"/>
      <c r="AH65" s="94"/>
      <c r="AI65" s="94"/>
      <c r="AJ65" s="94"/>
      <c r="AK65" s="94"/>
      <c r="AL65" s="98"/>
      <c r="AM65" s="98"/>
      <c r="AN65" s="98"/>
    </row>
    <row r="66" ht="22.5" spans="1:40">
      <c r="A66" s="94">
        <v>60</v>
      </c>
      <c r="B66" s="114" t="s">
        <v>187</v>
      </c>
      <c r="C66" s="12" t="s">
        <v>190</v>
      </c>
      <c r="D66" s="28" t="s">
        <v>63</v>
      </c>
      <c r="E66" s="99" t="s">
        <v>59</v>
      </c>
      <c r="F66" s="115" t="s">
        <v>75</v>
      </c>
      <c r="G66" s="115" t="s">
        <v>75</v>
      </c>
      <c r="H66" s="28" t="s">
        <v>63</v>
      </c>
      <c r="I66" s="12" t="s">
        <v>191</v>
      </c>
      <c r="J66" s="28"/>
      <c r="K66" s="99"/>
      <c r="L66" s="99"/>
      <c r="M66" s="99"/>
      <c r="N66" s="99"/>
      <c r="O66" s="99"/>
      <c r="P66" s="28"/>
      <c r="Q66" s="48"/>
      <c r="R66" s="28"/>
      <c r="S66" s="12">
        <v>18</v>
      </c>
      <c r="T66" s="105"/>
      <c r="U66" s="48"/>
      <c r="V66" s="95"/>
      <c r="W66" s="95"/>
      <c r="X66" s="95"/>
      <c r="Y66" s="94"/>
      <c r="Z66" s="94"/>
      <c r="AA66" s="95"/>
      <c r="AB66" s="96"/>
      <c r="AC66" s="95"/>
      <c r="AD66" s="94"/>
      <c r="AE66" s="98"/>
      <c r="AF66" s="98"/>
      <c r="AG66" s="94"/>
      <c r="AH66" s="94"/>
      <c r="AI66" s="94"/>
      <c r="AJ66" s="94"/>
      <c r="AK66" s="94"/>
      <c r="AL66" s="98"/>
      <c r="AM66" s="98"/>
      <c r="AN66" s="98"/>
    </row>
    <row r="67" ht="22.5" spans="1:40">
      <c r="A67" s="94">
        <v>61</v>
      </c>
      <c r="B67" s="114" t="s">
        <v>187</v>
      </c>
      <c r="C67" s="12" t="s">
        <v>192</v>
      </c>
      <c r="D67" s="28" t="s">
        <v>54</v>
      </c>
      <c r="E67" s="99" t="s">
        <v>59</v>
      </c>
      <c r="F67" s="115" t="s">
        <v>75</v>
      </c>
      <c r="G67" s="115" t="s">
        <v>75</v>
      </c>
      <c r="H67" s="28" t="s">
        <v>54</v>
      </c>
      <c r="I67" s="12" t="s">
        <v>193</v>
      </c>
      <c r="J67" s="28"/>
      <c r="K67" s="99"/>
      <c r="L67" s="99"/>
      <c r="M67" s="99"/>
      <c r="N67" s="99"/>
      <c r="O67" s="99"/>
      <c r="P67" s="28"/>
      <c r="Q67" s="48"/>
      <c r="R67" s="28"/>
      <c r="S67" s="12">
        <v>10</v>
      </c>
      <c r="T67" s="105"/>
      <c r="U67" s="48"/>
      <c r="V67" s="95"/>
      <c r="W67" s="95"/>
      <c r="X67" s="95"/>
      <c r="Y67" s="94"/>
      <c r="Z67" s="94"/>
      <c r="AA67" s="95"/>
      <c r="AB67" s="96"/>
      <c r="AC67" s="95"/>
      <c r="AD67" s="94"/>
      <c r="AE67" s="98"/>
      <c r="AF67" s="98"/>
      <c r="AG67" s="94"/>
      <c r="AH67" s="94"/>
      <c r="AI67" s="94"/>
      <c r="AJ67" s="94"/>
      <c r="AK67" s="94"/>
      <c r="AL67" s="98"/>
      <c r="AM67" s="98"/>
      <c r="AN67" s="98"/>
    </row>
    <row r="68" ht="23.25" spans="1:40">
      <c r="A68" s="94">
        <v>62</v>
      </c>
      <c r="B68" s="114" t="s">
        <v>187</v>
      </c>
      <c r="C68" s="116" t="s">
        <v>194</v>
      </c>
      <c r="D68" s="28" t="s">
        <v>63</v>
      </c>
      <c r="E68" s="28" t="s">
        <v>195</v>
      </c>
      <c r="F68" s="117" t="s">
        <v>196</v>
      </c>
      <c r="G68" s="117" t="s">
        <v>196</v>
      </c>
      <c r="H68" s="28" t="s">
        <v>63</v>
      </c>
      <c r="I68" s="118" t="s">
        <v>197</v>
      </c>
      <c r="J68" s="28"/>
      <c r="K68" s="99"/>
      <c r="L68" s="99"/>
      <c r="M68" s="99"/>
      <c r="N68" s="99"/>
      <c r="O68" s="99"/>
      <c r="P68" s="28"/>
      <c r="Q68" s="48"/>
      <c r="R68" s="28"/>
      <c r="S68" s="12">
        <v>30</v>
      </c>
      <c r="T68" s="105"/>
      <c r="U68" s="48"/>
      <c r="V68" s="95"/>
      <c r="W68" s="95"/>
      <c r="X68" s="95"/>
      <c r="Y68" s="94"/>
      <c r="Z68" s="94"/>
      <c r="AA68" s="95"/>
      <c r="AB68" s="96"/>
      <c r="AC68" s="95"/>
      <c r="AD68" s="94"/>
      <c r="AE68" s="98"/>
      <c r="AF68" s="98"/>
      <c r="AG68" s="94"/>
      <c r="AH68" s="94"/>
      <c r="AI68" s="94"/>
      <c r="AJ68" s="94"/>
      <c r="AK68" s="94"/>
      <c r="AL68" s="98"/>
      <c r="AM68" s="98"/>
      <c r="AN68" s="98"/>
    </row>
    <row r="69" ht="42" customHeight="1" spans="1:40">
      <c r="A69" s="94">
        <v>63</v>
      </c>
      <c r="B69" s="28" t="s">
        <v>198</v>
      </c>
      <c r="C69" s="119" t="s">
        <v>50</v>
      </c>
      <c r="D69" s="119" t="s">
        <v>51</v>
      </c>
      <c r="E69" s="107" t="s">
        <v>113</v>
      </c>
      <c r="F69" s="119" t="s">
        <v>113</v>
      </c>
      <c r="G69" s="119" t="s">
        <v>113</v>
      </c>
      <c r="H69" s="119" t="s">
        <v>51</v>
      </c>
      <c r="I69" s="119" t="s">
        <v>52</v>
      </c>
      <c r="J69" s="28"/>
      <c r="K69" s="99"/>
      <c r="L69" s="99"/>
      <c r="M69" s="99"/>
      <c r="N69" s="99"/>
      <c r="O69" s="99"/>
      <c r="P69" s="28"/>
      <c r="Q69" s="48"/>
      <c r="R69" s="28"/>
      <c r="S69" s="48"/>
      <c r="T69" s="119">
        <v>2</v>
      </c>
      <c r="U69" s="48"/>
      <c r="V69" s="95"/>
      <c r="W69" s="95"/>
      <c r="X69" s="95"/>
      <c r="Y69" s="94"/>
      <c r="Z69" s="94"/>
      <c r="AA69" s="95"/>
      <c r="AB69" s="96"/>
      <c r="AC69" s="95"/>
      <c r="AD69" s="94"/>
      <c r="AE69" s="98"/>
      <c r="AF69" s="98"/>
      <c r="AG69" s="94"/>
      <c r="AH69" s="94"/>
      <c r="AI69" s="94"/>
      <c r="AJ69" s="94"/>
      <c r="AK69" s="94"/>
      <c r="AL69" s="98"/>
      <c r="AM69" s="98"/>
      <c r="AN69" s="98"/>
    </row>
    <row r="70" ht="35" customHeight="1" spans="1:40">
      <c r="A70" s="94">
        <v>64</v>
      </c>
      <c r="B70" s="28" t="s">
        <v>198</v>
      </c>
      <c r="C70" s="120" t="s">
        <v>199</v>
      </c>
      <c r="D70" s="121" t="s">
        <v>63</v>
      </c>
      <c r="E70" s="99" t="s">
        <v>59</v>
      </c>
      <c r="F70" s="120" t="s">
        <v>60</v>
      </c>
      <c r="G70" s="120" t="s">
        <v>60</v>
      </c>
      <c r="H70" s="121" t="s">
        <v>63</v>
      </c>
      <c r="I70" s="120" t="s">
        <v>200</v>
      </c>
      <c r="J70" s="59"/>
      <c r="K70" s="99"/>
      <c r="L70" s="99"/>
      <c r="M70" s="99"/>
      <c r="N70" s="99"/>
      <c r="O70" s="99"/>
      <c r="P70" s="28"/>
      <c r="Q70" s="48"/>
      <c r="R70" s="28"/>
      <c r="S70" s="48"/>
      <c r="T70" s="121">
        <v>35</v>
      </c>
      <c r="U70" s="48"/>
      <c r="V70" s="95"/>
      <c r="W70" s="95"/>
      <c r="X70" s="95"/>
      <c r="Y70" s="94"/>
      <c r="Z70" s="94"/>
      <c r="AA70" s="95"/>
      <c r="AB70" s="96"/>
      <c r="AC70" s="95"/>
      <c r="AD70" s="94"/>
      <c r="AE70" s="98"/>
      <c r="AF70" s="98"/>
      <c r="AG70" s="94"/>
      <c r="AH70" s="94"/>
      <c r="AI70" s="94"/>
      <c r="AJ70" s="94"/>
      <c r="AK70" s="94"/>
      <c r="AL70" s="98"/>
      <c r="AM70" s="98"/>
      <c r="AN70" s="98"/>
    </row>
    <row r="71" ht="35" customHeight="1" spans="1:40">
      <c r="A71" s="94">
        <v>65</v>
      </c>
      <c r="B71" s="28" t="s">
        <v>198</v>
      </c>
      <c r="C71" s="100" t="s">
        <v>201</v>
      </c>
      <c r="D71" s="121" t="s">
        <v>63</v>
      </c>
      <c r="E71" s="99" t="s">
        <v>59</v>
      </c>
      <c r="F71" s="100" t="s">
        <v>68</v>
      </c>
      <c r="G71" s="100" t="s">
        <v>68</v>
      </c>
      <c r="H71" s="121" t="s">
        <v>63</v>
      </c>
      <c r="I71" s="100" t="s">
        <v>202</v>
      </c>
      <c r="J71" s="28"/>
      <c r="K71" s="99"/>
      <c r="L71" s="99"/>
      <c r="M71" s="99"/>
      <c r="N71" s="99"/>
      <c r="O71" s="99"/>
      <c r="P71" s="28"/>
      <c r="Q71" s="48"/>
      <c r="R71" s="28"/>
      <c r="S71" s="48"/>
      <c r="T71" s="121">
        <v>28</v>
      </c>
      <c r="U71" s="48"/>
      <c r="V71" s="95"/>
      <c r="W71" s="95"/>
      <c r="X71" s="95"/>
      <c r="Y71" s="94"/>
      <c r="Z71" s="94"/>
      <c r="AA71" s="95"/>
      <c r="AB71" s="96"/>
      <c r="AC71" s="95"/>
      <c r="AD71" s="94"/>
      <c r="AE71" s="98"/>
      <c r="AF71" s="98"/>
      <c r="AG71" s="94"/>
      <c r="AH71" s="94"/>
      <c r="AI71" s="94"/>
      <c r="AJ71" s="94"/>
      <c r="AK71" s="94"/>
      <c r="AL71" s="98"/>
      <c r="AM71" s="98"/>
      <c r="AN71" s="98"/>
    </row>
    <row r="72" ht="35" customHeight="1" spans="1:40">
      <c r="A72" s="94">
        <v>66</v>
      </c>
      <c r="B72" s="28" t="s">
        <v>198</v>
      </c>
      <c r="C72" s="100" t="s">
        <v>203</v>
      </c>
      <c r="D72" s="121" t="s">
        <v>63</v>
      </c>
      <c r="E72" s="99" t="s">
        <v>59</v>
      </c>
      <c r="F72" s="100" t="s">
        <v>68</v>
      </c>
      <c r="G72" s="100" t="s">
        <v>68</v>
      </c>
      <c r="H72" s="121" t="s">
        <v>63</v>
      </c>
      <c r="I72" s="100" t="s">
        <v>204</v>
      </c>
      <c r="J72" s="28"/>
      <c r="K72" s="99"/>
      <c r="L72" s="99"/>
      <c r="M72" s="99"/>
      <c r="N72" s="99"/>
      <c r="O72" s="99"/>
      <c r="P72" s="28"/>
      <c r="Q72" s="48"/>
      <c r="R72" s="28"/>
      <c r="S72" s="48"/>
      <c r="T72" s="121">
        <v>18</v>
      </c>
      <c r="U72" s="48"/>
      <c r="V72" s="95"/>
      <c r="W72" s="95"/>
      <c r="X72" s="95"/>
      <c r="Y72" s="94"/>
      <c r="Z72" s="94"/>
      <c r="AA72" s="95"/>
      <c r="AB72" s="96"/>
      <c r="AC72" s="95"/>
      <c r="AD72" s="94"/>
      <c r="AE72" s="98"/>
      <c r="AF72" s="98"/>
      <c r="AG72" s="94"/>
      <c r="AH72" s="94"/>
      <c r="AI72" s="94"/>
      <c r="AJ72" s="94"/>
      <c r="AK72" s="94"/>
      <c r="AL72" s="98"/>
      <c r="AM72" s="98"/>
      <c r="AN72" s="98"/>
    </row>
    <row r="73" ht="35" customHeight="1" spans="1:40">
      <c r="A73" s="94">
        <v>67</v>
      </c>
      <c r="B73" s="28" t="s">
        <v>198</v>
      </c>
      <c r="C73" s="100" t="s">
        <v>205</v>
      </c>
      <c r="D73" s="121" t="s">
        <v>51</v>
      </c>
      <c r="E73" s="99" t="s">
        <v>59</v>
      </c>
      <c r="F73" s="100" t="s">
        <v>84</v>
      </c>
      <c r="G73" s="100" t="s">
        <v>84</v>
      </c>
      <c r="H73" s="121" t="s">
        <v>51</v>
      </c>
      <c r="I73" s="100" t="s">
        <v>206</v>
      </c>
      <c r="J73" s="28"/>
      <c r="K73" s="99"/>
      <c r="L73" s="99"/>
      <c r="M73" s="99"/>
      <c r="N73" s="99"/>
      <c r="O73" s="99"/>
      <c r="P73" s="28"/>
      <c r="Q73" s="48"/>
      <c r="R73" s="28"/>
      <c r="S73" s="48"/>
      <c r="T73" s="121">
        <v>17.4</v>
      </c>
      <c r="U73" s="48"/>
      <c r="V73" s="95"/>
      <c r="W73" s="95"/>
      <c r="X73" s="95"/>
      <c r="Y73" s="94"/>
      <c r="Z73" s="94"/>
      <c r="AA73" s="95"/>
      <c r="AB73" s="96"/>
      <c r="AC73" s="95"/>
      <c r="AD73" s="94"/>
      <c r="AE73" s="98"/>
      <c r="AF73" s="98"/>
      <c r="AG73" s="94"/>
      <c r="AH73" s="94"/>
      <c r="AI73" s="94"/>
      <c r="AJ73" s="94"/>
      <c r="AK73" s="94"/>
      <c r="AL73" s="98"/>
      <c r="AM73" s="98"/>
      <c r="AN73" s="98"/>
    </row>
    <row r="74" ht="35" customHeight="1" spans="1:40">
      <c r="A74" s="94">
        <v>68</v>
      </c>
      <c r="B74" s="28" t="s">
        <v>198</v>
      </c>
      <c r="C74" s="100" t="s">
        <v>207</v>
      </c>
      <c r="D74" s="121" t="s">
        <v>63</v>
      </c>
      <c r="E74" s="99" t="s">
        <v>59</v>
      </c>
      <c r="F74" s="100" t="s">
        <v>84</v>
      </c>
      <c r="G74" s="100" t="s">
        <v>84</v>
      </c>
      <c r="H74" s="121" t="s">
        <v>63</v>
      </c>
      <c r="I74" s="100" t="s">
        <v>208</v>
      </c>
      <c r="J74" s="28"/>
      <c r="K74" s="99"/>
      <c r="L74" s="99"/>
      <c r="M74" s="99"/>
      <c r="N74" s="99"/>
      <c r="O74" s="99"/>
      <c r="P74" s="28"/>
      <c r="Q74" s="48"/>
      <c r="R74" s="28"/>
      <c r="S74" s="48"/>
      <c r="T74" s="121">
        <v>15</v>
      </c>
      <c r="U74" s="48"/>
      <c r="V74" s="95"/>
      <c r="W74" s="95"/>
      <c r="X74" s="95"/>
      <c r="Y74" s="94"/>
      <c r="Z74" s="94"/>
      <c r="AA74" s="95"/>
      <c r="AB74" s="96"/>
      <c r="AC74" s="95"/>
      <c r="AD74" s="94"/>
      <c r="AE74" s="98"/>
      <c r="AF74" s="98"/>
      <c r="AG74" s="94"/>
      <c r="AH74" s="94"/>
      <c r="AI74" s="94"/>
      <c r="AJ74" s="94"/>
      <c r="AK74" s="94"/>
      <c r="AL74" s="98"/>
      <c r="AM74" s="98"/>
      <c r="AN74" s="98"/>
    </row>
    <row r="75" ht="35" customHeight="1" spans="1:40">
      <c r="A75" s="94">
        <v>69</v>
      </c>
      <c r="B75" s="28" t="s">
        <v>198</v>
      </c>
      <c r="C75" s="100" t="s">
        <v>209</v>
      </c>
      <c r="D75" s="121" t="s">
        <v>63</v>
      </c>
      <c r="E75" s="99" t="s">
        <v>59</v>
      </c>
      <c r="F75" s="100" t="s">
        <v>91</v>
      </c>
      <c r="G75" s="100" t="s">
        <v>91</v>
      </c>
      <c r="H75" s="121" t="s">
        <v>63</v>
      </c>
      <c r="I75" s="100" t="s">
        <v>210</v>
      </c>
      <c r="J75" s="28"/>
      <c r="K75" s="99"/>
      <c r="L75" s="99"/>
      <c r="M75" s="99"/>
      <c r="N75" s="99"/>
      <c r="O75" s="99"/>
      <c r="P75" s="28"/>
      <c r="Q75" s="48"/>
      <c r="R75" s="28"/>
      <c r="S75" s="48"/>
      <c r="T75" s="121">
        <v>15</v>
      </c>
      <c r="U75" s="48"/>
      <c r="V75" s="95"/>
      <c r="W75" s="95"/>
      <c r="X75" s="95"/>
      <c r="Y75" s="94"/>
      <c r="Z75" s="94"/>
      <c r="AA75" s="95"/>
      <c r="AB75" s="96"/>
      <c r="AC75" s="95"/>
      <c r="AD75" s="94"/>
      <c r="AE75" s="98"/>
      <c r="AF75" s="98"/>
      <c r="AG75" s="94"/>
      <c r="AH75" s="94"/>
      <c r="AI75" s="94"/>
      <c r="AJ75" s="94"/>
      <c r="AK75" s="94"/>
      <c r="AL75" s="98"/>
      <c r="AM75" s="98"/>
      <c r="AN75" s="98"/>
    </row>
    <row r="76" ht="35" customHeight="1" spans="1:40">
      <c r="A76" s="94">
        <v>70</v>
      </c>
      <c r="B76" s="28" t="s">
        <v>198</v>
      </c>
      <c r="C76" s="100" t="s">
        <v>211</v>
      </c>
      <c r="D76" s="121" t="s">
        <v>63</v>
      </c>
      <c r="E76" s="99" t="s">
        <v>59</v>
      </c>
      <c r="F76" s="100" t="s">
        <v>91</v>
      </c>
      <c r="G76" s="100" t="s">
        <v>91</v>
      </c>
      <c r="H76" s="121" t="s">
        <v>63</v>
      </c>
      <c r="I76" s="100" t="s">
        <v>212</v>
      </c>
      <c r="J76" s="28"/>
      <c r="K76" s="99"/>
      <c r="L76" s="99"/>
      <c r="M76" s="99"/>
      <c r="N76" s="99"/>
      <c r="O76" s="99"/>
      <c r="P76" s="28"/>
      <c r="Q76" s="48"/>
      <c r="R76" s="28"/>
      <c r="S76" s="48"/>
      <c r="T76" s="121">
        <v>25</v>
      </c>
      <c r="U76" s="48"/>
      <c r="V76" s="95"/>
      <c r="W76" s="95"/>
      <c r="X76" s="95"/>
      <c r="Y76" s="94"/>
      <c r="Z76" s="94"/>
      <c r="AA76" s="95"/>
      <c r="AB76" s="96"/>
      <c r="AC76" s="95"/>
      <c r="AD76" s="94"/>
      <c r="AE76" s="98"/>
      <c r="AF76" s="98"/>
      <c r="AG76" s="94"/>
      <c r="AH76" s="94"/>
      <c r="AI76" s="94"/>
      <c r="AJ76" s="94"/>
      <c r="AK76" s="94"/>
      <c r="AL76" s="98"/>
      <c r="AM76" s="98"/>
      <c r="AN76" s="98"/>
    </row>
    <row r="77" ht="35" customHeight="1" spans="1:40">
      <c r="A77" s="94">
        <v>71</v>
      </c>
      <c r="B77" s="28" t="s">
        <v>198</v>
      </c>
      <c r="C77" s="100" t="s">
        <v>213</v>
      </c>
      <c r="D77" s="119" t="s">
        <v>63</v>
      </c>
      <c r="E77" s="99" t="s">
        <v>59</v>
      </c>
      <c r="F77" s="100" t="s">
        <v>75</v>
      </c>
      <c r="G77" s="100" t="s">
        <v>75</v>
      </c>
      <c r="H77" s="119" t="s">
        <v>63</v>
      </c>
      <c r="I77" s="100" t="s">
        <v>214</v>
      </c>
      <c r="J77" s="28"/>
      <c r="K77" s="99"/>
      <c r="L77" s="99"/>
      <c r="M77" s="99"/>
      <c r="N77" s="99"/>
      <c r="O77" s="99"/>
      <c r="P77" s="28"/>
      <c r="Q77" s="48"/>
      <c r="R77" s="28"/>
      <c r="S77" s="48"/>
      <c r="T77" s="119">
        <v>10</v>
      </c>
      <c r="U77" s="48"/>
      <c r="V77" s="95"/>
      <c r="W77" s="95"/>
      <c r="X77" s="95"/>
      <c r="Y77" s="94"/>
      <c r="Z77" s="94"/>
      <c r="AA77" s="95"/>
      <c r="AB77" s="96"/>
      <c r="AC77" s="95"/>
      <c r="AD77" s="94"/>
      <c r="AE77" s="98"/>
      <c r="AF77" s="98"/>
      <c r="AG77" s="94"/>
      <c r="AH77" s="94"/>
      <c r="AI77" s="94"/>
      <c r="AJ77" s="94"/>
      <c r="AK77" s="94"/>
      <c r="AL77" s="98"/>
      <c r="AM77" s="98"/>
      <c r="AN77" s="98"/>
    </row>
    <row r="78" ht="35" customHeight="1" spans="1:40">
      <c r="A78" s="94">
        <v>72</v>
      </c>
      <c r="B78" s="28" t="s">
        <v>198</v>
      </c>
      <c r="C78" s="100" t="s">
        <v>215</v>
      </c>
      <c r="D78" s="121" t="s">
        <v>63</v>
      </c>
      <c r="E78" s="99" t="s">
        <v>59</v>
      </c>
      <c r="F78" s="100" t="s">
        <v>75</v>
      </c>
      <c r="G78" s="100" t="s">
        <v>75</v>
      </c>
      <c r="H78" s="121" t="s">
        <v>63</v>
      </c>
      <c r="I78" s="100" t="s">
        <v>216</v>
      </c>
      <c r="J78" s="28"/>
      <c r="K78" s="99"/>
      <c r="L78" s="99"/>
      <c r="M78" s="99"/>
      <c r="N78" s="99"/>
      <c r="O78" s="99"/>
      <c r="P78" s="28"/>
      <c r="Q78" s="48"/>
      <c r="R78" s="28"/>
      <c r="S78" s="48"/>
      <c r="T78" s="121">
        <v>35</v>
      </c>
      <c r="U78" s="48"/>
      <c r="V78" s="95"/>
      <c r="W78" s="95"/>
      <c r="X78" s="95"/>
      <c r="Y78" s="94"/>
      <c r="Z78" s="94"/>
      <c r="AA78" s="95"/>
      <c r="AB78" s="96"/>
      <c r="AC78" s="95"/>
      <c r="AD78" s="94"/>
      <c r="AE78" s="98"/>
      <c r="AF78" s="98"/>
      <c r="AG78" s="94"/>
      <c r="AH78" s="94"/>
      <c r="AI78" s="94"/>
      <c r="AJ78" s="94"/>
      <c r="AK78" s="94"/>
      <c r="AL78" s="98"/>
      <c r="AM78" s="98"/>
      <c r="AN78" s="98"/>
    </row>
    <row r="79" ht="59" customHeight="1" spans="1:40">
      <c r="A79" s="94">
        <v>73</v>
      </c>
      <c r="B79" s="28" t="s">
        <v>198</v>
      </c>
      <c r="C79" s="100" t="s">
        <v>217</v>
      </c>
      <c r="D79" s="121" t="s">
        <v>63</v>
      </c>
      <c r="E79" s="28" t="s">
        <v>98</v>
      </c>
      <c r="F79" s="100" t="s">
        <v>218</v>
      </c>
      <c r="G79" s="100" t="s">
        <v>218</v>
      </c>
      <c r="H79" s="121" t="s">
        <v>63</v>
      </c>
      <c r="I79" s="100" t="s">
        <v>219</v>
      </c>
      <c r="J79" s="28"/>
      <c r="K79" s="99"/>
      <c r="L79" s="99"/>
      <c r="M79" s="99"/>
      <c r="N79" s="99"/>
      <c r="O79" s="99"/>
      <c r="P79" s="28"/>
      <c r="Q79" s="48"/>
      <c r="R79" s="28"/>
      <c r="S79" s="48"/>
      <c r="T79" s="121">
        <v>33</v>
      </c>
      <c r="U79" s="48"/>
      <c r="V79" s="95"/>
      <c r="W79" s="95"/>
      <c r="X79" s="95"/>
      <c r="Y79" s="94"/>
      <c r="Z79" s="94"/>
      <c r="AA79" s="95"/>
      <c r="AB79" s="96"/>
      <c r="AC79" s="95"/>
      <c r="AD79" s="94"/>
      <c r="AE79" s="98"/>
      <c r="AF79" s="98"/>
      <c r="AG79" s="94"/>
      <c r="AH79" s="94"/>
      <c r="AI79" s="94"/>
      <c r="AJ79" s="94"/>
      <c r="AK79" s="94"/>
      <c r="AL79" s="98"/>
      <c r="AM79" s="98"/>
      <c r="AN79" s="98"/>
    </row>
    <row r="80" ht="61" customHeight="1" spans="1:40">
      <c r="A80" s="94">
        <v>74</v>
      </c>
      <c r="B80" s="28" t="s">
        <v>198</v>
      </c>
      <c r="C80" s="100" t="s">
        <v>220</v>
      </c>
      <c r="D80" s="121" t="s">
        <v>63</v>
      </c>
      <c r="E80" s="28" t="s">
        <v>98</v>
      </c>
      <c r="F80" s="100" t="s">
        <v>99</v>
      </c>
      <c r="G80" s="100" t="s">
        <v>99</v>
      </c>
      <c r="H80" s="121" t="s">
        <v>63</v>
      </c>
      <c r="I80" s="100" t="s">
        <v>221</v>
      </c>
      <c r="J80" s="28"/>
      <c r="K80" s="99"/>
      <c r="L80" s="99"/>
      <c r="M80" s="99"/>
      <c r="N80" s="99"/>
      <c r="O80" s="99"/>
      <c r="P80" s="28"/>
      <c r="Q80" s="48"/>
      <c r="R80" s="28"/>
      <c r="S80" s="48"/>
      <c r="T80" s="121">
        <v>10</v>
      </c>
      <c r="U80" s="48"/>
      <c r="V80" s="95"/>
      <c r="W80" s="95"/>
      <c r="X80" s="95"/>
      <c r="Y80" s="94"/>
      <c r="Z80" s="94"/>
      <c r="AA80" s="95"/>
      <c r="AB80" s="96"/>
      <c r="AC80" s="95"/>
      <c r="AD80" s="94"/>
      <c r="AE80" s="98"/>
      <c r="AF80" s="94"/>
      <c r="AG80" s="94"/>
      <c r="AH80" s="94"/>
      <c r="AI80" s="94"/>
      <c r="AJ80" s="94"/>
      <c r="AK80" s="98"/>
      <c r="AL80" s="94"/>
      <c r="AM80" s="94"/>
      <c r="AN80" s="94"/>
    </row>
    <row r="81" ht="43" customHeight="1" spans="1:40">
      <c r="A81" s="94">
        <v>75</v>
      </c>
      <c r="B81" s="28" t="s">
        <v>198</v>
      </c>
      <c r="C81" s="100" t="s">
        <v>222</v>
      </c>
      <c r="D81" s="121" t="s">
        <v>63</v>
      </c>
      <c r="E81" s="99" t="s">
        <v>134</v>
      </c>
      <c r="F81" s="122" t="s">
        <v>135</v>
      </c>
      <c r="G81" s="122" t="s">
        <v>135</v>
      </c>
      <c r="H81" s="121" t="s">
        <v>63</v>
      </c>
      <c r="I81" s="122" t="s">
        <v>223</v>
      </c>
      <c r="J81" s="28"/>
      <c r="K81" s="99"/>
      <c r="L81" s="99"/>
      <c r="M81" s="99"/>
      <c r="N81" s="99"/>
      <c r="O81" s="99"/>
      <c r="P81" s="28"/>
      <c r="Q81" s="48"/>
      <c r="R81" s="28"/>
      <c r="S81" s="48"/>
      <c r="T81" s="123">
        <v>35</v>
      </c>
      <c r="U81" s="48"/>
      <c r="V81" s="95"/>
      <c r="W81" s="95"/>
      <c r="X81" s="95"/>
      <c r="Y81" s="94"/>
      <c r="Z81" s="94"/>
      <c r="AA81" s="95"/>
      <c r="AB81" s="96"/>
      <c r="AC81" s="95"/>
      <c r="AD81" s="94"/>
      <c r="AE81" s="98"/>
      <c r="AF81" s="94"/>
      <c r="AG81" s="94"/>
      <c r="AH81" s="94"/>
      <c r="AI81" s="94"/>
      <c r="AJ81" s="94"/>
      <c r="AK81" s="98"/>
      <c r="AL81" s="94"/>
      <c r="AM81" s="94"/>
      <c r="AN81" s="94"/>
    </row>
    <row r="82" ht="35" customHeight="1" spans="1:40">
      <c r="A82" s="94"/>
      <c r="B82" s="94"/>
      <c r="C82" s="94"/>
      <c r="D82" s="94"/>
      <c r="E82" s="98"/>
      <c r="F82" s="124"/>
      <c r="G82" s="94"/>
      <c r="H82" s="94"/>
      <c r="I82" s="94"/>
      <c r="J82" s="94"/>
      <c r="K82" s="104"/>
      <c r="L82" s="104"/>
      <c r="M82" s="104"/>
      <c r="N82" s="104"/>
      <c r="O82" s="104"/>
      <c r="P82" s="94"/>
      <c r="Q82" s="95"/>
      <c r="R82" s="94"/>
      <c r="S82" s="95"/>
      <c r="T82" s="95"/>
      <c r="U82" s="95"/>
      <c r="V82" s="95"/>
      <c r="W82" s="95"/>
      <c r="X82" s="95"/>
      <c r="Y82" s="94"/>
      <c r="Z82" s="94"/>
      <c r="AA82" s="95"/>
      <c r="AB82" s="96"/>
      <c r="AC82" s="95"/>
      <c r="AD82" s="94"/>
      <c r="AE82" s="98"/>
      <c r="AF82" s="94"/>
      <c r="AG82" s="94"/>
      <c r="AH82" s="94"/>
      <c r="AI82" s="94"/>
      <c r="AJ82" s="94"/>
      <c r="AK82" s="98"/>
      <c r="AL82" s="94"/>
      <c r="AM82" s="94"/>
      <c r="AN82" s="94"/>
    </row>
    <row r="83" ht="35" customHeight="1" spans="1:40">
      <c r="A83" s="94"/>
      <c r="B83" s="94"/>
      <c r="C83" s="94"/>
      <c r="D83" s="94"/>
      <c r="E83" s="98"/>
      <c r="F83" s="94"/>
      <c r="G83" s="94"/>
      <c r="H83" s="94"/>
      <c r="I83" s="94"/>
      <c r="J83" s="94"/>
      <c r="K83" s="104"/>
      <c r="L83" s="104"/>
      <c r="M83" s="104"/>
      <c r="N83" s="104"/>
      <c r="O83" s="104"/>
      <c r="P83" s="94"/>
      <c r="Q83" s="95"/>
      <c r="R83" s="94"/>
      <c r="S83" s="95"/>
      <c r="T83" s="95"/>
      <c r="U83" s="95"/>
      <c r="V83" s="95"/>
      <c r="W83" s="95"/>
      <c r="X83" s="95"/>
      <c r="Y83" s="94"/>
      <c r="Z83" s="94"/>
      <c r="AA83" s="95"/>
      <c r="AB83" s="96"/>
      <c r="AC83" s="95"/>
      <c r="AD83" s="94"/>
      <c r="AE83" s="98"/>
      <c r="AF83" s="94"/>
      <c r="AG83" s="94"/>
      <c r="AH83" s="94"/>
      <c r="AI83" s="94"/>
      <c r="AJ83" s="94"/>
      <c r="AK83" s="98"/>
      <c r="AL83" s="94"/>
      <c r="AM83" s="94"/>
      <c r="AN83" s="94"/>
    </row>
    <row r="84" ht="35" customHeight="1" spans="1:40">
      <c r="A84" s="94"/>
      <c r="B84" s="94"/>
      <c r="C84" s="94"/>
      <c r="D84" s="94"/>
      <c r="E84" s="98"/>
      <c r="F84" s="94"/>
      <c r="G84" s="94"/>
      <c r="H84" s="94"/>
      <c r="I84" s="94"/>
      <c r="J84" s="94"/>
      <c r="K84" s="104"/>
      <c r="L84" s="104"/>
      <c r="M84" s="104"/>
      <c r="N84" s="104"/>
      <c r="O84" s="104"/>
      <c r="P84" s="94"/>
      <c r="Q84" s="95"/>
      <c r="R84" s="94"/>
      <c r="S84" s="95"/>
      <c r="T84" s="95"/>
      <c r="U84" s="95"/>
      <c r="V84" s="95"/>
      <c r="W84" s="95"/>
      <c r="X84" s="95"/>
      <c r="Y84" s="94"/>
      <c r="Z84" s="94"/>
      <c r="AA84" s="95"/>
      <c r="AB84" s="96"/>
      <c r="AC84" s="95"/>
      <c r="AD84" s="94"/>
      <c r="AE84" s="98"/>
      <c r="AF84" s="98"/>
      <c r="AG84" s="94"/>
      <c r="AH84" s="94"/>
      <c r="AI84" s="94"/>
      <c r="AJ84" s="94"/>
      <c r="AK84" s="98"/>
      <c r="AL84" s="98"/>
      <c r="AM84" s="98"/>
      <c r="AN84" s="98"/>
    </row>
    <row r="85" ht="35" customHeight="1" spans="1:40">
      <c r="A85" s="94"/>
      <c r="B85" s="94"/>
      <c r="C85" s="104"/>
      <c r="D85" s="94"/>
      <c r="E85" s="104"/>
      <c r="F85" s="104"/>
      <c r="G85" s="104"/>
      <c r="H85" s="94"/>
      <c r="I85" s="104"/>
      <c r="J85" s="104"/>
      <c r="K85" s="104"/>
      <c r="L85" s="104"/>
      <c r="M85" s="104"/>
      <c r="N85" s="104"/>
      <c r="O85" s="104"/>
      <c r="P85" s="94"/>
      <c r="Q85" s="94"/>
      <c r="R85" s="94"/>
      <c r="S85" s="94"/>
      <c r="T85" s="94"/>
      <c r="U85" s="94"/>
      <c r="V85" s="94"/>
      <c r="W85" s="94"/>
      <c r="X85" s="94"/>
      <c r="Y85" s="125"/>
      <c r="Z85" s="125"/>
      <c r="AA85" s="95"/>
      <c r="AB85" s="96"/>
      <c r="AC85" s="95"/>
      <c r="AD85" s="94"/>
      <c r="AE85" s="98"/>
      <c r="AF85" s="98"/>
      <c r="AG85" s="94"/>
      <c r="AH85" s="125"/>
      <c r="AI85" s="125"/>
      <c r="AJ85" s="94"/>
      <c r="AK85" s="98"/>
      <c r="AL85" s="98"/>
      <c r="AM85" s="98"/>
      <c r="AN85" s="98"/>
    </row>
    <row r="86" ht="14.25" spans="1:40">
      <c r="A86" s="126" t="s">
        <v>224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  <c r="AJ86" s="126"/>
      <c r="AK86" s="126"/>
      <c r="AL86" s="126"/>
      <c r="AM86" s="126"/>
      <c r="AN86" s="126"/>
    </row>
  </sheetData>
  <autoFilter xmlns:etc="http://www.wps.cn/officeDocument/2017/etCustomData" ref="A3:AN86" etc:filterBottomFollowUsedRange="0">
    <extLst/>
  </autoFilter>
  <mergeCells count="30">
    <mergeCell ref="A2:AN2"/>
    <mergeCell ref="Q3:Y3"/>
    <mergeCell ref="AE3:AN3"/>
    <mergeCell ref="Q4:T4"/>
    <mergeCell ref="U4:X4"/>
    <mergeCell ref="AE4:AG4"/>
    <mergeCell ref="AH4:AK4"/>
    <mergeCell ref="AM4:AN4"/>
    <mergeCell ref="A86:AN8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Y4:Y5"/>
    <mergeCell ref="AD3:AD5"/>
    <mergeCell ref="AL4:AL5"/>
    <mergeCell ref="Z3:AA4"/>
    <mergeCell ref="AB3:AC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6"/>
  <sheetViews>
    <sheetView tabSelected="1" workbookViewId="0">
      <pane ySplit="4" topLeftCell="A5" activePane="bottomLeft" state="frozen"/>
      <selection/>
      <selection pane="bottomLeft" activeCell="R7" sqref="R7"/>
    </sheetView>
  </sheetViews>
  <sheetFormatPr defaultColWidth="9" defaultRowHeight="13.5"/>
  <cols>
    <col min="1" max="1" width="5.38333333333333" style="4" customWidth="1"/>
    <col min="2" max="2" width="8.25" style="4" customWidth="1"/>
    <col min="3" max="3" width="24.6666666666667" style="4" customWidth="1"/>
    <col min="4" max="4" width="7.88333333333333" style="4" customWidth="1"/>
    <col min="5" max="5" width="8.775" style="4" customWidth="1"/>
    <col min="6" max="6" width="7.775" style="4" customWidth="1"/>
    <col min="7" max="8" width="8.44166666666667" style="4" customWidth="1"/>
    <col min="9" max="9" width="7.75" style="4" customWidth="1"/>
    <col min="10" max="10" width="10.775" style="4" customWidth="1"/>
    <col min="11" max="11" width="10.3333333333333" style="4" customWidth="1"/>
    <col min="12" max="12" width="7.5" style="4" customWidth="1"/>
    <col min="13" max="13" width="8.13333333333333" style="4" customWidth="1"/>
    <col min="14" max="15" width="7.5" style="4" customWidth="1"/>
    <col min="16" max="16" width="9.44166666666667" style="4" customWidth="1"/>
    <col min="17" max="16384" width="9" style="4"/>
  </cols>
  <sheetData>
    <row r="1" ht="27" customHeight="1" spans="1:16">
      <c r="A1" s="5" t="s">
        <v>225</v>
      </c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36" customHeight="1" spans="1:16">
      <c r="A2" s="8" t="s">
        <v>226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ht="27" customHeight="1" spans="1:16">
      <c r="A3" s="10" t="s">
        <v>2</v>
      </c>
      <c r="B3" s="11" t="s">
        <v>227</v>
      </c>
      <c r="C3" s="11" t="s">
        <v>4</v>
      </c>
      <c r="D3" s="11" t="s">
        <v>228</v>
      </c>
      <c r="E3" s="11" t="s">
        <v>9</v>
      </c>
      <c r="F3" s="12" t="s">
        <v>229</v>
      </c>
      <c r="G3" s="12" t="s">
        <v>230</v>
      </c>
      <c r="H3" s="13" t="s">
        <v>231</v>
      </c>
      <c r="I3" s="14" t="s">
        <v>232</v>
      </c>
      <c r="J3" s="12" t="s">
        <v>233</v>
      </c>
      <c r="K3" s="15" t="s">
        <v>18</v>
      </c>
      <c r="L3" s="15"/>
      <c r="M3" s="15"/>
      <c r="N3" s="15"/>
      <c r="O3" s="16"/>
      <c r="P3" s="12" t="s">
        <v>21</v>
      </c>
    </row>
    <row r="4" ht="27" customHeight="1" spans="1:16">
      <c r="A4" s="10"/>
      <c r="B4" s="11"/>
      <c r="C4" s="11"/>
      <c r="D4" s="11"/>
      <c r="E4" s="17"/>
      <c r="F4" s="12"/>
      <c r="G4" s="12"/>
      <c r="H4" s="18"/>
      <c r="I4" s="19"/>
      <c r="J4" s="12"/>
      <c r="K4" s="20" t="s">
        <v>30</v>
      </c>
      <c r="L4" s="12" t="s">
        <v>31</v>
      </c>
      <c r="M4" s="12" t="s">
        <v>32</v>
      </c>
      <c r="N4" s="12" t="s">
        <v>33</v>
      </c>
      <c r="O4" s="12" t="s">
        <v>54</v>
      </c>
      <c r="P4" s="12"/>
    </row>
    <row r="5" ht="27" customHeight="1" spans="1:16">
      <c r="A5" s="21" t="s">
        <v>25</v>
      </c>
      <c r="B5" s="21"/>
      <c r="C5" s="21"/>
      <c r="D5" s="22"/>
      <c r="E5" s="23"/>
      <c r="F5" s="24">
        <f>SUBTOTAL(9,G5:H5)</f>
        <v>9330</v>
      </c>
      <c r="G5" s="24">
        <f>SUM(G6:G306)</f>
        <v>8510</v>
      </c>
      <c r="H5" s="25">
        <v>820</v>
      </c>
      <c r="I5" s="21"/>
      <c r="J5" s="24">
        <v>9330</v>
      </c>
      <c r="K5" s="26">
        <f t="shared" ref="I5:N5" si="0">SUM(K6:K306)</f>
        <v>3079</v>
      </c>
      <c r="L5" s="27">
        <f t="shared" si="0"/>
        <v>3931</v>
      </c>
      <c r="M5" s="27">
        <f t="shared" si="0"/>
        <v>0</v>
      </c>
      <c r="N5" s="27">
        <f t="shared" si="0"/>
        <v>1500</v>
      </c>
      <c r="O5" s="25">
        <v>820</v>
      </c>
      <c r="P5" s="21"/>
    </row>
    <row r="6" s="1" customFormat="1" ht="27" customHeight="1" spans="1:16">
      <c r="A6" s="28">
        <v>1</v>
      </c>
      <c r="B6" s="28" t="s">
        <v>234</v>
      </c>
      <c r="C6" s="12" t="s">
        <v>235</v>
      </c>
      <c r="D6" s="29" t="s">
        <v>113</v>
      </c>
      <c r="E6" s="30" t="s">
        <v>51</v>
      </c>
      <c r="F6" s="31">
        <v>11</v>
      </c>
      <c r="G6" s="31">
        <v>11</v>
      </c>
      <c r="H6" s="32">
        <v>0</v>
      </c>
      <c r="I6" s="33" t="s">
        <v>37</v>
      </c>
      <c r="J6" s="31">
        <v>11</v>
      </c>
      <c r="K6" s="31">
        <v>11</v>
      </c>
      <c r="L6" s="34">
        <v>0</v>
      </c>
      <c r="M6" s="34">
        <v>0</v>
      </c>
      <c r="N6" s="34">
        <v>0</v>
      </c>
      <c r="O6" s="32">
        <v>0</v>
      </c>
      <c r="P6" s="11"/>
    </row>
    <row r="7" s="1" customFormat="1" ht="27" customHeight="1" spans="1:16">
      <c r="A7" s="28">
        <v>2</v>
      </c>
      <c r="B7" s="28"/>
      <c r="C7" s="12" t="s">
        <v>236</v>
      </c>
      <c r="D7" s="29" t="s">
        <v>113</v>
      </c>
      <c r="E7" s="30" t="s">
        <v>51</v>
      </c>
      <c r="F7" s="31">
        <v>40</v>
      </c>
      <c r="G7" s="31">
        <v>40</v>
      </c>
      <c r="H7" s="32">
        <v>0</v>
      </c>
      <c r="I7" s="33" t="s">
        <v>37</v>
      </c>
      <c r="J7" s="31">
        <v>40</v>
      </c>
      <c r="K7" s="31">
        <v>40</v>
      </c>
      <c r="L7" s="34">
        <v>0</v>
      </c>
      <c r="M7" s="34">
        <v>0</v>
      </c>
      <c r="N7" s="34">
        <v>0</v>
      </c>
      <c r="O7" s="32">
        <v>0</v>
      </c>
      <c r="P7" s="12"/>
    </row>
    <row r="8" s="1" customFormat="1" ht="27" customHeight="1" spans="1:16">
      <c r="A8" s="28">
        <v>3</v>
      </c>
      <c r="B8" s="28"/>
      <c r="C8" s="12" t="s">
        <v>237</v>
      </c>
      <c r="D8" s="29" t="s">
        <v>238</v>
      </c>
      <c r="E8" s="30" t="s">
        <v>51</v>
      </c>
      <c r="F8" s="31">
        <v>45</v>
      </c>
      <c r="G8" s="31">
        <v>45</v>
      </c>
      <c r="H8" s="32">
        <v>0</v>
      </c>
      <c r="I8" s="33" t="s">
        <v>37</v>
      </c>
      <c r="J8" s="31">
        <v>45</v>
      </c>
      <c r="K8" s="31">
        <v>45</v>
      </c>
      <c r="L8" s="34">
        <v>0</v>
      </c>
      <c r="M8" s="34">
        <v>0</v>
      </c>
      <c r="N8" s="34">
        <v>0</v>
      </c>
      <c r="O8" s="32">
        <v>0</v>
      </c>
      <c r="P8" s="35"/>
    </row>
    <row r="9" s="1" customFormat="1" ht="27" customHeight="1" spans="1:16">
      <c r="A9" s="28">
        <v>4</v>
      </c>
      <c r="B9" s="28"/>
      <c r="C9" s="12" t="s">
        <v>239</v>
      </c>
      <c r="D9" s="29" t="s">
        <v>238</v>
      </c>
      <c r="E9" s="30" t="s">
        <v>51</v>
      </c>
      <c r="F9" s="31">
        <v>35</v>
      </c>
      <c r="G9" s="31">
        <v>35</v>
      </c>
      <c r="H9" s="32">
        <v>0</v>
      </c>
      <c r="I9" s="33" t="s">
        <v>37</v>
      </c>
      <c r="J9" s="31">
        <v>35</v>
      </c>
      <c r="K9" s="31">
        <v>35</v>
      </c>
      <c r="L9" s="34">
        <v>0</v>
      </c>
      <c r="M9" s="34">
        <v>0</v>
      </c>
      <c r="N9" s="34">
        <v>0</v>
      </c>
      <c r="O9" s="32">
        <v>0</v>
      </c>
      <c r="P9" s="35"/>
    </row>
    <row r="10" s="1" customFormat="1" ht="27" customHeight="1" spans="1:16">
      <c r="A10" s="28">
        <v>5</v>
      </c>
      <c r="B10" s="28"/>
      <c r="C10" s="12" t="s">
        <v>240</v>
      </c>
      <c r="D10" s="29" t="s">
        <v>238</v>
      </c>
      <c r="E10" s="30" t="s">
        <v>51</v>
      </c>
      <c r="F10" s="31">
        <v>25</v>
      </c>
      <c r="G10" s="31">
        <v>25</v>
      </c>
      <c r="H10" s="32">
        <v>0</v>
      </c>
      <c r="I10" s="33" t="s">
        <v>37</v>
      </c>
      <c r="J10" s="31">
        <v>25</v>
      </c>
      <c r="K10" s="31">
        <v>25</v>
      </c>
      <c r="L10" s="34">
        <v>0</v>
      </c>
      <c r="M10" s="34">
        <v>0</v>
      </c>
      <c r="N10" s="34">
        <v>0</v>
      </c>
      <c r="O10" s="32">
        <v>0</v>
      </c>
      <c r="P10" s="35"/>
    </row>
    <row r="11" s="1" customFormat="1" ht="27" customHeight="1" spans="1:16">
      <c r="A11" s="28">
        <v>6</v>
      </c>
      <c r="B11" s="28"/>
      <c r="C11" s="12" t="s">
        <v>241</v>
      </c>
      <c r="D11" s="36" t="s">
        <v>242</v>
      </c>
      <c r="E11" s="30" t="s">
        <v>63</v>
      </c>
      <c r="F11" s="31">
        <v>35</v>
      </c>
      <c r="G11" s="31">
        <v>35</v>
      </c>
      <c r="H11" s="32">
        <v>0</v>
      </c>
      <c r="I11" s="33" t="s">
        <v>37</v>
      </c>
      <c r="J11" s="31">
        <v>35</v>
      </c>
      <c r="K11" s="31">
        <v>35</v>
      </c>
      <c r="L11" s="34">
        <v>0</v>
      </c>
      <c r="M11" s="34">
        <v>0</v>
      </c>
      <c r="N11" s="34">
        <v>0</v>
      </c>
      <c r="O11" s="32">
        <v>0</v>
      </c>
      <c r="P11" s="35"/>
    </row>
    <row r="12" s="1" customFormat="1" ht="27" customHeight="1" spans="1:16">
      <c r="A12" s="28">
        <v>7</v>
      </c>
      <c r="B12" s="28"/>
      <c r="C12" s="12" t="s">
        <v>243</v>
      </c>
      <c r="D12" s="29" t="s">
        <v>242</v>
      </c>
      <c r="E12" s="30" t="s">
        <v>51</v>
      </c>
      <c r="F12" s="31">
        <v>35</v>
      </c>
      <c r="G12" s="31">
        <v>35</v>
      </c>
      <c r="H12" s="32">
        <v>0</v>
      </c>
      <c r="I12" s="33" t="s">
        <v>37</v>
      </c>
      <c r="J12" s="31">
        <v>35</v>
      </c>
      <c r="K12" s="31">
        <v>35</v>
      </c>
      <c r="L12" s="34">
        <v>0</v>
      </c>
      <c r="M12" s="34">
        <v>0</v>
      </c>
      <c r="N12" s="34">
        <v>0</v>
      </c>
      <c r="O12" s="32">
        <v>0</v>
      </c>
      <c r="P12" s="35"/>
    </row>
    <row r="13" s="1" customFormat="1" ht="27" customHeight="1" spans="1:16">
      <c r="A13" s="28">
        <v>8</v>
      </c>
      <c r="B13" s="28"/>
      <c r="C13" s="12" t="s">
        <v>244</v>
      </c>
      <c r="D13" s="29" t="s">
        <v>242</v>
      </c>
      <c r="E13" s="30" t="s">
        <v>51</v>
      </c>
      <c r="F13" s="37">
        <v>32</v>
      </c>
      <c r="G13" s="37">
        <v>32</v>
      </c>
      <c r="H13" s="32">
        <v>0</v>
      </c>
      <c r="I13" s="33" t="s">
        <v>37</v>
      </c>
      <c r="J13" s="37">
        <v>32</v>
      </c>
      <c r="K13" s="37">
        <v>32</v>
      </c>
      <c r="L13" s="34">
        <v>0</v>
      </c>
      <c r="M13" s="34">
        <v>0</v>
      </c>
      <c r="N13" s="34">
        <v>0</v>
      </c>
      <c r="O13" s="32">
        <v>0</v>
      </c>
      <c r="P13" s="35"/>
    </row>
    <row r="14" s="1" customFormat="1" ht="27" customHeight="1" spans="1:16">
      <c r="A14" s="28">
        <v>9</v>
      </c>
      <c r="B14" s="28"/>
      <c r="C14" s="12" t="s">
        <v>245</v>
      </c>
      <c r="D14" s="29" t="s">
        <v>242</v>
      </c>
      <c r="E14" s="30" t="s">
        <v>63</v>
      </c>
      <c r="F14" s="37">
        <v>27</v>
      </c>
      <c r="G14" s="37">
        <v>27</v>
      </c>
      <c r="H14" s="32">
        <v>0</v>
      </c>
      <c r="I14" s="33" t="s">
        <v>37</v>
      </c>
      <c r="J14" s="37">
        <v>27</v>
      </c>
      <c r="K14" s="37">
        <v>27</v>
      </c>
      <c r="L14" s="34">
        <v>0</v>
      </c>
      <c r="M14" s="34">
        <v>0</v>
      </c>
      <c r="N14" s="34">
        <v>0</v>
      </c>
      <c r="O14" s="32">
        <v>0</v>
      </c>
      <c r="P14" s="35"/>
    </row>
    <row r="15" s="1" customFormat="1" ht="27" customHeight="1" spans="1:16">
      <c r="A15" s="28">
        <v>10</v>
      </c>
      <c r="B15" s="28"/>
      <c r="C15" s="12" t="s">
        <v>246</v>
      </c>
      <c r="D15" s="29" t="s">
        <v>247</v>
      </c>
      <c r="E15" s="30" t="s">
        <v>51</v>
      </c>
      <c r="F15" s="31">
        <v>35</v>
      </c>
      <c r="G15" s="31">
        <v>35</v>
      </c>
      <c r="H15" s="32">
        <v>0</v>
      </c>
      <c r="I15" s="33" t="s">
        <v>37</v>
      </c>
      <c r="J15" s="31">
        <v>35</v>
      </c>
      <c r="K15" s="31">
        <v>35</v>
      </c>
      <c r="L15" s="34">
        <v>0</v>
      </c>
      <c r="M15" s="34">
        <v>0</v>
      </c>
      <c r="N15" s="34">
        <v>0</v>
      </c>
      <c r="O15" s="32">
        <v>0</v>
      </c>
      <c r="P15" s="35"/>
    </row>
    <row r="16" s="1" customFormat="1" ht="27" customHeight="1" spans="1:16">
      <c r="A16" s="28">
        <v>11</v>
      </c>
      <c r="B16" s="28"/>
      <c r="C16" s="12" t="s">
        <v>248</v>
      </c>
      <c r="D16" s="29" t="s">
        <v>247</v>
      </c>
      <c r="E16" s="30" t="s">
        <v>63</v>
      </c>
      <c r="F16" s="31">
        <v>25</v>
      </c>
      <c r="G16" s="31">
        <v>25</v>
      </c>
      <c r="H16" s="32">
        <v>0</v>
      </c>
      <c r="I16" s="33" t="s">
        <v>37</v>
      </c>
      <c r="J16" s="31">
        <v>25</v>
      </c>
      <c r="K16" s="31">
        <v>25</v>
      </c>
      <c r="L16" s="34">
        <v>0</v>
      </c>
      <c r="M16" s="34">
        <v>0</v>
      </c>
      <c r="N16" s="34">
        <v>0</v>
      </c>
      <c r="O16" s="32">
        <v>0</v>
      </c>
      <c r="P16" s="35"/>
    </row>
    <row r="17" s="1" customFormat="1" ht="27" customHeight="1" spans="1:16">
      <c r="A17" s="28">
        <v>12</v>
      </c>
      <c r="B17" s="28"/>
      <c r="C17" s="12" t="s">
        <v>249</v>
      </c>
      <c r="D17" s="29" t="s">
        <v>247</v>
      </c>
      <c r="E17" s="30" t="s">
        <v>63</v>
      </c>
      <c r="F17" s="31">
        <v>35</v>
      </c>
      <c r="G17" s="31">
        <v>35</v>
      </c>
      <c r="H17" s="32">
        <v>0</v>
      </c>
      <c r="I17" s="33" t="s">
        <v>37</v>
      </c>
      <c r="J17" s="31">
        <v>35</v>
      </c>
      <c r="K17" s="31">
        <v>35</v>
      </c>
      <c r="L17" s="34">
        <v>0</v>
      </c>
      <c r="M17" s="34">
        <v>0</v>
      </c>
      <c r="N17" s="34">
        <v>0</v>
      </c>
      <c r="O17" s="32">
        <v>0</v>
      </c>
      <c r="P17" s="35"/>
    </row>
    <row r="18" s="1" customFormat="1" ht="27" customHeight="1" spans="1:16">
      <c r="A18" s="28">
        <v>13</v>
      </c>
      <c r="B18" s="28"/>
      <c r="C18" s="12" t="s">
        <v>250</v>
      </c>
      <c r="D18" s="29" t="s">
        <v>251</v>
      </c>
      <c r="E18" s="30" t="s">
        <v>51</v>
      </c>
      <c r="F18" s="31">
        <v>52</v>
      </c>
      <c r="G18" s="31">
        <v>52</v>
      </c>
      <c r="H18" s="32">
        <v>0</v>
      </c>
      <c r="I18" s="33" t="s">
        <v>37</v>
      </c>
      <c r="J18" s="31">
        <v>52</v>
      </c>
      <c r="K18" s="31">
        <v>52</v>
      </c>
      <c r="L18" s="34">
        <v>0</v>
      </c>
      <c r="M18" s="34">
        <v>0</v>
      </c>
      <c r="N18" s="34">
        <v>0</v>
      </c>
      <c r="O18" s="32">
        <v>0</v>
      </c>
      <c r="P18" s="35"/>
    </row>
    <row r="19" s="1" customFormat="1" ht="27" customHeight="1" spans="1:16">
      <c r="A19" s="28">
        <v>14</v>
      </c>
      <c r="B19" s="28"/>
      <c r="C19" s="12" t="s">
        <v>252</v>
      </c>
      <c r="D19" s="29" t="s">
        <v>251</v>
      </c>
      <c r="E19" s="30" t="s">
        <v>51</v>
      </c>
      <c r="F19" s="31">
        <v>19</v>
      </c>
      <c r="G19" s="31">
        <v>19</v>
      </c>
      <c r="H19" s="32">
        <v>0</v>
      </c>
      <c r="I19" s="33" t="s">
        <v>37</v>
      </c>
      <c r="J19" s="31">
        <v>19</v>
      </c>
      <c r="K19" s="31">
        <v>19</v>
      </c>
      <c r="L19" s="34">
        <v>0</v>
      </c>
      <c r="M19" s="34">
        <v>0</v>
      </c>
      <c r="N19" s="34">
        <v>0</v>
      </c>
      <c r="O19" s="32">
        <v>0</v>
      </c>
      <c r="P19" s="12"/>
    </row>
    <row r="20" s="1" customFormat="1" ht="27" customHeight="1" spans="1:16">
      <c r="A20" s="28">
        <v>15</v>
      </c>
      <c r="B20" s="28"/>
      <c r="C20" s="12" t="s">
        <v>253</v>
      </c>
      <c r="D20" s="29" t="s">
        <v>251</v>
      </c>
      <c r="E20" s="30" t="s">
        <v>63</v>
      </c>
      <c r="F20" s="31">
        <v>33</v>
      </c>
      <c r="G20" s="31">
        <v>33</v>
      </c>
      <c r="H20" s="32">
        <v>0</v>
      </c>
      <c r="I20" s="33" t="s">
        <v>37</v>
      </c>
      <c r="J20" s="31">
        <v>33</v>
      </c>
      <c r="K20" s="31">
        <v>33</v>
      </c>
      <c r="L20" s="34">
        <v>0</v>
      </c>
      <c r="M20" s="34">
        <v>0</v>
      </c>
      <c r="N20" s="34">
        <v>0</v>
      </c>
      <c r="O20" s="32">
        <v>0</v>
      </c>
      <c r="P20" s="12"/>
    </row>
    <row r="21" s="1" customFormat="1" ht="27" customHeight="1" spans="1:16">
      <c r="A21" s="28">
        <v>16</v>
      </c>
      <c r="B21" s="28"/>
      <c r="C21" s="12" t="s">
        <v>254</v>
      </c>
      <c r="D21" s="29" t="s">
        <v>255</v>
      </c>
      <c r="E21" s="30" t="s">
        <v>63</v>
      </c>
      <c r="F21" s="37">
        <v>32</v>
      </c>
      <c r="G21" s="37">
        <v>32</v>
      </c>
      <c r="H21" s="32">
        <v>0</v>
      </c>
      <c r="I21" s="33" t="s">
        <v>37</v>
      </c>
      <c r="J21" s="37">
        <v>32</v>
      </c>
      <c r="K21" s="37">
        <v>32</v>
      </c>
      <c r="L21" s="34">
        <v>0</v>
      </c>
      <c r="M21" s="34">
        <v>0</v>
      </c>
      <c r="N21" s="34">
        <v>0</v>
      </c>
      <c r="O21" s="32">
        <v>0</v>
      </c>
      <c r="P21" s="12"/>
    </row>
    <row r="22" s="1" customFormat="1" ht="27" customHeight="1" spans="1:16">
      <c r="A22" s="28">
        <v>17</v>
      </c>
      <c r="B22" s="28"/>
      <c r="C22" s="12" t="s">
        <v>256</v>
      </c>
      <c r="D22" s="29" t="s">
        <v>257</v>
      </c>
      <c r="E22" s="30" t="s">
        <v>63</v>
      </c>
      <c r="F22" s="31">
        <v>25</v>
      </c>
      <c r="G22" s="31">
        <v>25</v>
      </c>
      <c r="H22" s="32">
        <v>0</v>
      </c>
      <c r="I22" s="33" t="s">
        <v>37</v>
      </c>
      <c r="J22" s="31">
        <v>25</v>
      </c>
      <c r="K22" s="31">
        <v>25</v>
      </c>
      <c r="L22" s="34">
        <v>0</v>
      </c>
      <c r="M22" s="34">
        <v>0</v>
      </c>
      <c r="N22" s="34">
        <v>0</v>
      </c>
      <c r="O22" s="32">
        <v>0</v>
      </c>
      <c r="P22" s="35"/>
    </row>
    <row r="23" s="1" customFormat="1" ht="27" customHeight="1" spans="1:16">
      <c r="A23" s="28">
        <v>18</v>
      </c>
      <c r="B23" s="28"/>
      <c r="C23" s="12" t="s">
        <v>258</v>
      </c>
      <c r="D23" s="29" t="s">
        <v>257</v>
      </c>
      <c r="E23" s="30" t="s">
        <v>51</v>
      </c>
      <c r="F23" s="31">
        <v>15</v>
      </c>
      <c r="G23" s="31">
        <v>15</v>
      </c>
      <c r="H23" s="32">
        <v>0</v>
      </c>
      <c r="I23" s="33" t="s">
        <v>37</v>
      </c>
      <c r="J23" s="31">
        <v>15</v>
      </c>
      <c r="K23" s="31">
        <v>15</v>
      </c>
      <c r="L23" s="34">
        <v>0</v>
      </c>
      <c r="M23" s="34">
        <v>0</v>
      </c>
      <c r="N23" s="34">
        <v>0</v>
      </c>
      <c r="O23" s="32">
        <v>0</v>
      </c>
      <c r="P23" s="35"/>
    </row>
    <row r="24" s="1" customFormat="1" ht="27" customHeight="1" spans="1:16">
      <c r="A24" s="28">
        <v>19</v>
      </c>
      <c r="B24" s="28"/>
      <c r="C24" s="12" t="s">
        <v>259</v>
      </c>
      <c r="D24" s="29" t="s">
        <v>260</v>
      </c>
      <c r="E24" s="30" t="s">
        <v>51</v>
      </c>
      <c r="F24" s="37">
        <v>42</v>
      </c>
      <c r="G24" s="37">
        <v>42</v>
      </c>
      <c r="H24" s="32">
        <v>0</v>
      </c>
      <c r="I24" s="33" t="s">
        <v>37</v>
      </c>
      <c r="J24" s="37">
        <v>42</v>
      </c>
      <c r="K24" s="37">
        <v>42</v>
      </c>
      <c r="L24" s="34">
        <v>0</v>
      </c>
      <c r="M24" s="34">
        <v>0</v>
      </c>
      <c r="N24" s="34">
        <v>0</v>
      </c>
      <c r="O24" s="32">
        <v>0</v>
      </c>
      <c r="P24" s="35"/>
    </row>
    <row r="25" s="1" customFormat="1" ht="27" customHeight="1" spans="1:16">
      <c r="A25" s="28">
        <v>20</v>
      </c>
      <c r="B25" s="28"/>
      <c r="C25" s="12" t="s">
        <v>261</v>
      </c>
      <c r="D25" s="29" t="s">
        <v>260</v>
      </c>
      <c r="E25" s="30" t="s">
        <v>51</v>
      </c>
      <c r="F25" s="31">
        <v>8</v>
      </c>
      <c r="G25" s="31">
        <v>8</v>
      </c>
      <c r="H25" s="32">
        <v>0</v>
      </c>
      <c r="I25" s="33" t="s">
        <v>37</v>
      </c>
      <c r="J25" s="31">
        <v>8</v>
      </c>
      <c r="K25" s="31">
        <v>8</v>
      </c>
      <c r="L25" s="34">
        <v>0</v>
      </c>
      <c r="M25" s="34">
        <v>0</v>
      </c>
      <c r="N25" s="34">
        <v>0</v>
      </c>
      <c r="O25" s="32">
        <v>0</v>
      </c>
      <c r="P25" s="35"/>
    </row>
    <row r="26" s="1" customFormat="1" ht="27" customHeight="1" spans="1:16">
      <c r="A26" s="28">
        <v>21</v>
      </c>
      <c r="B26" s="28"/>
      <c r="C26" s="12" t="s">
        <v>262</v>
      </c>
      <c r="D26" s="29" t="s">
        <v>263</v>
      </c>
      <c r="E26" s="30" t="s">
        <v>63</v>
      </c>
      <c r="F26" s="31">
        <v>35</v>
      </c>
      <c r="G26" s="31">
        <v>35</v>
      </c>
      <c r="H26" s="32">
        <v>0</v>
      </c>
      <c r="I26" s="33" t="s">
        <v>37</v>
      </c>
      <c r="J26" s="31">
        <v>35</v>
      </c>
      <c r="K26" s="31">
        <v>35</v>
      </c>
      <c r="L26" s="34">
        <v>0</v>
      </c>
      <c r="M26" s="34">
        <v>0</v>
      </c>
      <c r="N26" s="34">
        <v>0</v>
      </c>
      <c r="O26" s="32">
        <v>0</v>
      </c>
      <c r="P26" s="12"/>
    </row>
    <row r="27" s="1" customFormat="1" ht="27" customHeight="1" spans="1:16">
      <c r="A27" s="28">
        <v>22</v>
      </c>
      <c r="B27" s="28"/>
      <c r="C27" s="12" t="s">
        <v>264</v>
      </c>
      <c r="D27" s="29" t="s">
        <v>265</v>
      </c>
      <c r="E27" s="30" t="s">
        <v>63</v>
      </c>
      <c r="F27" s="31">
        <v>19</v>
      </c>
      <c r="G27" s="31">
        <v>19</v>
      </c>
      <c r="H27" s="32">
        <v>0</v>
      </c>
      <c r="I27" s="33" t="s">
        <v>37</v>
      </c>
      <c r="J27" s="31">
        <v>19</v>
      </c>
      <c r="K27" s="31">
        <v>19</v>
      </c>
      <c r="L27" s="34">
        <v>0</v>
      </c>
      <c r="M27" s="34">
        <v>0</v>
      </c>
      <c r="N27" s="34">
        <v>0</v>
      </c>
      <c r="O27" s="32">
        <v>0</v>
      </c>
      <c r="P27" s="12"/>
    </row>
    <row r="28" s="1" customFormat="1" ht="27" customHeight="1" spans="1:16">
      <c r="A28" s="28">
        <v>23</v>
      </c>
      <c r="B28" s="28"/>
      <c r="C28" s="12" t="s">
        <v>266</v>
      </c>
      <c r="D28" s="29" t="s">
        <v>267</v>
      </c>
      <c r="E28" s="30" t="s">
        <v>63</v>
      </c>
      <c r="F28" s="31">
        <v>15</v>
      </c>
      <c r="G28" s="31">
        <v>15</v>
      </c>
      <c r="H28" s="32">
        <v>0</v>
      </c>
      <c r="I28" s="33" t="s">
        <v>37</v>
      </c>
      <c r="J28" s="31">
        <v>15</v>
      </c>
      <c r="K28" s="31">
        <v>15</v>
      </c>
      <c r="L28" s="34">
        <v>0</v>
      </c>
      <c r="M28" s="34">
        <v>0</v>
      </c>
      <c r="N28" s="34">
        <v>0</v>
      </c>
      <c r="O28" s="32">
        <v>0</v>
      </c>
      <c r="P28" s="35"/>
    </row>
    <row r="29" s="1" customFormat="1" ht="27" customHeight="1" spans="1:16">
      <c r="A29" s="28">
        <v>24</v>
      </c>
      <c r="B29" s="28"/>
      <c r="C29" s="12" t="s">
        <v>268</v>
      </c>
      <c r="D29" s="29" t="s">
        <v>269</v>
      </c>
      <c r="E29" s="30" t="s">
        <v>63</v>
      </c>
      <c r="F29" s="31">
        <v>28</v>
      </c>
      <c r="G29" s="31">
        <v>28</v>
      </c>
      <c r="H29" s="32">
        <v>0</v>
      </c>
      <c r="I29" s="33" t="s">
        <v>37</v>
      </c>
      <c r="J29" s="31">
        <v>28</v>
      </c>
      <c r="K29" s="31">
        <v>28</v>
      </c>
      <c r="L29" s="34">
        <v>0</v>
      </c>
      <c r="M29" s="34">
        <v>0</v>
      </c>
      <c r="N29" s="34">
        <v>0</v>
      </c>
      <c r="O29" s="32">
        <v>0</v>
      </c>
      <c r="P29" s="12"/>
    </row>
    <row r="30" s="1" customFormat="1" ht="27" customHeight="1" spans="1:16">
      <c r="A30" s="28">
        <v>25</v>
      </c>
      <c r="B30" s="28"/>
      <c r="C30" s="12" t="s">
        <v>270</v>
      </c>
      <c r="D30" s="29" t="s">
        <v>271</v>
      </c>
      <c r="E30" s="30" t="s">
        <v>51</v>
      </c>
      <c r="F30" s="31">
        <v>16</v>
      </c>
      <c r="G30" s="31">
        <v>16</v>
      </c>
      <c r="H30" s="32">
        <v>0</v>
      </c>
      <c r="I30" s="33" t="s">
        <v>37</v>
      </c>
      <c r="J30" s="31">
        <v>16</v>
      </c>
      <c r="K30" s="31">
        <v>16</v>
      </c>
      <c r="L30" s="34">
        <v>0</v>
      </c>
      <c r="M30" s="34">
        <v>0</v>
      </c>
      <c r="N30" s="34">
        <v>0</v>
      </c>
      <c r="O30" s="32">
        <v>0</v>
      </c>
      <c r="P30" s="35"/>
    </row>
    <row r="31" s="1" customFormat="1" ht="27" customHeight="1" spans="1:16">
      <c r="A31" s="28">
        <v>26</v>
      </c>
      <c r="B31" s="28"/>
      <c r="C31" s="12" t="s">
        <v>272</v>
      </c>
      <c r="D31" s="29" t="s">
        <v>273</v>
      </c>
      <c r="E31" s="30" t="s">
        <v>63</v>
      </c>
      <c r="F31" s="37">
        <v>10</v>
      </c>
      <c r="G31" s="37">
        <v>10</v>
      </c>
      <c r="H31" s="32">
        <v>0</v>
      </c>
      <c r="I31" s="33" t="s">
        <v>37</v>
      </c>
      <c r="J31" s="37">
        <v>10</v>
      </c>
      <c r="K31" s="37">
        <v>10</v>
      </c>
      <c r="L31" s="34">
        <v>0</v>
      </c>
      <c r="M31" s="34">
        <v>0</v>
      </c>
      <c r="N31" s="34">
        <v>0</v>
      </c>
      <c r="O31" s="32">
        <v>0</v>
      </c>
      <c r="P31" s="12"/>
    </row>
    <row r="32" s="1" customFormat="1" ht="27" customHeight="1" spans="1:16">
      <c r="A32" s="28">
        <v>27</v>
      </c>
      <c r="B32" s="28"/>
      <c r="C32" s="12" t="s">
        <v>274</v>
      </c>
      <c r="D32" s="29" t="s">
        <v>275</v>
      </c>
      <c r="E32" s="30" t="s">
        <v>63</v>
      </c>
      <c r="F32" s="31">
        <v>10</v>
      </c>
      <c r="G32" s="31">
        <v>10</v>
      </c>
      <c r="H32" s="32">
        <v>0</v>
      </c>
      <c r="I32" s="33" t="s">
        <v>37</v>
      </c>
      <c r="J32" s="31">
        <v>10</v>
      </c>
      <c r="K32" s="31">
        <v>10</v>
      </c>
      <c r="L32" s="34">
        <v>0</v>
      </c>
      <c r="M32" s="34">
        <v>0</v>
      </c>
      <c r="N32" s="34">
        <v>0</v>
      </c>
      <c r="O32" s="32">
        <v>0</v>
      </c>
      <c r="P32" s="35"/>
    </row>
    <row r="33" s="1" customFormat="1" ht="27" customHeight="1" spans="1:16">
      <c r="A33" s="28">
        <v>28</v>
      </c>
      <c r="B33" s="28"/>
      <c r="C33" s="12" t="s">
        <v>276</v>
      </c>
      <c r="D33" s="29" t="s">
        <v>277</v>
      </c>
      <c r="E33" s="30" t="s">
        <v>51</v>
      </c>
      <c r="F33" s="31">
        <v>35</v>
      </c>
      <c r="G33" s="31">
        <v>35</v>
      </c>
      <c r="H33" s="32">
        <v>0</v>
      </c>
      <c r="I33" s="33" t="s">
        <v>37</v>
      </c>
      <c r="J33" s="31">
        <v>35</v>
      </c>
      <c r="K33" s="31">
        <v>35</v>
      </c>
      <c r="L33" s="34">
        <v>0</v>
      </c>
      <c r="M33" s="34">
        <v>0</v>
      </c>
      <c r="N33" s="34">
        <v>0</v>
      </c>
      <c r="O33" s="32">
        <v>0</v>
      </c>
      <c r="P33" s="12"/>
    </row>
    <row r="34" s="1" customFormat="1" ht="27" customHeight="1" spans="1:16">
      <c r="A34" s="28">
        <v>29</v>
      </c>
      <c r="B34" s="28"/>
      <c r="C34" s="12" t="s">
        <v>278</v>
      </c>
      <c r="D34" s="29" t="s">
        <v>277</v>
      </c>
      <c r="E34" s="30" t="s">
        <v>51</v>
      </c>
      <c r="F34" s="31">
        <v>35</v>
      </c>
      <c r="G34" s="31">
        <v>35</v>
      </c>
      <c r="H34" s="32">
        <v>0</v>
      </c>
      <c r="I34" s="33" t="s">
        <v>37</v>
      </c>
      <c r="J34" s="31">
        <v>35</v>
      </c>
      <c r="K34" s="31">
        <v>35</v>
      </c>
      <c r="L34" s="34">
        <v>0</v>
      </c>
      <c r="M34" s="34">
        <v>0</v>
      </c>
      <c r="N34" s="34">
        <v>0</v>
      </c>
      <c r="O34" s="32">
        <v>0</v>
      </c>
      <c r="P34" s="12"/>
    </row>
    <row r="35" s="1" customFormat="1" ht="27" customHeight="1" spans="1:16">
      <c r="A35" s="28">
        <v>30</v>
      </c>
      <c r="B35" s="28"/>
      <c r="C35" s="12" t="s">
        <v>279</v>
      </c>
      <c r="D35" s="29" t="s">
        <v>277</v>
      </c>
      <c r="E35" s="30" t="s">
        <v>63</v>
      </c>
      <c r="F35" s="31">
        <v>38</v>
      </c>
      <c r="G35" s="31">
        <v>38</v>
      </c>
      <c r="H35" s="32">
        <v>0</v>
      </c>
      <c r="I35" s="33" t="s">
        <v>37</v>
      </c>
      <c r="J35" s="31">
        <v>38</v>
      </c>
      <c r="K35" s="31">
        <v>38</v>
      </c>
      <c r="L35" s="34">
        <v>0</v>
      </c>
      <c r="M35" s="34">
        <v>0</v>
      </c>
      <c r="N35" s="34">
        <v>0</v>
      </c>
      <c r="O35" s="32">
        <v>0</v>
      </c>
      <c r="P35" s="12"/>
    </row>
    <row r="36" s="1" customFormat="1" ht="27" customHeight="1" spans="1:16">
      <c r="A36" s="28">
        <v>31</v>
      </c>
      <c r="B36" s="28"/>
      <c r="C36" s="12" t="s">
        <v>280</v>
      </c>
      <c r="D36" s="29" t="s">
        <v>281</v>
      </c>
      <c r="E36" s="30" t="s">
        <v>51</v>
      </c>
      <c r="F36" s="31">
        <v>50</v>
      </c>
      <c r="G36" s="31">
        <v>50</v>
      </c>
      <c r="H36" s="32">
        <v>0</v>
      </c>
      <c r="I36" s="33" t="s">
        <v>37</v>
      </c>
      <c r="J36" s="31">
        <v>50</v>
      </c>
      <c r="K36" s="31">
        <v>50</v>
      </c>
      <c r="L36" s="34">
        <v>0</v>
      </c>
      <c r="M36" s="34">
        <v>0</v>
      </c>
      <c r="N36" s="34">
        <v>0</v>
      </c>
      <c r="O36" s="32">
        <v>0</v>
      </c>
      <c r="P36" s="30"/>
    </row>
    <row r="37" s="1" customFormat="1" ht="27" customHeight="1" spans="1:16">
      <c r="A37" s="28">
        <v>32</v>
      </c>
      <c r="B37" s="28"/>
      <c r="C37" s="12" t="s">
        <v>282</v>
      </c>
      <c r="D37" s="29" t="s">
        <v>281</v>
      </c>
      <c r="E37" s="30" t="s">
        <v>51</v>
      </c>
      <c r="F37" s="31">
        <v>22</v>
      </c>
      <c r="G37" s="31">
        <v>22</v>
      </c>
      <c r="H37" s="32">
        <v>0</v>
      </c>
      <c r="I37" s="33" t="s">
        <v>37</v>
      </c>
      <c r="J37" s="31">
        <v>22</v>
      </c>
      <c r="K37" s="31">
        <v>22</v>
      </c>
      <c r="L37" s="34">
        <v>0</v>
      </c>
      <c r="M37" s="34">
        <v>0</v>
      </c>
      <c r="N37" s="34">
        <v>0</v>
      </c>
      <c r="O37" s="32">
        <v>0</v>
      </c>
      <c r="P37" s="12"/>
    </row>
    <row r="38" s="1" customFormat="1" ht="27" customHeight="1" spans="1:16">
      <c r="A38" s="28">
        <v>33</v>
      </c>
      <c r="B38" s="28"/>
      <c r="C38" s="12" t="s">
        <v>283</v>
      </c>
      <c r="D38" s="29" t="s">
        <v>284</v>
      </c>
      <c r="E38" s="30" t="s">
        <v>51</v>
      </c>
      <c r="F38" s="37">
        <v>30</v>
      </c>
      <c r="G38" s="37">
        <v>30</v>
      </c>
      <c r="H38" s="32">
        <v>0</v>
      </c>
      <c r="I38" s="33" t="s">
        <v>37</v>
      </c>
      <c r="J38" s="37">
        <v>30</v>
      </c>
      <c r="K38" s="37">
        <v>30</v>
      </c>
      <c r="L38" s="34">
        <v>0</v>
      </c>
      <c r="M38" s="34">
        <v>0</v>
      </c>
      <c r="N38" s="34">
        <v>0</v>
      </c>
      <c r="O38" s="32">
        <v>0</v>
      </c>
      <c r="P38" s="35"/>
    </row>
    <row r="39" s="1" customFormat="1" ht="27" customHeight="1" spans="1:16">
      <c r="A39" s="28">
        <v>34</v>
      </c>
      <c r="B39" s="28"/>
      <c r="C39" s="12" t="s">
        <v>285</v>
      </c>
      <c r="D39" s="29" t="s">
        <v>286</v>
      </c>
      <c r="E39" s="30" t="s">
        <v>51</v>
      </c>
      <c r="F39" s="31">
        <v>30</v>
      </c>
      <c r="G39" s="31">
        <v>30</v>
      </c>
      <c r="H39" s="32">
        <v>0</v>
      </c>
      <c r="I39" s="33" t="s">
        <v>37</v>
      </c>
      <c r="J39" s="31">
        <v>30</v>
      </c>
      <c r="K39" s="31">
        <v>30</v>
      </c>
      <c r="L39" s="34">
        <v>0</v>
      </c>
      <c r="M39" s="34">
        <v>0</v>
      </c>
      <c r="N39" s="34">
        <v>0</v>
      </c>
      <c r="O39" s="32">
        <v>0</v>
      </c>
      <c r="P39" s="12"/>
    </row>
    <row r="40" s="1" customFormat="1" ht="27" customHeight="1" spans="1:16">
      <c r="A40" s="28">
        <v>35</v>
      </c>
      <c r="B40" s="28"/>
      <c r="C40" s="12" t="s">
        <v>287</v>
      </c>
      <c r="D40" s="29" t="s">
        <v>196</v>
      </c>
      <c r="E40" s="30" t="s">
        <v>63</v>
      </c>
      <c r="F40" s="37">
        <v>15</v>
      </c>
      <c r="G40" s="37">
        <v>15</v>
      </c>
      <c r="H40" s="32">
        <v>0</v>
      </c>
      <c r="I40" s="33" t="s">
        <v>37</v>
      </c>
      <c r="J40" s="37">
        <v>15</v>
      </c>
      <c r="K40" s="37">
        <v>15</v>
      </c>
      <c r="L40" s="34">
        <v>0</v>
      </c>
      <c r="M40" s="34">
        <v>0</v>
      </c>
      <c r="N40" s="34">
        <v>0</v>
      </c>
      <c r="O40" s="32">
        <v>0</v>
      </c>
      <c r="P40" s="30"/>
    </row>
    <row r="41" s="2" customFormat="1" ht="27" customHeight="1" spans="1:16">
      <c r="A41" s="38">
        <v>36</v>
      </c>
      <c r="B41" s="28"/>
      <c r="C41" s="38" t="s">
        <v>288</v>
      </c>
      <c r="D41" s="39" t="s">
        <v>196</v>
      </c>
      <c r="E41" s="40" t="s">
        <v>51</v>
      </c>
      <c r="F41" s="37">
        <v>10</v>
      </c>
      <c r="G41" s="37">
        <v>10</v>
      </c>
      <c r="H41" s="32">
        <v>0</v>
      </c>
      <c r="I41" s="33" t="s">
        <v>37</v>
      </c>
      <c r="J41" s="37">
        <v>10</v>
      </c>
      <c r="K41" s="37">
        <v>10</v>
      </c>
      <c r="L41" s="34">
        <v>0</v>
      </c>
      <c r="M41" s="34">
        <v>0</v>
      </c>
      <c r="N41" s="34">
        <v>0</v>
      </c>
      <c r="O41" s="32">
        <v>0</v>
      </c>
      <c r="P41" s="40"/>
    </row>
    <row r="42" s="1" customFormat="1" ht="27" customHeight="1" spans="1:16">
      <c r="A42" s="28">
        <v>37</v>
      </c>
      <c r="B42" s="28"/>
      <c r="C42" s="12" t="s">
        <v>289</v>
      </c>
      <c r="D42" s="29" t="s">
        <v>196</v>
      </c>
      <c r="E42" s="30" t="s">
        <v>51</v>
      </c>
      <c r="F42" s="37">
        <v>25</v>
      </c>
      <c r="G42" s="37">
        <v>25</v>
      </c>
      <c r="H42" s="32">
        <v>0</v>
      </c>
      <c r="I42" s="33" t="s">
        <v>37</v>
      </c>
      <c r="J42" s="37">
        <v>25</v>
      </c>
      <c r="K42" s="37">
        <v>25</v>
      </c>
      <c r="L42" s="34">
        <v>0</v>
      </c>
      <c r="M42" s="34">
        <v>0</v>
      </c>
      <c r="N42" s="34">
        <v>0</v>
      </c>
      <c r="O42" s="32">
        <v>0</v>
      </c>
      <c r="P42" s="30"/>
    </row>
    <row r="43" s="1" customFormat="1" ht="27" customHeight="1" spans="1:16">
      <c r="A43" s="28">
        <v>38</v>
      </c>
      <c r="B43" s="28"/>
      <c r="C43" s="12" t="s">
        <v>290</v>
      </c>
      <c r="D43" s="29" t="s">
        <v>291</v>
      </c>
      <c r="E43" s="30" t="s">
        <v>63</v>
      </c>
      <c r="F43" s="31">
        <v>12</v>
      </c>
      <c r="G43" s="31">
        <v>12</v>
      </c>
      <c r="H43" s="32">
        <v>0</v>
      </c>
      <c r="I43" s="33" t="s">
        <v>37</v>
      </c>
      <c r="J43" s="31">
        <v>12</v>
      </c>
      <c r="K43" s="31">
        <v>12</v>
      </c>
      <c r="L43" s="34">
        <v>0</v>
      </c>
      <c r="M43" s="34">
        <v>0</v>
      </c>
      <c r="N43" s="34">
        <v>0</v>
      </c>
      <c r="O43" s="32">
        <v>0</v>
      </c>
      <c r="P43" s="12"/>
    </row>
    <row r="44" s="1" customFormat="1" ht="27" customHeight="1" spans="1:16">
      <c r="A44" s="28">
        <v>39</v>
      </c>
      <c r="B44" s="28"/>
      <c r="C44" s="12" t="s">
        <v>292</v>
      </c>
      <c r="D44" s="29" t="s">
        <v>291</v>
      </c>
      <c r="E44" s="30" t="s">
        <v>51</v>
      </c>
      <c r="F44" s="31">
        <v>18</v>
      </c>
      <c r="G44" s="31">
        <v>18</v>
      </c>
      <c r="H44" s="32">
        <v>0</v>
      </c>
      <c r="I44" s="33" t="s">
        <v>37</v>
      </c>
      <c r="J44" s="31">
        <v>18</v>
      </c>
      <c r="K44" s="31">
        <v>18</v>
      </c>
      <c r="L44" s="34">
        <v>0</v>
      </c>
      <c r="M44" s="34">
        <v>0</v>
      </c>
      <c r="N44" s="34">
        <v>0</v>
      </c>
      <c r="O44" s="32">
        <v>0</v>
      </c>
      <c r="P44" s="12"/>
    </row>
    <row r="45" s="1" customFormat="1" ht="27" customHeight="1" spans="1:16">
      <c r="A45" s="28">
        <v>40</v>
      </c>
      <c r="B45" s="28"/>
      <c r="C45" s="12" t="s">
        <v>293</v>
      </c>
      <c r="D45" s="29" t="s">
        <v>294</v>
      </c>
      <c r="E45" s="30" t="s">
        <v>51</v>
      </c>
      <c r="F45" s="31">
        <v>38</v>
      </c>
      <c r="G45" s="31">
        <v>38</v>
      </c>
      <c r="H45" s="32">
        <v>0</v>
      </c>
      <c r="I45" s="33" t="s">
        <v>37</v>
      </c>
      <c r="J45" s="31">
        <v>38</v>
      </c>
      <c r="K45" s="31">
        <v>38</v>
      </c>
      <c r="L45" s="34">
        <v>0</v>
      </c>
      <c r="M45" s="34">
        <v>0</v>
      </c>
      <c r="N45" s="34">
        <v>0</v>
      </c>
      <c r="O45" s="32">
        <v>0</v>
      </c>
      <c r="P45" s="12"/>
    </row>
    <row r="46" s="1" customFormat="1" ht="27" customHeight="1" spans="1:16">
      <c r="A46" s="28">
        <v>41</v>
      </c>
      <c r="B46" s="28"/>
      <c r="C46" s="12" t="s">
        <v>295</v>
      </c>
      <c r="D46" s="29" t="s">
        <v>296</v>
      </c>
      <c r="E46" s="30" t="s">
        <v>51</v>
      </c>
      <c r="F46" s="31">
        <v>20</v>
      </c>
      <c r="G46" s="31">
        <v>20</v>
      </c>
      <c r="H46" s="32">
        <v>0</v>
      </c>
      <c r="I46" s="33" t="s">
        <v>37</v>
      </c>
      <c r="J46" s="31">
        <v>20</v>
      </c>
      <c r="K46" s="31">
        <v>20</v>
      </c>
      <c r="L46" s="34">
        <v>0</v>
      </c>
      <c r="M46" s="34">
        <v>0</v>
      </c>
      <c r="N46" s="34">
        <v>0</v>
      </c>
      <c r="O46" s="32">
        <v>0</v>
      </c>
      <c r="P46" s="12"/>
    </row>
    <row r="47" s="1" customFormat="1" ht="27" customHeight="1" spans="1:16">
      <c r="A47" s="28">
        <v>42</v>
      </c>
      <c r="B47" s="28"/>
      <c r="C47" s="12" t="s">
        <v>297</v>
      </c>
      <c r="D47" s="29" t="s">
        <v>298</v>
      </c>
      <c r="E47" s="30" t="s">
        <v>63</v>
      </c>
      <c r="F47" s="37">
        <v>12</v>
      </c>
      <c r="G47" s="37">
        <v>12</v>
      </c>
      <c r="H47" s="32">
        <v>0</v>
      </c>
      <c r="I47" s="33" t="s">
        <v>37</v>
      </c>
      <c r="J47" s="37">
        <v>12</v>
      </c>
      <c r="K47" s="37">
        <v>12</v>
      </c>
      <c r="L47" s="34">
        <v>0</v>
      </c>
      <c r="M47" s="34">
        <v>0</v>
      </c>
      <c r="N47" s="34">
        <v>0</v>
      </c>
      <c r="O47" s="32">
        <v>0</v>
      </c>
      <c r="P47" s="30"/>
    </row>
    <row r="48" s="1" customFormat="1" ht="27" customHeight="1" spans="1:16">
      <c r="A48" s="28">
        <v>43</v>
      </c>
      <c r="B48" s="28"/>
      <c r="C48" s="12" t="s">
        <v>299</v>
      </c>
      <c r="D48" s="29" t="s">
        <v>300</v>
      </c>
      <c r="E48" s="30" t="s">
        <v>63</v>
      </c>
      <c r="F48" s="31">
        <v>15</v>
      </c>
      <c r="G48" s="31">
        <v>15</v>
      </c>
      <c r="H48" s="32">
        <v>0</v>
      </c>
      <c r="I48" s="33" t="s">
        <v>37</v>
      </c>
      <c r="J48" s="31">
        <v>15</v>
      </c>
      <c r="K48" s="31">
        <v>15</v>
      </c>
      <c r="L48" s="34">
        <v>0</v>
      </c>
      <c r="M48" s="34">
        <v>0</v>
      </c>
      <c r="N48" s="34">
        <v>0</v>
      </c>
      <c r="O48" s="32">
        <v>0</v>
      </c>
      <c r="P48" s="12"/>
    </row>
    <row r="49" s="1" customFormat="1" ht="27" customHeight="1" spans="1:16">
      <c r="A49" s="28">
        <v>44</v>
      </c>
      <c r="B49" s="28"/>
      <c r="C49" s="12" t="s">
        <v>301</v>
      </c>
      <c r="D49" s="29" t="s">
        <v>60</v>
      </c>
      <c r="E49" s="30" t="s">
        <v>63</v>
      </c>
      <c r="F49" s="31">
        <v>38</v>
      </c>
      <c r="G49" s="31">
        <v>38</v>
      </c>
      <c r="H49" s="32">
        <v>0</v>
      </c>
      <c r="I49" s="33" t="s">
        <v>37</v>
      </c>
      <c r="J49" s="31">
        <v>38</v>
      </c>
      <c r="K49" s="31">
        <v>38</v>
      </c>
      <c r="L49" s="34">
        <v>0</v>
      </c>
      <c r="M49" s="34">
        <v>0</v>
      </c>
      <c r="N49" s="34">
        <v>0</v>
      </c>
      <c r="O49" s="32">
        <v>0</v>
      </c>
      <c r="P49" s="12"/>
    </row>
    <row r="50" s="1" customFormat="1" ht="27" customHeight="1" spans="1:16">
      <c r="A50" s="28">
        <v>45</v>
      </c>
      <c r="B50" s="28"/>
      <c r="C50" s="12" t="s">
        <v>302</v>
      </c>
      <c r="D50" s="29" t="s">
        <v>60</v>
      </c>
      <c r="E50" s="30" t="s">
        <v>51</v>
      </c>
      <c r="F50" s="31">
        <v>38</v>
      </c>
      <c r="G50" s="31">
        <v>38</v>
      </c>
      <c r="H50" s="32">
        <v>0</v>
      </c>
      <c r="I50" s="33" t="s">
        <v>37</v>
      </c>
      <c r="J50" s="31">
        <v>38</v>
      </c>
      <c r="K50" s="31">
        <v>38</v>
      </c>
      <c r="L50" s="34">
        <v>0</v>
      </c>
      <c r="M50" s="34">
        <v>0</v>
      </c>
      <c r="N50" s="34">
        <v>0</v>
      </c>
      <c r="O50" s="32">
        <v>0</v>
      </c>
      <c r="P50" s="35"/>
    </row>
    <row r="51" s="3" customFormat="1" ht="27" customHeight="1" spans="1:16">
      <c r="A51" s="41">
        <v>46</v>
      </c>
      <c r="B51" s="28"/>
      <c r="C51" s="41" t="s">
        <v>303</v>
      </c>
      <c r="D51" s="42" t="s">
        <v>68</v>
      </c>
      <c r="E51" s="43" t="s">
        <v>63</v>
      </c>
      <c r="F51" s="37">
        <v>19</v>
      </c>
      <c r="G51" s="37">
        <v>19</v>
      </c>
      <c r="H51" s="32">
        <v>0</v>
      </c>
      <c r="I51" s="33" t="s">
        <v>37</v>
      </c>
      <c r="J51" s="37">
        <v>19</v>
      </c>
      <c r="K51" s="37">
        <v>19</v>
      </c>
      <c r="L51" s="34">
        <v>0</v>
      </c>
      <c r="M51" s="34">
        <v>0</v>
      </c>
      <c r="N51" s="34">
        <v>0</v>
      </c>
      <c r="O51" s="32">
        <v>0</v>
      </c>
      <c r="P51" s="41"/>
    </row>
    <row r="52" s="3" customFormat="1" ht="27" customHeight="1" spans="1:16">
      <c r="A52" s="41">
        <v>47</v>
      </c>
      <c r="B52" s="28"/>
      <c r="C52" s="41" t="s">
        <v>304</v>
      </c>
      <c r="D52" s="42" t="s">
        <v>68</v>
      </c>
      <c r="E52" s="43" t="s">
        <v>63</v>
      </c>
      <c r="F52" s="37">
        <v>28</v>
      </c>
      <c r="G52" s="37">
        <v>28</v>
      </c>
      <c r="H52" s="32">
        <v>0</v>
      </c>
      <c r="I52" s="33" t="s">
        <v>37</v>
      </c>
      <c r="J52" s="37">
        <v>28</v>
      </c>
      <c r="K52" s="37">
        <v>28</v>
      </c>
      <c r="L52" s="34">
        <v>0</v>
      </c>
      <c r="M52" s="34">
        <v>0</v>
      </c>
      <c r="N52" s="34">
        <v>0</v>
      </c>
      <c r="O52" s="32">
        <v>0</v>
      </c>
      <c r="P52" s="41"/>
    </row>
    <row r="53" s="1" customFormat="1" ht="27" customHeight="1" spans="1:16">
      <c r="A53" s="28">
        <v>48</v>
      </c>
      <c r="B53" s="28"/>
      <c r="C53" s="12" t="s">
        <v>305</v>
      </c>
      <c r="D53" s="29" t="s">
        <v>75</v>
      </c>
      <c r="E53" s="30" t="s">
        <v>51</v>
      </c>
      <c r="F53" s="37">
        <v>35</v>
      </c>
      <c r="G53" s="37">
        <v>35</v>
      </c>
      <c r="H53" s="32">
        <v>0</v>
      </c>
      <c r="I53" s="33" t="s">
        <v>37</v>
      </c>
      <c r="J53" s="37">
        <v>35</v>
      </c>
      <c r="K53" s="37">
        <v>35</v>
      </c>
      <c r="L53" s="34">
        <v>0</v>
      </c>
      <c r="M53" s="34">
        <v>0</v>
      </c>
      <c r="N53" s="34">
        <v>0</v>
      </c>
      <c r="O53" s="32">
        <v>0</v>
      </c>
      <c r="P53" s="12"/>
    </row>
    <row r="54" s="1" customFormat="1" ht="27" customHeight="1" spans="1:16">
      <c r="A54" s="28">
        <v>49</v>
      </c>
      <c r="B54" s="28"/>
      <c r="C54" s="12" t="s">
        <v>306</v>
      </c>
      <c r="D54" s="29" t="s">
        <v>75</v>
      </c>
      <c r="E54" s="30" t="s">
        <v>51</v>
      </c>
      <c r="F54" s="37">
        <v>18</v>
      </c>
      <c r="G54" s="37">
        <v>18</v>
      </c>
      <c r="H54" s="32">
        <v>0</v>
      </c>
      <c r="I54" s="33" t="s">
        <v>37</v>
      </c>
      <c r="J54" s="37">
        <v>18</v>
      </c>
      <c r="K54" s="37">
        <v>18</v>
      </c>
      <c r="L54" s="34">
        <v>0</v>
      </c>
      <c r="M54" s="34">
        <v>0</v>
      </c>
      <c r="N54" s="34">
        <v>0</v>
      </c>
      <c r="O54" s="32">
        <v>0</v>
      </c>
      <c r="P54" s="12"/>
    </row>
    <row r="55" s="1" customFormat="1" ht="27" customHeight="1" spans="1:16">
      <c r="A55" s="28">
        <v>50</v>
      </c>
      <c r="B55" s="28"/>
      <c r="C55" s="38" t="s">
        <v>307</v>
      </c>
      <c r="D55" s="39" t="s">
        <v>75</v>
      </c>
      <c r="E55" s="30" t="s">
        <v>51</v>
      </c>
      <c r="F55" s="37">
        <v>18</v>
      </c>
      <c r="G55" s="37">
        <v>18</v>
      </c>
      <c r="H55" s="32">
        <v>0</v>
      </c>
      <c r="I55" s="33" t="s">
        <v>37</v>
      </c>
      <c r="J55" s="37">
        <v>18</v>
      </c>
      <c r="K55" s="37">
        <v>18</v>
      </c>
      <c r="L55" s="34">
        <v>0</v>
      </c>
      <c r="M55" s="34">
        <v>0</v>
      </c>
      <c r="N55" s="34">
        <v>0</v>
      </c>
      <c r="O55" s="32">
        <v>0</v>
      </c>
      <c r="P55" s="12"/>
    </row>
    <row r="56" s="1" customFormat="1" ht="27" customHeight="1" spans="1:16">
      <c r="A56" s="28">
        <v>51</v>
      </c>
      <c r="B56" s="28"/>
      <c r="C56" s="38" t="s">
        <v>308</v>
      </c>
      <c r="D56" s="39" t="s">
        <v>75</v>
      </c>
      <c r="E56" s="30" t="s">
        <v>51</v>
      </c>
      <c r="F56" s="37">
        <v>25</v>
      </c>
      <c r="G56" s="37">
        <v>25</v>
      </c>
      <c r="H56" s="32">
        <v>0</v>
      </c>
      <c r="I56" s="33" t="s">
        <v>37</v>
      </c>
      <c r="J56" s="37">
        <v>25</v>
      </c>
      <c r="K56" s="37">
        <v>25</v>
      </c>
      <c r="L56" s="34">
        <v>0</v>
      </c>
      <c r="M56" s="34">
        <v>0</v>
      </c>
      <c r="N56" s="34">
        <v>0</v>
      </c>
      <c r="O56" s="32">
        <v>0</v>
      </c>
      <c r="P56" s="12"/>
    </row>
    <row r="57" s="1" customFormat="1" ht="27" customHeight="1" spans="1:16">
      <c r="A57" s="28">
        <v>52</v>
      </c>
      <c r="B57" s="28"/>
      <c r="C57" s="12" t="s">
        <v>309</v>
      </c>
      <c r="D57" s="29" t="s">
        <v>91</v>
      </c>
      <c r="E57" s="30" t="s">
        <v>63</v>
      </c>
      <c r="F57" s="31">
        <v>30</v>
      </c>
      <c r="G57" s="31">
        <v>30</v>
      </c>
      <c r="H57" s="32">
        <v>0</v>
      </c>
      <c r="I57" s="33" t="s">
        <v>37</v>
      </c>
      <c r="J57" s="31">
        <v>30</v>
      </c>
      <c r="K57" s="31">
        <v>30</v>
      </c>
      <c r="L57" s="34">
        <v>0</v>
      </c>
      <c r="M57" s="34">
        <v>0</v>
      </c>
      <c r="N57" s="34">
        <v>0</v>
      </c>
      <c r="O57" s="32">
        <v>0</v>
      </c>
      <c r="P57" s="35"/>
    </row>
    <row r="58" s="1" customFormat="1" ht="27" customHeight="1" spans="1:16">
      <c r="A58" s="28">
        <v>53</v>
      </c>
      <c r="B58" s="28"/>
      <c r="C58" s="12" t="s">
        <v>310</v>
      </c>
      <c r="D58" s="29" t="s">
        <v>91</v>
      </c>
      <c r="E58" s="30" t="s">
        <v>63</v>
      </c>
      <c r="F58" s="31">
        <v>15</v>
      </c>
      <c r="G58" s="31">
        <v>15</v>
      </c>
      <c r="H58" s="32">
        <v>0</v>
      </c>
      <c r="I58" s="33" t="s">
        <v>37</v>
      </c>
      <c r="J58" s="31">
        <v>15</v>
      </c>
      <c r="K58" s="31">
        <v>15</v>
      </c>
      <c r="L58" s="34">
        <v>0</v>
      </c>
      <c r="M58" s="34">
        <v>0</v>
      </c>
      <c r="N58" s="34">
        <v>0</v>
      </c>
      <c r="O58" s="32">
        <v>0</v>
      </c>
      <c r="P58" s="12"/>
    </row>
    <row r="59" s="1" customFormat="1" ht="27" customHeight="1" spans="1:16">
      <c r="A59" s="28">
        <v>54</v>
      </c>
      <c r="B59" s="28"/>
      <c r="C59" s="12" t="s">
        <v>311</v>
      </c>
      <c r="D59" s="29" t="s">
        <v>84</v>
      </c>
      <c r="E59" s="30" t="s">
        <v>63</v>
      </c>
      <c r="F59" s="31">
        <v>37</v>
      </c>
      <c r="G59" s="31">
        <v>37</v>
      </c>
      <c r="H59" s="32">
        <v>0</v>
      </c>
      <c r="I59" s="33" t="s">
        <v>37</v>
      </c>
      <c r="J59" s="31">
        <v>37</v>
      </c>
      <c r="K59" s="31">
        <v>37</v>
      </c>
      <c r="L59" s="34">
        <v>0</v>
      </c>
      <c r="M59" s="34">
        <v>0</v>
      </c>
      <c r="N59" s="34">
        <v>0</v>
      </c>
      <c r="O59" s="32">
        <v>0</v>
      </c>
      <c r="P59" s="12"/>
    </row>
    <row r="60" s="1" customFormat="1" ht="27" customHeight="1" spans="1:16">
      <c r="A60" s="28">
        <v>55</v>
      </c>
      <c r="B60" s="28"/>
      <c r="C60" s="12" t="s">
        <v>312</v>
      </c>
      <c r="D60" s="29" t="s">
        <v>84</v>
      </c>
      <c r="E60" s="30" t="s">
        <v>63</v>
      </c>
      <c r="F60" s="31">
        <v>19</v>
      </c>
      <c r="G60" s="31">
        <v>19</v>
      </c>
      <c r="H60" s="32">
        <v>0</v>
      </c>
      <c r="I60" s="33" t="s">
        <v>37</v>
      </c>
      <c r="J60" s="31">
        <v>19</v>
      </c>
      <c r="K60" s="31">
        <v>19</v>
      </c>
      <c r="L60" s="34">
        <v>0</v>
      </c>
      <c r="M60" s="34">
        <v>0</v>
      </c>
      <c r="N60" s="34">
        <v>0</v>
      </c>
      <c r="O60" s="32">
        <v>0</v>
      </c>
      <c r="P60" s="12"/>
    </row>
    <row r="61" s="1" customFormat="1" ht="27" customHeight="1" spans="1:16">
      <c r="A61" s="28">
        <v>56</v>
      </c>
      <c r="B61" s="28"/>
      <c r="C61" s="12" t="s">
        <v>313</v>
      </c>
      <c r="D61" s="29" t="s">
        <v>154</v>
      </c>
      <c r="E61" s="30" t="s">
        <v>51</v>
      </c>
      <c r="F61" s="31">
        <v>35</v>
      </c>
      <c r="G61" s="31">
        <v>35</v>
      </c>
      <c r="H61" s="32">
        <v>0</v>
      </c>
      <c r="I61" s="33" t="s">
        <v>37</v>
      </c>
      <c r="J61" s="31">
        <v>35</v>
      </c>
      <c r="K61" s="31">
        <v>35</v>
      </c>
      <c r="L61" s="34">
        <v>0</v>
      </c>
      <c r="M61" s="34">
        <v>0</v>
      </c>
      <c r="N61" s="34">
        <v>0</v>
      </c>
      <c r="O61" s="32">
        <v>0</v>
      </c>
      <c r="P61" s="35"/>
    </row>
    <row r="62" s="1" customFormat="1" ht="27" customHeight="1" spans="1:16">
      <c r="A62" s="28">
        <v>57</v>
      </c>
      <c r="B62" s="28"/>
      <c r="C62" s="12" t="s">
        <v>314</v>
      </c>
      <c r="D62" s="29" t="s">
        <v>315</v>
      </c>
      <c r="E62" s="30" t="s">
        <v>63</v>
      </c>
      <c r="F62" s="31">
        <v>80</v>
      </c>
      <c r="G62" s="31">
        <v>80</v>
      </c>
      <c r="H62" s="32">
        <v>0</v>
      </c>
      <c r="I62" s="33" t="s">
        <v>37</v>
      </c>
      <c r="J62" s="31">
        <v>80</v>
      </c>
      <c r="K62" s="31">
        <v>80</v>
      </c>
      <c r="L62" s="34">
        <v>0</v>
      </c>
      <c r="M62" s="34">
        <v>0</v>
      </c>
      <c r="N62" s="34">
        <v>0</v>
      </c>
      <c r="O62" s="32">
        <v>0</v>
      </c>
      <c r="P62" s="12"/>
    </row>
    <row r="63" s="1" customFormat="1" ht="27" customHeight="1" spans="1:16">
      <c r="A63" s="28">
        <v>58</v>
      </c>
      <c r="B63" s="28"/>
      <c r="C63" s="12" t="s">
        <v>316</v>
      </c>
      <c r="D63" s="29" t="s">
        <v>317</v>
      </c>
      <c r="E63" s="30" t="s">
        <v>63</v>
      </c>
      <c r="F63" s="31">
        <v>18</v>
      </c>
      <c r="G63" s="31">
        <v>18</v>
      </c>
      <c r="H63" s="32">
        <v>0</v>
      </c>
      <c r="I63" s="33" t="s">
        <v>37</v>
      </c>
      <c r="J63" s="31">
        <v>18</v>
      </c>
      <c r="K63" s="31">
        <v>18</v>
      </c>
      <c r="L63" s="34">
        <v>0</v>
      </c>
      <c r="M63" s="34">
        <v>0</v>
      </c>
      <c r="N63" s="34">
        <v>0</v>
      </c>
      <c r="O63" s="32">
        <v>0</v>
      </c>
      <c r="P63" s="12"/>
    </row>
    <row r="64" s="1" customFormat="1" ht="27" customHeight="1" spans="1:16">
      <c r="A64" s="28">
        <v>59</v>
      </c>
      <c r="B64" s="28"/>
      <c r="C64" s="12" t="s">
        <v>318</v>
      </c>
      <c r="D64" s="29" t="s">
        <v>135</v>
      </c>
      <c r="E64" s="30" t="s">
        <v>63</v>
      </c>
      <c r="F64" s="31">
        <v>44</v>
      </c>
      <c r="G64" s="31">
        <v>44</v>
      </c>
      <c r="H64" s="32">
        <v>0</v>
      </c>
      <c r="I64" s="33" t="s">
        <v>37</v>
      </c>
      <c r="J64" s="31">
        <v>44</v>
      </c>
      <c r="K64" s="31">
        <v>44</v>
      </c>
      <c r="L64" s="34">
        <v>0</v>
      </c>
      <c r="M64" s="34">
        <v>0</v>
      </c>
      <c r="N64" s="34">
        <v>0</v>
      </c>
      <c r="O64" s="32">
        <v>0</v>
      </c>
      <c r="P64" s="12"/>
    </row>
    <row r="65" s="1" customFormat="1" ht="27" customHeight="1" spans="1:16">
      <c r="A65" s="28">
        <v>60</v>
      </c>
      <c r="B65" s="14" t="s">
        <v>319</v>
      </c>
      <c r="C65" s="12" t="s">
        <v>320</v>
      </c>
      <c r="D65" s="29" t="s">
        <v>247</v>
      </c>
      <c r="E65" s="30" t="s">
        <v>51</v>
      </c>
      <c r="F65" s="31">
        <v>50</v>
      </c>
      <c r="G65" s="31">
        <v>50</v>
      </c>
      <c r="H65" s="32">
        <v>0</v>
      </c>
      <c r="I65" s="33" t="s">
        <v>37</v>
      </c>
      <c r="J65" s="31">
        <v>50</v>
      </c>
      <c r="K65" s="31">
        <v>50</v>
      </c>
      <c r="L65" s="34">
        <v>0</v>
      </c>
      <c r="M65" s="34">
        <v>0</v>
      </c>
      <c r="N65" s="34">
        <v>0</v>
      </c>
      <c r="O65" s="32">
        <v>0</v>
      </c>
      <c r="P65" s="12"/>
    </row>
    <row r="66" s="1" customFormat="1" ht="27" customHeight="1" spans="1:16">
      <c r="A66" s="28">
        <v>61</v>
      </c>
      <c r="B66" s="44"/>
      <c r="C66" s="12" t="s">
        <v>321</v>
      </c>
      <c r="D66" s="29" t="s">
        <v>271</v>
      </c>
      <c r="E66" s="30" t="s">
        <v>51</v>
      </c>
      <c r="F66" s="31">
        <v>50</v>
      </c>
      <c r="G66" s="31">
        <v>50</v>
      </c>
      <c r="H66" s="32">
        <v>0</v>
      </c>
      <c r="I66" s="33" t="s">
        <v>37</v>
      </c>
      <c r="J66" s="31">
        <v>50</v>
      </c>
      <c r="K66" s="31">
        <v>50</v>
      </c>
      <c r="L66" s="34">
        <v>0</v>
      </c>
      <c r="M66" s="34">
        <v>0</v>
      </c>
      <c r="N66" s="34">
        <v>0</v>
      </c>
      <c r="O66" s="32">
        <v>0</v>
      </c>
      <c r="P66" s="35"/>
    </row>
    <row r="67" s="1" customFormat="1" ht="27" customHeight="1" spans="1:16">
      <c r="A67" s="28">
        <v>62</v>
      </c>
      <c r="B67" s="44"/>
      <c r="C67" s="12" t="s">
        <v>322</v>
      </c>
      <c r="D67" s="29" t="s">
        <v>255</v>
      </c>
      <c r="E67" s="30" t="s">
        <v>51</v>
      </c>
      <c r="F67" s="31">
        <v>50</v>
      </c>
      <c r="G67" s="31">
        <v>50</v>
      </c>
      <c r="H67" s="32">
        <v>0</v>
      </c>
      <c r="I67" s="33" t="s">
        <v>37</v>
      </c>
      <c r="J67" s="31">
        <v>50</v>
      </c>
      <c r="K67" s="31">
        <v>50</v>
      </c>
      <c r="L67" s="34">
        <v>0</v>
      </c>
      <c r="M67" s="34">
        <v>0</v>
      </c>
      <c r="N67" s="34">
        <v>0</v>
      </c>
      <c r="O67" s="32">
        <v>0</v>
      </c>
      <c r="P67" s="35"/>
    </row>
    <row r="68" s="1" customFormat="1" ht="27" customHeight="1" spans="1:16">
      <c r="A68" s="28">
        <v>63</v>
      </c>
      <c r="B68" s="44"/>
      <c r="C68" s="12" t="s">
        <v>323</v>
      </c>
      <c r="D68" s="29" t="s">
        <v>135</v>
      </c>
      <c r="E68" s="30" t="s">
        <v>51</v>
      </c>
      <c r="F68" s="31">
        <v>50</v>
      </c>
      <c r="G68" s="31">
        <v>50</v>
      </c>
      <c r="H68" s="32">
        <v>0</v>
      </c>
      <c r="I68" s="33" t="s">
        <v>37</v>
      </c>
      <c r="J68" s="31">
        <v>50</v>
      </c>
      <c r="K68" s="31">
        <v>50</v>
      </c>
      <c r="L68" s="34">
        <v>0</v>
      </c>
      <c r="M68" s="34">
        <v>0</v>
      </c>
      <c r="N68" s="34">
        <v>0</v>
      </c>
      <c r="O68" s="32">
        <v>0</v>
      </c>
      <c r="P68" s="12"/>
    </row>
    <row r="69" s="1" customFormat="1" ht="27" customHeight="1" spans="1:16">
      <c r="A69" s="28">
        <v>64</v>
      </c>
      <c r="B69" s="44"/>
      <c r="C69" s="12" t="s">
        <v>324</v>
      </c>
      <c r="D69" s="29" t="s">
        <v>251</v>
      </c>
      <c r="E69" s="30" t="s">
        <v>51</v>
      </c>
      <c r="F69" s="31">
        <v>50</v>
      </c>
      <c r="G69" s="31">
        <v>50</v>
      </c>
      <c r="H69" s="32">
        <v>0</v>
      </c>
      <c r="I69" s="33" t="s">
        <v>37</v>
      </c>
      <c r="J69" s="31">
        <v>50</v>
      </c>
      <c r="K69" s="31">
        <v>50</v>
      </c>
      <c r="L69" s="34">
        <v>0</v>
      </c>
      <c r="M69" s="34">
        <v>0</v>
      </c>
      <c r="N69" s="34">
        <v>0</v>
      </c>
      <c r="O69" s="32">
        <v>0</v>
      </c>
      <c r="P69" s="35"/>
    </row>
    <row r="70" s="1" customFormat="1" ht="27" customHeight="1" spans="1:16">
      <c r="A70" s="28">
        <v>65</v>
      </c>
      <c r="B70" s="44"/>
      <c r="C70" s="12" t="s">
        <v>325</v>
      </c>
      <c r="D70" s="29" t="s">
        <v>277</v>
      </c>
      <c r="E70" s="30" t="s">
        <v>51</v>
      </c>
      <c r="F70" s="31">
        <v>50</v>
      </c>
      <c r="G70" s="31">
        <v>50</v>
      </c>
      <c r="H70" s="32">
        <v>0</v>
      </c>
      <c r="I70" s="33" t="s">
        <v>37</v>
      </c>
      <c r="J70" s="31">
        <v>50</v>
      </c>
      <c r="K70" s="31">
        <v>50</v>
      </c>
      <c r="L70" s="34">
        <v>0</v>
      </c>
      <c r="M70" s="34">
        <v>0</v>
      </c>
      <c r="N70" s="34">
        <v>0</v>
      </c>
      <c r="O70" s="32">
        <v>0</v>
      </c>
      <c r="P70" s="35"/>
    </row>
    <row r="71" s="1" customFormat="1" ht="27" customHeight="1" spans="1:16">
      <c r="A71" s="28">
        <v>66</v>
      </c>
      <c r="B71" s="44"/>
      <c r="C71" s="12" t="s">
        <v>326</v>
      </c>
      <c r="D71" s="29" t="s">
        <v>196</v>
      </c>
      <c r="E71" s="30" t="s">
        <v>51</v>
      </c>
      <c r="F71" s="31">
        <v>50</v>
      </c>
      <c r="G71" s="31">
        <v>50</v>
      </c>
      <c r="H71" s="32">
        <v>0</v>
      </c>
      <c r="I71" s="33" t="s">
        <v>37</v>
      </c>
      <c r="J71" s="31">
        <v>50</v>
      </c>
      <c r="K71" s="31">
        <v>50</v>
      </c>
      <c r="L71" s="34">
        <v>0</v>
      </c>
      <c r="M71" s="34">
        <v>0</v>
      </c>
      <c r="N71" s="34">
        <v>0</v>
      </c>
      <c r="O71" s="32">
        <v>0</v>
      </c>
      <c r="P71" s="35"/>
    </row>
    <row r="72" s="1" customFormat="1" ht="27" customHeight="1" spans="1:16">
      <c r="A72" s="28">
        <v>67</v>
      </c>
      <c r="B72" s="44"/>
      <c r="C72" s="12" t="s">
        <v>327</v>
      </c>
      <c r="D72" s="29" t="s">
        <v>315</v>
      </c>
      <c r="E72" s="30" t="s">
        <v>51</v>
      </c>
      <c r="F72" s="31">
        <v>50</v>
      </c>
      <c r="G72" s="31">
        <v>50</v>
      </c>
      <c r="H72" s="32">
        <v>0</v>
      </c>
      <c r="I72" s="33" t="s">
        <v>37</v>
      </c>
      <c r="J72" s="31">
        <v>50</v>
      </c>
      <c r="K72" s="31">
        <v>50</v>
      </c>
      <c r="L72" s="34">
        <v>0</v>
      </c>
      <c r="M72" s="34">
        <v>0</v>
      </c>
      <c r="N72" s="34">
        <v>0</v>
      </c>
      <c r="O72" s="32">
        <v>0</v>
      </c>
      <c r="P72" s="35"/>
    </row>
    <row r="73" s="1" customFormat="1" ht="27" customHeight="1" spans="1:16">
      <c r="A73" s="28">
        <v>68</v>
      </c>
      <c r="B73" s="44"/>
      <c r="C73" s="12" t="s">
        <v>328</v>
      </c>
      <c r="D73" s="29" t="s">
        <v>251</v>
      </c>
      <c r="E73" s="30" t="s">
        <v>51</v>
      </c>
      <c r="F73" s="31">
        <v>19</v>
      </c>
      <c r="G73" s="31">
        <v>19</v>
      </c>
      <c r="H73" s="32">
        <v>0</v>
      </c>
      <c r="I73" s="33" t="s">
        <v>37</v>
      </c>
      <c r="J73" s="31">
        <v>19</v>
      </c>
      <c r="K73" s="31">
        <v>19</v>
      </c>
      <c r="L73" s="34">
        <v>0</v>
      </c>
      <c r="M73" s="34">
        <v>0</v>
      </c>
      <c r="N73" s="34">
        <v>0</v>
      </c>
      <c r="O73" s="32">
        <v>0</v>
      </c>
      <c r="P73" s="12"/>
    </row>
    <row r="74" s="1" customFormat="1" ht="27" customHeight="1" spans="1:16">
      <c r="A74" s="28">
        <v>69</v>
      </c>
      <c r="B74" s="44"/>
      <c r="C74" s="12" t="s">
        <v>329</v>
      </c>
      <c r="D74" s="29" t="s">
        <v>251</v>
      </c>
      <c r="E74" s="30" t="s">
        <v>51</v>
      </c>
      <c r="F74" s="31">
        <v>35</v>
      </c>
      <c r="G74" s="31">
        <v>35</v>
      </c>
      <c r="H74" s="32">
        <v>0</v>
      </c>
      <c r="I74" s="33" t="s">
        <v>37</v>
      </c>
      <c r="J74" s="31">
        <v>35</v>
      </c>
      <c r="K74" s="31">
        <v>35</v>
      </c>
      <c r="L74" s="34">
        <v>0</v>
      </c>
      <c r="M74" s="34">
        <v>0</v>
      </c>
      <c r="N74" s="34">
        <v>0</v>
      </c>
      <c r="O74" s="32">
        <v>0</v>
      </c>
      <c r="P74" s="12"/>
    </row>
    <row r="75" s="1" customFormat="1" ht="27" customHeight="1" spans="1:16">
      <c r="A75" s="28">
        <v>70</v>
      </c>
      <c r="B75" s="44"/>
      <c r="C75" s="12" t="s">
        <v>330</v>
      </c>
      <c r="D75" s="29" t="s">
        <v>255</v>
      </c>
      <c r="E75" s="30" t="s">
        <v>51</v>
      </c>
      <c r="F75" s="37">
        <v>30</v>
      </c>
      <c r="G75" s="37">
        <v>30</v>
      </c>
      <c r="H75" s="32">
        <v>0</v>
      </c>
      <c r="I75" s="33" t="s">
        <v>37</v>
      </c>
      <c r="J75" s="37">
        <v>30</v>
      </c>
      <c r="K75" s="37">
        <v>30</v>
      </c>
      <c r="L75" s="34">
        <v>0</v>
      </c>
      <c r="M75" s="34">
        <v>0</v>
      </c>
      <c r="N75" s="34">
        <v>0</v>
      </c>
      <c r="O75" s="32">
        <v>0</v>
      </c>
      <c r="P75" s="35"/>
    </row>
    <row r="76" s="1" customFormat="1" ht="27" customHeight="1" spans="1:16">
      <c r="A76" s="28">
        <v>71</v>
      </c>
      <c r="B76" s="44"/>
      <c r="C76" s="12" t="s">
        <v>331</v>
      </c>
      <c r="D76" s="29" t="s">
        <v>242</v>
      </c>
      <c r="E76" s="30" t="s">
        <v>51</v>
      </c>
      <c r="F76" s="31">
        <v>12</v>
      </c>
      <c r="G76" s="31">
        <v>12</v>
      </c>
      <c r="H76" s="32">
        <v>0</v>
      </c>
      <c r="I76" s="33" t="s">
        <v>37</v>
      </c>
      <c r="J76" s="31">
        <v>12</v>
      </c>
      <c r="K76" s="31">
        <v>12</v>
      </c>
      <c r="L76" s="34">
        <v>0</v>
      </c>
      <c r="M76" s="34">
        <v>0</v>
      </c>
      <c r="N76" s="34">
        <v>0</v>
      </c>
      <c r="O76" s="32">
        <v>0</v>
      </c>
      <c r="P76" s="35"/>
    </row>
    <row r="77" s="1" customFormat="1" ht="27" customHeight="1" spans="1:16">
      <c r="A77" s="28">
        <v>72</v>
      </c>
      <c r="B77" s="44"/>
      <c r="C77" s="12" t="s">
        <v>332</v>
      </c>
      <c r="D77" s="29" t="s">
        <v>242</v>
      </c>
      <c r="E77" s="30" t="s">
        <v>51</v>
      </c>
      <c r="F77" s="31">
        <v>8.5</v>
      </c>
      <c r="G77" s="31">
        <v>8.5</v>
      </c>
      <c r="H77" s="32">
        <v>0</v>
      </c>
      <c r="I77" s="33" t="s">
        <v>37</v>
      </c>
      <c r="J77" s="31">
        <v>8.5</v>
      </c>
      <c r="K77" s="31">
        <v>8.5</v>
      </c>
      <c r="L77" s="34">
        <v>0</v>
      </c>
      <c r="M77" s="34">
        <v>0</v>
      </c>
      <c r="N77" s="34">
        <v>0</v>
      </c>
      <c r="O77" s="32">
        <v>0</v>
      </c>
      <c r="P77" s="35"/>
    </row>
    <row r="78" s="1" customFormat="1" ht="27" customHeight="1" spans="1:16">
      <c r="A78" s="28">
        <v>73</v>
      </c>
      <c r="B78" s="44"/>
      <c r="C78" s="12" t="s">
        <v>333</v>
      </c>
      <c r="D78" s="29" t="s">
        <v>242</v>
      </c>
      <c r="E78" s="30" t="s">
        <v>51</v>
      </c>
      <c r="F78" s="31">
        <v>39</v>
      </c>
      <c r="G78" s="31">
        <v>39</v>
      </c>
      <c r="H78" s="32">
        <v>0</v>
      </c>
      <c r="I78" s="33" t="s">
        <v>37</v>
      </c>
      <c r="J78" s="31">
        <v>39</v>
      </c>
      <c r="K78" s="31">
        <v>39</v>
      </c>
      <c r="L78" s="34">
        <v>0</v>
      </c>
      <c r="M78" s="34">
        <v>0</v>
      </c>
      <c r="N78" s="34">
        <v>0</v>
      </c>
      <c r="O78" s="32">
        <v>0</v>
      </c>
      <c r="P78" s="35"/>
    </row>
    <row r="79" s="1" customFormat="1" ht="27" customHeight="1" spans="1:16">
      <c r="A79" s="28">
        <v>74</v>
      </c>
      <c r="B79" s="44"/>
      <c r="C79" s="12" t="s">
        <v>334</v>
      </c>
      <c r="D79" s="29" t="s">
        <v>238</v>
      </c>
      <c r="E79" s="30" t="s">
        <v>51</v>
      </c>
      <c r="F79" s="31">
        <v>19</v>
      </c>
      <c r="G79" s="31">
        <v>19</v>
      </c>
      <c r="H79" s="32">
        <v>0</v>
      </c>
      <c r="I79" s="33" t="s">
        <v>37</v>
      </c>
      <c r="J79" s="31">
        <v>19</v>
      </c>
      <c r="K79" s="31">
        <v>19</v>
      </c>
      <c r="L79" s="34">
        <v>0</v>
      </c>
      <c r="M79" s="34">
        <v>0</v>
      </c>
      <c r="N79" s="34">
        <v>0</v>
      </c>
      <c r="O79" s="32">
        <v>0</v>
      </c>
      <c r="P79" s="35"/>
    </row>
    <row r="80" s="1" customFormat="1" ht="27" customHeight="1" spans="1:16">
      <c r="A80" s="28">
        <v>75</v>
      </c>
      <c r="B80" s="44"/>
      <c r="C80" s="12" t="s">
        <v>335</v>
      </c>
      <c r="D80" s="29" t="s">
        <v>238</v>
      </c>
      <c r="E80" s="30" t="s">
        <v>51</v>
      </c>
      <c r="F80" s="31">
        <v>19</v>
      </c>
      <c r="G80" s="31">
        <v>19</v>
      </c>
      <c r="H80" s="32">
        <v>0</v>
      </c>
      <c r="I80" s="33" t="s">
        <v>37</v>
      </c>
      <c r="J80" s="31">
        <v>19</v>
      </c>
      <c r="K80" s="31">
        <v>19</v>
      </c>
      <c r="L80" s="34">
        <v>0</v>
      </c>
      <c r="M80" s="34">
        <v>0</v>
      </c>
      <c r="N80" s="34">
        <v>0</v>
      </c>
      <c r="O80" s="32">
        <v>0</v>
      </c>
      <c r="P80" s="35"/>
    </row>
    <row r="81" s="1" customFormat="1" ht="27" customHeight="1" spans="1:16">
      <c r="A81" s="28">
        <v>76</v>
      </c>
      <c r="B81" s="44"/>
      <c r="C81" s="12" t="s">
        <v>336</v>
      </c>
      <c r="D81" s="29" t="s">
        <v>238</v>
      </c>
      <c r="E81" s="30" t="s">
        <v>51</v>
      </c>
      <c r="F81" s="31">
        <v>35</v>
      </c>
      <c r="G81" s="31">
        <v>35</v>
      </c>
      <c r="H81" s="32">
        <v>0</v>
      </c>
      <c r="I81" s="33" t="s">
        <v>37</v>
      </c>
      <c r="J81" s="31">
        <v>35</v>
      </c>
      <c r="K81" s="31">
        <v>35</v>
      </c>
      <c r="L81" s="34">
        <v>0</v>
      </c>
      <c r="M81" s="34">
        <v>0</v>
      </c>
      <c r="N81" s="34">
        <v>0</v>
      </c>
      <c r="O81" s="32">
        <v>0</v>
      </c>
      <c r="P81" s="12"/>
    </row>
    <row r="82" s="1" customFormat="1" ht="27" customHeight="1" spans="1:16">
      <c r="A82" s="28">
        <v>77</v>
      </c>
      <c r="B82" s="44"/>
      <c r="C82" s="12" t="s">
        <v>246</v>
      </c>
      <c r="D82" s="29" t="s">
        <v>247</v>
      </c>
      <c r="E82" s="30" t="s">
        <v>51</v>
      </c>
      <c r="F82" s="31">
        <v>19.5</v>
      </c>
      <c r="G82" s="31">
        <v>19.5</v>
      </c>
      <c r="H82" s="32">
        <v>0</v>
      </c>
      <c r="I82" s="33" t="s">
        <v>37</v>
      </c>
      <c r="J82" s="31">
        <v>19.5</v>
      </c>
      <c r="K82" s="31">
        <v>19.5</v>
      </c>
      <c r="L82" s="34">
        <v>0</v>
      </c>
      <c r="M82" s="34">
        <v>0</v>
      </c>
      <c r="N82" s="34">
        <v>0</v>
      </c>
      <c r="O82" s="32">
        <v>0</v>
      </c>
      <c r="P82" s="35"/>
    </row>
    <row r="83" s="1" customFormat="1" ht="27" customHeight="1" spans="1:16">
      <c r="A83" s="28">
        <v>78</v>
      </c>
      <c r="B83" s="44"/>
      <c r="C83" s="12" t="s">
        <v>337</v>
      </c>
      <c r="D83" s="29" t="s">
        <v>281</v>
      </c>
      <c r="E83" s="30" t="s">
        <v>51</v>
      </c>
      <c r="F83" s="31">
        <v>30</v>
      </c>
      <c r="G83" s="31">
        <v>30</v>
      </c>
      <c r="H83" s="32">
        <v>0</v>
      </c>
      <c r="I83" s="33" t="s">
        <v>37</v>
      </c>
      <c r="J83" s="31">
        <v>30</v>
      </c>
      <c r="K83" s="31">
        <v>30</v>
      </c>
      <c r="L83" s="34">
        <v>0</v>
      </c>
      <c r="M83" s="34">
        <v>0</v>
      </c>
      <c r="N83" s="34">
        <v>0</v>
      </c>
      <c r="O83" s="32">
        <v>0</v>
      </c>
      <c r="P83" s="12"/>
    </row>
    <row r="84" s="3" customFormat="1" ht="27" customHeight="1" spans="1:16">
      <c r="A84" s="41">
        <v>79</v>
      </c>
      <c r="B84" s="44"/>
      <c r="C84" s="41" t="s">
        <v>338</v>
      </c>
      <c r="D84" s="42" t="s">
        <v>68</v>
      </c>
      <c r="E84" s="43" t="s">
        <v>51</v>
      </c>
      <c r="F84" s="37">
        <v>18</v>
      </c>
      <c r="G84" s="37">
        <v>18</v>
      </c>
      <c r="H84" s="32">
        <v>0</v>
      </c>
      <c r="I84" s="33" t="s">
        <v>37</v>
      </c>
      <c r="J84" s="37">
        <v>18</v>
      </c>
      <c r="K84" s="37">
        <v>18</v>
      </c>
      <c r="L84" s="34">
        <v>0</v>
      </c>
      <c r="M84" s="34">
        <v>0</v>
      </c>
      <c r="N84" s="34">
        <v>0</v>
      </c>
      <c r="O84" s="32">
        <v>0</v>
      </c>
      <c r="P84" s="45"/>
    </row>
    <row r="85" s="3" customFormat="1" ht="27" customHeight="1" spans="1:16">
      <c r="A85" s="41">
        <v>80</v>
      </c>
      <c r="B85" s="44"/>
      <c r="C85" s="41" t="s">
        <v>339</v>
      </c>
      <c r="D85" s="42" t="s">
        <v>68</v>
      </c>
      <c r="E85" s="43" t="s">
        <v>51</v>
      </c>
      <c r="F85" s="37">
        <v>7</v>
      </c>
      <c r="G85" s="37">
        <v>7</v>
      </c>
      <c r="H85" s="32">
        <v>0</v>
      </c>
      <c r="I85" s="33" t="s">
        <v>37</v>
      </c>
      <c r="J85" s="37">
        <v>7</v>
      </c>
      <c r="K85" s="37">
        <v>7</v>
      </c>
      <c r="L85" s="34">
        <v>0</v>
      </c>
      <c r="M85" s="34">
        <v>0</v>
      </c>
      <c r="N85" s="34">
        <v>0</v>
      </c>
      <c r="O85" s="32">
        <v>0</v>
      </c>
      <c r="P85" s="41"/>
    </row>
    <row r="86" s="3" customFormat="1" ht="27" customHeight="1" spans="1:16">
      <c r="A86" s="41">
        <v>81</v>
      </c>
      <c r="B86" s="44"/>
      <c r="C86" s="41" t="s">
        <v>340</v>
      </c>
      <c r="D86" s="42" t="s">
        <v>68</v>
      </c>
      <c r="E86" s="43" t="s">
        <v>51</v>
      </c>
      <c r="F86" s="37">
        <v>38</v>
      </c>
      <c r="G86" s="37">
        <v>38</v>
      </c>
      <c r="H86" s="32">
        <v>0</v>
      </c>
      <c r="I86" s="33" t="s">
        <v>37</v>
      </c>
      <c r="J86" s="37">
        <v>38</v>
      </c>
      <c r="K86" s="37">
        <v>38</v>
      </c>
      <c r="L86" s="34">
        <v>0</v>
      </c>
      <c r="M86" s="34">
        <v>0</v>
      </c>
      <c r="N86" s="34">
        <v>0</v>
      </c>
      <c r="O86" s="32">
        <v>0</v>
      </c>
      <c r="P86" s="45"/>
    </row>
    <row r="87" s="1" customFormat="1" ht="27" customHeight="1" spans="1:16">
      <c r="A87" s="28">
        <v>82</v>
      </c>
      <c r="B87" s="44"/>
      <c r="C87" s="12" t="s">
        <v>341</v>
      </c>
      <c r="D87" s="29" t="s">
        <v>75</v>
      </c>
      <c r="E87" s="30" t="s">
        <v>51</v>
      </c>
      <c r="F87" s="31">
        <v>10</v>
      </c>
      <c r="G87" s="31">
        <v>10</v>
      </c>
      <c r="H87" s="32">
        <v>0</v>
      </c>
      <c r="I87" s="33" t="s">
        <v>37</v>
      </c>
      <c r="J87" s="31">
        <v>10</v>
      </c>
      <c r="K87" s="31">
        <v>10</v>
      </c>
      <c r="L87" s="34">
        <v>0</v>
      </c>
      <c r="M87" s="34">
        <v>0</v>
      </c>
      <c r="N87" s="34">
        <v>0</v>
      </c>
      <c r="O87" s="32">
        <v>0</v>
      </c>
      <c r="P87" s="12"/>
    </row>
    <row r="88" s="1" customFormat="1" ht="27" customHeight="1" spans="1:16">
      <c r="A88" s="28">
        <v>83</v>
      </c>
      <c r="B88" s="44"/>
      <c r="C88" s="12" t="s">
        <v>342</v>
      </c>
      <c r="D88" s="29" t="s">
        <v>75</v>
      </c>
      <c r="E88" s="30" t="s">
        <v>51</v>
      </c>
      <c r="F88" s="31">
        <v>30</v>
      </c>
      <c r="G88" s="31">
        <v>30</v>
      </c>
      <c r="H88" s="32">
        <v>0</v>
      </c>
      <c r="I88" s="33" t="s">
        <v>37</v>
      </c>
      <c r="J88" s="31">
        <v>30</v>
      </c>
      <c r="K88" s="31">
        <v>30</v>
      </c>
      <c r="L88" s="34">
        <v>0</v>
      </c>
      <c r="M88" s="34">
        <v>0</v>
      </c>
      <c r="N88" s="34">
        <v>0</v>
      </c>
      <c r="O88" s="32">
        <v>0</v>
      </c>
      <c r="P88" s="35"/>
    </row>
    <row r="89" s="1" customFormat="1" ht="27" customHeight="1" spans="1:16">
      <c r="A89" s="28">
        <v>84</v>
      </c>
      <c r="B89" s="44"/>
      <c r="C89" s="12" t="s">
        <v>343</v>
      </c>
      <c r="D89" s="29" t="s">
        <v>75</v>
      </c>
      <c r="E89" s="30" t="s">
        <v>51</v>
      </c>
      <c r="F89" s="31">
        <v>35</v>
      </c>
      <c r="G89" s="31">
        <v>35</v>
      </c>
      <c r="H89" s="32">
        <v>0</v>
      </c>
      <c r="I89" s="33" t="s">
        <v>37</v>
      </c>
      <c r="J89" s="31">
        <v>35</v>
      </c>
      <c r="K89" s="31">
        <v>35</v>
      </c>
      <c r="L89" s="34">
        <v>0</v>
      </c>
      <c r="M89" s="34">
        <v>0</v>
      </c>
      <c r="N89" s="34">
        <v>0</v>
      </c>
      <c r="O89" s="32">
        <v>0</v>
      </c>
      <c r="P89" s="12"/>
    </row>
    <row r="90" s="1" customFormat="1" ht="27" customHeight="1" spans="1:16">
      <c r="A90" s="28">
        <v>85</v>
      </c>
      <c r="B90" s="44"/>
      <c r="C90" s="12" t="s">
        <v>344</v>
      </c>
      <c r="D90" s="29" t="s">
        <v>60</v>
      </c>
      <c r="E90" s="30" t="s">
        <v>51</v>
      </c>
      <c r="F90" s="31">
        <v>36</v>
      </c>
      <c r="G90" s="31">
        <v>36</v>
      </c>
      <c r="H90" s="32">
        <v>0</v>
      </c>
      <c r="I90" s="33" t="s">
        <v>37</v>
      </c>
      <c r="J90" s="31">
        <v>36</v>
      </c>
      <c r="K90" s="31">
        <v>36</v>
      </c>
      <c r="L90" s="34">
        <v>0</v>
      </c>
      <c r="M90" s="34">
        <v>0</v>
      </c>
      <c r="N90" s="34">
        <v>0</v>
      </c>
      <c r="O90" s="32">
        <v>0</v>
      </c>
      <c r="P90" s="35"/>
    </row>
    <row r="91" s="1" customFormat="1" ht="27" customHeight="1" spans="1:16">
      <c r="A91" s="28">
        <v>86</v>
      </c>
      <c r="B91" s="44"/>
      <c r="C91" s="12" t="s">
        <v>345</v>
      </c>
      <c r="D91" s="29" t="s">
        <v>315</v>
      </c>
      <c r="E91" s="30" t="s">
        <v>51</v>
      </c>
      <c r="F91" s="31">
        <v>18</v>
      </c>
      <c r="G91" s="31">
        <v>18</v>
      </c>
      <c r="H91" s="32">
        <v>0</v>
      </c>
      <c r="I91" s="33" t="s">
        <v>37</v>
      </c>
      <c r="J91" s="31">
        <v>18</v>
      </c>
      <c r="K91" s="31">
        <v>18</v>
      </c>
      <c r="L91" s="34">
        <v>0</v>
      </c>
      <c r="M91" s="34">
        <v>0</v>
      </c>
      <c r="N91" s="34">
        <v>0</v>
      </c>
      <c r="O91" s="32">
        <v>0</v>
      </c>
      <c r="P91" s="12"/>
    </row>
    <row r="92" s="1" customFormat="1" ht="27" customHeight="1" spans="1:16">
      <c r="A92" s="28">
        <v>87</v>
      </c>
      <c r="B92" s="44"/>
      <c r="C92" s="12" t="s">
        <v>346</v>
      </c>
      <c r="D92" s="29" t="s">
        <v>247</v>
      </c>
      <c r="E92" s="30" t="s">
        <v>63</v>
      </c>
      <c r="F92" s="31">
        <v>28</v>
      </c>
      <c r="G92" s="31">
        <v>28</v>
      </c>
      <c r="H92" s="32">
        <v>0</v>
      </c>
      <c r="I92" s="33" t="s">
        <v>37</v>
      </c>
      <c r="J92" s="31">
        <v>28</v>
      </c>
      <c r="K92" s="12">
        <v>0</v>
      </c>
      <c r="L92" s="34">
        <v>0</v>
      </c>
      <c r="M92" s="34">
        <v>0</v>
      </c>
      <c r="N92" s="12">
        <v>28</v>
      </c>
      <c r="O92" s="32">
        <v>0</v>
      </c>
      <c r="P92" s="35"/>
    </row>
    <row r="93" s="1" customFormat="1" ht="27" customHeight="1" spans="1:16">
      <c r="A93" s="28">
        <v>88</v>
      </c>
      <c r="B93" s="44"/>
      <c r="C93" s="12" t="s">
        <v>347</v>
      </c>
      <c r="D93" s="29" t="s">
        <v>91</v>
      </c>
      <c r="E93" s="30" t="s">
        <v>63</v>
      </c>
      <c r="F93" s="31">
        <v>200</v>
      </c>
      <c r="G93" s="31">
        <v>200</v>
      </c>
      <c r="H93" s="32">
        <v>0</v>
      </c>
      <c r="I93" s="33" t="s">
        <v>37</v>
      </c>
      <c r="J93" s="31">
        <v>200</v>
      </c>
      <c r="K93" s="12">
        <v>0</v>
      </c>
      <c r="L93" s="34">
        <v>0</v>
      </c>
      <c r="M93" s="34">
        <v>0</v>
      </c>
      <c r="N93" s="30">
        <v>200</v>
      </c>
      <c r="O93" s="32">
        <v>0</v>
      </c>
      <c r="P93" s="35"/>
    </row>
    <row r="94" s="3" customFormat="1" ht="27" customHeight="1" spans="1:16">
      <c r="A94" s="41">
        <v>89</v>
      </c>
      <c r="B94" s="44"/>
      <c r="C94" s="41" t="s">
        <v>348</v>
      </c>
      <c r="D94" s="42" t="s">
        <v>68</v>
      </c>
      <c r="E94" s="43" t="s">
        <v>63</v>
      </c>
      <c r="F94" s="37">
        <v>36</v>
      </c>
      <c r="G94" s="37">
        <v>36</v>
      </c>
      <c r="H94" s="32">
        <v>0</v>
      </c>
      <c r="I94" s="33" t="s">
        <v>37</v>
      </c>
      <c r="J94" s="37">
        <v>36</v>
      </c>
      <c r="K94" s="12">
        <v>0</v>
      </c>
      <c r="L94" s="34">
        <v>0</v>
      </c>
      <c r="M94" s="34">
        <v>0</v>
      </c>
      <c r="N94" s="43">
        <v>36</v>
      </c>
      <c r="O94" s="32">
        <v>0</v>
      </c>
      <c r="P94" s="45"/>
    </row>
    <row r="95" s="1" customFormat="1" ht="27" customHeight="1" spans="1:16">
      <c r="A95" s="28">
        <v>90</v>
      </c>
      <c r="B95" s="44"/>
      <c r="C95" s="12" t="s">
        <v>349</v>
      </c>
      <c r="D95" s="29" t="s">
        <v>75</v>
      </c>
      <c r="E95" s="30" t="s">
        <v>63</v>
      </c>
      <c r="F95" s="31">
        <v>27</v>
      </c>
      <c r="G95" s="31">
        <v>27</v>
      </c>
      <c r="H95" s="32">
        <v>0</v>
      </c>
      <c r="I95" s="33" t="s">
        <v>37</v>
      </c>
      <c r="J95" s="31">
        <v>27</v>
      </c>
      <c r="K95" s="12">
        <v>0</v>
      </c>
      <c r="L95" s="34">
        <v>0</v>
      </c>
      <c r="M95" s="34">
        <v>0</v>
      </c>
      <c r="N95" s="30">
        <v>27</v>
      </c>
      <c r="O95" s="32">
        <v>0</v>
      </c>
      <c r="P95" s="12"/>
    </row>
    <row r="96" s="1" customFormat="1" ht="27" customHeight="1" spans="1:16">
      <c r="A96" s="28">
        <v>91</v>
      </c>
      <c r="B96" s="44"/>
      <c r="C96" s="12" t="s">
        <v>350</v>
      </c>
      <c r="D96" s="29" t="s">
        <v>286</v>
      </c>
      <c r="E96" s="30" t="s">
        <v>63</v>
      </c>
      <c r="F96" s="31">
        <v>25</v>
      </c>
      <c r="G96" s="31">
        <v>25</v>
      </c>
      <c r="H96" s="32">
        <v>0</v>
      </c>
      <c r="I96" s="33" t="s">
        <v>37</v>
      </c>
      <c r="J96" s="31">
        <v>25</v>
      </c>
      <c r="K96" s="12">
        <v>0</v>
      </c>
      <c r="L96" s="34">
        <v>0</v>
      </c>
      <c r="M96" s="34">
        <v>0</v>
      </c>
      <c r="N96" s="12">
        <v>25</v>
      </c>
      <c r="O96" s="32">
        <v>0</v>
      </c>
      <c r="P96" s="35"/>
    </row>
    <row r="97" s="1" customFormat="1" ht="27" customHeight="1" spans="1:16">
      <c r="A97" s="28">
        <v>92</v>
      </c>
      <c r="B97" s="44"/>
      <c r="C97" s="12" t="s">
        <v>351</v>
      </c>
      <c r="D97" s="29" t="s">
        <v>265</v>
      </c>
      <c r="E97" s="30" t="s">
        <v>63</v>
      </c>
      <c r="F97" s="31">
        <v>15</v>
      </c>
      <c r="G97" s="31">
        <v>15</v>
      </c>
      <c r="H97" s="32">
        <v>0</v>
      </c>
      <c r="I97" s="33" t="s">
        <v>37</v>
      </c>
      <c r="J97" s="31">
        <v>15</v>
      </c>
      <c r="K97" s="12">
        <v>0</v>
      </c>
      <c r="L97" s="34">
        <v>0</v>
      </c>
      <c r="M97" s="34">
        <v>0</v>
      </c>
      <c r="N97" s="12">
        <v>15</v>
      </c>
      <c r="O97" s="32">
        <v>0</v>
      </c>
      <c r="P97" s="35"/>
    </row>
    <row r="98" s="1" customFormat="1" ht="27" customHeight="1" spans="1:16">
      <c r="A98" s="28">
        <v>93</v>
      </c>
      <c r="B98" s="44"/>
      <c r="C98" s="12" t="s">
        <v>352</v>
      </c>
      <c r="D98" s="29" t="s">
        <v>296</v>
      </c>
      <c r="E98" s="30" t="s">
        <v>63</v>
      </c>
      <c r="F98" s="31">
        <v>15</v>
      </c>
      <c r="G98" s="31">
        <v>15</v>
      </c>
      <c r="H98" s="32">
        <v>0</v>
      </c>
      <c r="I98" s="33" t="s">
        <v>37</v>
      </c>
      <c r="J98" s="31">
        <v>15</v>
      </c>
      <c r="K98" s="12">
        <v>0</v>
      </c>
      <c r="L98" s="34">
        <v>0</v>
      </c>
      <c r="M98" s="34">
        <v>0</v>
      </c>
      <c r="N98" s="12">
        <v>15</v>
      </c>
      <c r="O98" s="32">
        <v>0</v>
      </c>
      <c r="P98" s="12"/>
    </row>
    <row r="99" s="1" customFormat="1" ht="27" customHeight="1" spans="1:16">
      <c r="A99" s="28">
        <v>94</v>
      </c>
      <c r="B99" s="44"/>
      <c r="C99" s="12" t="s">
        <v>353</v>
      </c>
      <c r="D99" s="29" t="s">
        <v>354</v>
      </c>
      <c r="E99" s="30" t="s">
        <v>63</v>
      </c>
      <c r="F99" s="31">
        <v>17</v>
      </c>
      <c r="G99" s="31">
        <v>17</v>
      </c>
      <c r="H99" s="32">
        <v>0</v>
      </c>
      <c r="I99" s="33" t="s">
        <v>37</v>
      </c>
      <c r="J99" s="31">
        <v>17</v>
      </c>
      <c r="K99" s="12">
        <v>0</v>
      </c>
      <c r="L99" s="34">
        <v>0</v>
      </c>
      <c r="M99" s="34">
        <v>0</v>
      </c>
      <c r="N99" s="12">
        <v>17</v>
      </c>
      <c r="O99" s="32">
        <v>0</v>
      </c>
      <c r="P99" s="35"/>
    </row>
    <row r="100" s="1" customFormat="1" ht="27" customHeight="1" spans="1:16">
      <c r="A100" s="28">
        <v>95</v>
      </c>
      <c r="B100" s="44"/>
      <c r="C100" s="12" t="s">
        <v>355</v>
      </c>
      <c r="D100" s="29" t="s">
        <v>170</v>
      </c>
      <c r="E100" s="30" t="s">
        <v>63</v>
      </c>
      <c r="F100" s="31">
        <v>29</v>
      </c>
      <c r="G100" s="31">
        <v>29</v>
      </c>
      <c r="H100" s="32">
        <v>0</v>
      </c>
      <c r="I100" s="33" t="s">
        <v>37</v>
      </c>
      <c r="J100" s="31">
        <v>29</v>
      </c>
      <c r="K100" s="12">
        <v>0</v>
      </c>
      <c r="L100" s="34">
        <v>0</v>
      </c>
      <c r="M100" s="34">
        <v>0</v>
      </c>
      <c r="N100" s="12">
        <v>29</v>
      </c>
      <c r="O100" s="32">
        <v>0</v>
      </c>
      <c r="P100" s="35"/>
    </row>
    <row r="101" s="1" customFormat="1" ht="27" customHeight="1" spans="1:16">
      <c r="A101" s="28">
        <v>96</v>
      </c>
      <c r="B101" s="44"/>
      <c r="C101" s="12" t="s">
        <v>356</v>
      </c>
      <c r="D101" s="29" t="s">
        <v>357</v>
      </c>
      <c r="E101" s="30" t="s">
        <v>63</v>
      </c>
      <c r="F101" s="31">
        <v>19</v>
      </c>
      <c r="G101" s="31">
        <v>19</v>
      </c>
      <c r="H101" s="32">
        <v>0</v>
      </c>
      <c r="I101" s="33" t="s">
        <v>37</v>
      </c>
      <c r="J101" s="31">
        <v>19</v>
      </c>
      <c r="K101" s="12">
        <v>0</v>
      </c>
      <c r="L101" s="34">
        <v>0</v>
      </c>
      <c r="M101" s="34">
        <v>0</v>
      </c>
      <c r="N101" s="12">
        <v>19</v>
      </c>
      <c r="O101" s="32">
        <v>0</v>
      </c>
      <c r="P101" s="35"/>
    </row>
    <row r="102" s="1" customFormat="1" ht="27" customHeight="1" spans="1:16">
      <c r="A102" s="28">
        <v>97</v>
      </c>
      <c r="B102" s="44"/>
      <c r="C102" s="12" t="s">
        <v>358</v>
      </c>
      <c r="D102" s="29" t="s">
        <v>135</v>
      </c>
      <c r="E102" s="30" t="s">
        <v>63</v>
      </c>
      <c r="F102" s="31">
        <v>39</v>
      </c>
      <c r="G102" s="31">
        <v>39</v>
      </c>
      <c r="H102" s="32">
        <v>0</v>
      </c>
      <c r="I102" s="33" t="s">
        <v>37</v>
      </c>
      <c r="J102" s="31">
        <v>39</v>
      </c>
      <c r="K102" s="12">
        <v>0</v>
      </c>
      <c r="L102" s="34">
        <v>0</v>
      </c>
      <c r="M102" s="34">
        <v>0</v>
      </c>
      <c r="N102" s="12">
        <v>39</v>
      </c>
      <c r="O102" s="32">
        <v>0</v>
      </c>
      <c r="P102" s="12"/>
    </row>
    <row r="103" s="1" customFormat="1" ht="27" customHeight="1" spans="1:16">
      <c r="A103" s="28">
        <v>98</v>
      </c>
      <c r="B103" s="44"/>
      <c r="C103" s="12" t="s">
        <v>359</v>
      </c>
      <c r="D103" s="29" t="s">
        <v>263</v>
      </c>
      <c r="E103" s="30" t="s">
        <v>51</v>
      </c>
      <c r="F103" s="31">
        <v>19</v>
      </c>
      <c r="G103" s="31">
        <v>19</v>
      </c>
      <c r="H103" s="32">
        <v>0</v>
      </c>
      <c r="I103" s="33" t="s">
        <v>37</v>
      </c>
      <c r="J103" s="31">
        <v>19</v>
      </c>
      <c r="K103" s="12">
        <v>0</v>
      </c>
      <c r="L103" s="34">
        <v>0</v>
      </c>
      <c r="M103" s="34">
        <v>0</v>
      </c>
      <c r="N103" s="12">
        <v>19</v>
      </c>
      <c r="O103" s="32">
        <v>0</v>
      </c>
      <c r="P103" s="12"/>
    </row>
    <row r="104" s="1" customFormat="1" ht="27" customHeight="1" spans="1:16">
      <c r="A104" s="28">
        <v>99</v>
      </c>
      <c r="B104" s="44"/>
      <c r="C104" s="12" t="s">
        <v>360</v>
      </c>
      <c r="D104" s="29" t="s">
        <v>271</v>
      </c>
      <c r="E104" s="30" t="s">
        <v>63</v>
      </c>
      <c r="F104" s="31">
        <v>16</v>
      </c>
      <c r="G104" s="31">
        <v>16</v>
      </c>
      <c r="H104" s="32">
        <v>0</v>
      </c>
      <c r="I104" s="33" t="s">
        <v>37</v>
      </c>
      <c r="J104" s="31">
        <v>16</v>
      </c>
      <c r="K104" s="12">
        <v>0</v>
      </c>
      <c r="L104" s="34">
        <v>0</v>
      </c>
      <c r="M104" s="34">
        <v>0</v>
      </c>
      <c r="N104" s="12">
        <v>16</v>
      </c>
      <c r="O104" s="32">
        <v>0</v>
      </c>
      <c r="P104" s="35"/>
    </row>
    <row r="105" s="1" customFormat="1" ht="27" customHeight="1" spans="1:16">
      <c r="A105" s="28">
        <v>100</v>
      </c>
      <c r="B105" s="19"/>
      <c r="C105" s="12" t="s">
        <v>361</v>
      </c>
      <c r="D105" s="29" t="s">
        <v>300</v>
      </c>
      <c r="E105" s="30" t="s">
        <v>63</v>
      </c>
      <c r="F105" s="31">
        <v>15</v>
      </c>
      <c r="G105" s="31">
        <v>15</v>
      </c>
      <c r="H105" s="32">
        <v>0</v>
      </c>
      <c r="I105" s="33" t="s">
        <v>37</v>
      </c>
      <c r="J105" s="31">
        <v>15</v>
      </c>
      <c r="K105" s="12">
        <v>0</v>
      </c>
      <c r="L105" s="34">
        <v>0</v>
      </c>
      <c r="M105" s="34">
        <v>0</v>
      </c>
      <c r="N105" s="12">
        <v>15</v>
      </c>
      <c r="O105" s="32">
        <v>0</v>
      </c>
      <c r="P105" s="12"/>
    </row>
    <row r="106" s="1" customFormat="1" ht="27" customHeight="1" spans="1:16">
      <c r="A106" s="28">
        <v>101</v>
      </c>
      <c r="B106" s="46" t="s">
        <v>362</v>
      </c>
      <c r="C106" s="30" t="s">
        <v>363</v>
      </c>
      <c r="D106" s="47" t="s">
        <v>68</v>
      </c>
      <c r="E106" s="31" t="s">
        <v>63</v>
      </c>
      <c r="F106" s="31">
        <v>100</v>
      </c>
      <c r="G106" s="31">
        <v>100</v>
      </c>
      <c r="H106" s="32">
        <v>0</v>
      </c>
      <c r="I106" s="33" t="s">
        <v>37</v>
      </c>
      <c r="J106" s="31">
        <v>100</v>
      </c>
      <c r="K106" s="31">
        <v>100</v>
      </c>
      <c r="L106" s="34">
        <v>0</v>
      </c>
      <c r="M106" s="34">
        <v>0</v>
      </c>
      <c r="N106" s="48">
        <v>0</v>
      </c>
      <c r="O106" s="32">
        <v>0</v>
      </c>
      <c r="P106" s="12"/>
    </row>
    <row r="107" s="1" customFormat="1" ht="27" customHeight="1" spans="1:16">
      <c r="A107" s="28">
        <v>102</v>
      </c>
      <c r="B107" s="49"/>
      <c r="C107" s="50" t="s">
        <v>364</v>
      </c>
      <c r="D107" s="51" t="s">
        <v>68</v>
      </c>
      <c r="E107" s="31" t="s">
        <v>51</v>
      </c>
      <c r="F107" s="31">
        <v>33</v>
      </c>
      <c r="G107" s="31">
        <v>33</v>
      </c>
      <c r="H107" s="32">
        <v>0</v>
      </c>
      <c r="I107" s="33" t="s">
        <v>37</v>
      </c>
      <c r="J107" s="31">
        <v>33</v>
      </c>
      <c r="K107" s="52">
        <v>33</v>
      </c>
      <c r="L107" s="34">
        <v>0</v>
      </c>
      <c r="M107" s="34">
        <v>0</v>
      </c>
      <c r="N107" s="48">
        <v>0</v>
      </c>
      <c r="O107" s="32">
        <v>0</v>
      </c>
      <c r="P107" s="12"/>
    </row>
    <row r="108" s="1" customFormat="1" ht="27" customHeight="1" spans="1:16">
      <c r="A108" s="28">
        <v>103</v>
      </c>
      <c r="B108" s="49"/>
      <c r="C108" s="50" t="s">
        <v>365</v>
      </c>
      <c r="D108" s="51" t="s">
        <v>68</v>
      </c>
      <c r="E108" s="31" t="s">
        <v>51</v>
      </c>
      <c r="F108" s="31">
        <v>28</v>
      </c>
      <c r="G108" s="31">
        <v>28</v>
      </c>
      <c r="H108" s="32">
        <v>0</v>
      </c>
      <c r="I108" s="33" t="s">
        <v>37</v>
      </c>
      <c r="J108" s="31">
        <v>28</v>
      </c>
      <c r="K108" s="52">
        <v>28</v>
      </c>
      <c r="L108" s="34">
        <v>0</v>
      </c>
      <c r="M108" s="34">
        <v>0</v>
      </c>
      <c r="N108" s="48">
        <v>0</v>
      </c>
      <c r="O108" s="32">
        <v>0</v>
      </c>
      <c r="P108" s="12"/>
    </row>
    <row r="109" s="1" customFormat="1" ht="27" customHeight="1" spans="1:16">
      <c r="A109" s="28">
        <v>104</v>
      </c>
      <c r="B109" s="49"/>
      <c r="C109" s="50" t="s">
        <v>366</v>
      </c>
      <c r="D109" s="51" t="s">
        <v>60</v>
      </c>
      <c r="E109" s="31" t="s">
        <v>51</v>
      </c>
      <c r="F109" s="31">
        <v>33</v>
      </c>
      <c r="G109" s="31">
        <v>33</v>
      </c>
      <c r="H109" s="32">
        <v>0</v>
      </c>
      <c r="I109" s="33" t="s">
        <v>37</v>
      </c>
      <c r="J109" s="31">
        <v>33</v>
      </c>
      <c r="K109" s="52">
        <v>33</v>
      </c>
      <c r="L109" s="34">
        <v>0</v>
      </c>
      <c r="M109" s="34">
        <v>0</v>
      </c>
      <c r="N109" s="48">
        <v>0</v>
      </c>
      <c r="O109" s="32">
        <v>0</v>
      </c>
      <c r="P109" s="12"/>
    </row>
    <row r="110" s="1" customFormat="1" ht="27" customHeight="1" spans="1:16">
      <c r="A110" s="28">
        <v>105</v>
      </c>
      <c r="B110" s="49"/>
      <c r="C110" s="50" t="s">
        <v>367</v>
      </c>
      <c r="D110" s="51" t="s">
        <v>75</v>
      </c>
      <c r="E110" s="31" t="s">
        <v>51</v>
      </c>
      <c r="F110" s="31">
        <v>35</v>
      </c>
      <c r="G110" s="31">
        <v>35</v>
      </c>
      <c r="H110" s="32">
        <v>0</v>
      </c>
      <c r="I110" s="33" t="s">
        <v>37</v>
      </c>
      <c r="J110" s="31">
        <v>35</v>
      </c>
      <c r="K110" s="52">
        <v>35</v>
      </c>
      <c r="L110" s="34">
        <v>0</v>
      </c>
      <c r="M110" s="34">
        <v>0</v>
      </c>
      <c r="N110" s="48">
        <v>0</v>
      </c>
      <c r="O110" s="32">
        <v>0</v>
      </c>
      <c r="P110" s="12"/>
    </row>
    <row r="111" s="1" customFormat="1" ht="27" customHeight="1" spans="1:16">
      <c r="A111" s="28">
        <v>106</v>
      </c>
      <c r="B111" s="49"/>
      <c r="C111" s="50" t="s">
        <v>368</v>
      </c>
      <c r="D111" s="51" t="s">
        <v>75</v>
      </c>
      <c r="E111" s="31" t="s">
        <v>63</v>
      </c>
      <c r="F111" s="31">
        <v>10</v>
      </c>
      <c r="G111" s="31">
        <v>10</v>
      </c>
      <c r="H111" s="32">
        <v>0</v>
      </c>
      <c r="I111" s="33" t="s">
        <v>37</v>
      </c>
      <c r="J111" s="31">
        <v>10</v>
      </c>
      <c r="K111" s="52">
        <v>10</v>
      </c>
      <c r="L111" s="34">
        <v>0</v>
      </c>
      <c r="M111" s="34">
        <v>0</v>
      </c>
      <c r="N111" s="48">
        <v>0</v>
      </c>
      <c r="O111" s="32">
        <v>0</v>
      </c>
      <c r="P111" s="12"/>
    </row>
    <row r="112" s="1" customFormat="1" ht="27" customHeight="1" spans="1:16">
      <c r="A112" s="28">
        <v>107</v>
      </c>
      <c r="B112" s="49"/>
      <c r="C112" s="50" t="s">
        <v>369</v>
      </c>
      <c r="D112" s="51" t="s">
        <v>75</v>
      </c>
      <c r="E112" s="31" t="s">
        <v>51</v>
      </c>
      <c r="F112" s="31">
        <v>10</v>
      </c>
      <c r="G112" s="31">
        <v>10</v>
      </c>
      <c r="H112" s="32">
        <v>0</v>
      </c>
      <c r="I112" s="33" t="s">
        <v>37</v>
      </c>
      <c r="J112" s="31">
        <v>10</v>
      </c>
      <c r="K112" s="52">
        <v>10</v>
      </c>
      <c r="L112" s="34">
        <v>0</v>
      </c>
      <c r="M112" s="34">
        <v>0</v>
      </c>
      <c r="N112" s="48">
        <v>0</v>
      </c>
      <c r="O112" s="32">
        <v>0</v>
      </c>
      <c r="P112" s="12"/>
    </row>
    <row r="113" s="1" customFormat="1" ht="27" customHeight="1" spans="1:16">
      <c r="A113" s="28">
        <v>108</v>
      </c>
      <c r="B113" s="49"/>
      <c r="C113" s="30" t="s">
        <v>370</v>
      </c>
      <c r="D113" s="47" t="s">
        <v>242</v>
      </c>
      <c r="E113" s="31" t="s">
        <v>51</v>
      </c>
      <c r="F113" s="31">
        <v>17</v>
      </c>
      <c r="G113" s="31">
        <v>17</v>
      </c>
      <c r="H113" s="32">
        <v>0</v>
      </c>
      <c r="I113" s="33" t="s">
        <v>37</v>
      </c>
      <c r="J113" s="31">
        <v>17</v>
      </c>
      <c r="K113" s="31">
        <v>17</v>
      </c>
      <c r="L113" s="34">
        <v>0</v>
      </c>
      <c r="M113" s="34">
        <v>0</v>
      </c>
      <c r="N113" s="48">
        <v>0</v>
      </c>
      <c r="O113" s="32">
        <v>0</v>
      </c>
      <c r="P113" s="12"/>
    </row>
    <row r="114" s="1" customFormat="1" ht="27" customHeight="1" spans="1:16">
      <c r="A114" s="28">
        <v>109</v>
      </c>
      <c r="B114" s="49"/>
      <c r="C114" s="50" t="s">
        <v>371</v>
      </c>
      <c r="D114" s="51" t="s">
        <v>242</v>
      </c>
      <c r="E114" s="31" t="s">
        <v>51</v>
      </c>
      <c r="F114" s="31">
        <v>15</v>
      </c>
      <c r="G114" s="31">
        <v>15</v>
      </c>
      <c r="H114" s="32">
        <v>0</v>
      </c>
      <c r="I114" s="33" t="s">
        <v>37</v>
      </c>
      <c r="J114" s="31">
        <v>15</v>
      </c>
      <c r="K114" s="52">
        <v>15</v>
      </c>
      <c r="L114" s="34">
        <v>0</v>
      </c>
      <c r="M114" s="34">
        <v>0</v>
      </c>
      <c r="N114" s="48">
        <v>0</v>
      </c>
      <c r="O114" s="32">
        <v>0</v>
      </c>
      <c r="P114" s="12"/>
    </row>
    <row r="115" s="1" customFormat="1" ht="27" customHeight="1" spans="1:16">
      <c r="A115" s="28">
        <v>110</v>
      </c>
      <c r="B115" s="49"/>
      <c r="C115" s="50" t="s">
        <v>372</v>
      </c>
      <c r="D115" s="51" t="s">
        <v>242</v>
      </c>
      <c r="E115" s="31" t="s">
        <v>63</v>
      </c>
      <c r="F115" s="31">
        <v>30</v>
      </c>
      <c r="G115" s="31">
        <v>30</v>
      </c>
      <c r="H115" s="32">
        <v>0</v>
      </c>
      <c r="I115" s="33" t="s">
        <v>37</v>
      </c>
      <c r="J115" s="31">
        <v>30</v>
      </c>
      <c r="K115" s="52">
        <v>30</v>
      </c>
      <c r="L115" s="34">
        <v>0</v>
      </c>
      <c r="M115" s="34">
        <v>0</v>
      </c>
      <c r="N115" s="48">
        <v>0</v>
      </c>
      <c r="O115" s="32">
        <v>0</v>
      </c>
      <c r="P115" s="12"/>
    </row>
    <row r="116" s="1" customFormat="1" ht="27" customHeight="1" spans="1:16">
      <c r="A116" s="28">
        <v>111</v>
      </c>
      <c r="B116" s="49"/>
      <c r="C116" s="50" t="s">
        <v>373</v>
      </c>
      <c r="D116" s="51" t="s">
        <v>242</v>
      </c>
      <c r="E116" s="31" t="s">
        <v>51</v>
      </c>
      <c r="F116" s="31">
        <v>19</v>
      </c>
      <c r="G116" s="31">
        <v>19</v>
      </c>
      <c r="H116" s="32">
        <v>0</v>
      </c>
      <c r="I116" s="33" t="s">
        <v>37</v>
      </c>
      <c r="J116" s="31">
        <v>19</v>
      </c>
      <c r="K116" s="52">
        <v>19</v>
      </c>
      <c r="L116" s="34">
        <v>0</v>
      </c>
      <c r="M116" s="34">
        <v>0</v>
      </c>
      <c r="N116" s="48">
        <v>0</v>
      </c>
      <c r="O116" s="32">
        <v>0</v>
      </c>
      <c r="P116" s="12"/>
    </row>
    <row r="117" s="1" customFormat="1" ht="27" customHeight="1" spans="1:16">
      <c r="A117" s="28">
        <v>112</v>
      </c>
      <c r="B117" s="49"/>
      <c r="C117" s="50" t="s">
        <v>374</v>
      </c>
      <c r="D117" s="51" t="s">
        <v>238</v>
      </c>
      <c r="E117" s="31" t="s">
        <v>51</v>
      </c>
      <c r="F117" s="31">
        <v>38</v>
      </c>
      <c r="G117" s="31">
        <v>38</v>
      </c>
      <c r="H117" s="32">
        <v>0</v>
      </c>
      <c r="I117" s="33" t="s">
        <v>37</v>
      </c>
      <c r="J117" s="31">
        <v>38</v>
      </c>
      <c r="K117" s="52">
        <v>38</v>
      </c>
      <c r="L117" s="34">
        <v>0</v>
      </c>
      <c r="M117" s="34">
        <v>0</v>
      </c>
      <c r="N117" s="48">
        <v>0</v>
      </c>
      <c r="O117" s="32">
        <v>0</v>
      </c>
      <c r="P117" s="12"/>
    </row>
    <row r="118" s="1" customFormat="1" ht="27" customHeight="1" spans="1:16">
      <c r="A118" s="28">
        <v>113</v>
      </c>
      <c r="B118" s="49"/>
      <c r="C118" s="50" t="s">
        <v>375</v>
      </c>
      <c r="D118" s="51" t="s">
        <v>281</v>
      </c>
      <c r="E118" s="31" t="s">
        <v>51</v>
      </c>
      <c r="F118" s="31">
        <v>15</v>
      </c>
      <c r="G118" s="31">
        <v>15</v>
      </c>
      <c r="H118" s="32">
        <v>0</v>
      </c>
      <c r="I118" s="33" t="s">
        <v>37</v>
      </c>
      <c r="J118" s="31">
        <v>15</v>
      </c>
      <c r="K118" s="52">
        <v>15</v>
      </c>
      <c r="L118" s="34">
        <v>0</v>
      </c>
      <c r="M118" s="34">
        <v>0</v>
      </c>
      <c r="N118" s="48">
        <v>0</v>
      </c>
      <c r="O118" s="32">
        <v>0</v>
      </c>
      <c r="P118" s="12"/>
    </row>
    <row r="119" s="1" customFormat="1" ht="27" customHeight="1" spans="1:16">
      <c r="A119" s="28">
        <v>114</v>
      </c>
      <c r="B119" s="49"/>
      <c r="C119" s="50" t="s">
        <v>376</v>
      </c>
      <c r="D119" s="51" t="s">
        <v>281</v>
      </c>
      <c r="E119" s="31" t="s">
        <v>63</v>
      </c>
      <c r="F119" s="31">
        <v>18</v>
      </c>
      <c r="G119" s="31">
        <v>18</v>
      </c>
      <c r="H119" s="32">
        <v>0</v>
      </c>
      <c r="I119" s="33" t="s">
        <v>37</v>
      </c>
      <c r="J119" s="31">
        <v>18</v>
      </c>
      <c r="K119" s="52">
        <v>18</v>
      </c>
      <c r="L119" s="34">
        <v>0</v>
      </c>
      <c r="M119" s="34">
        <v>0</v>
      </c>
      <c r="N119" s="48">
        <v>0</v>
      </c>
      <c r="O119" s="32">
        <v>0</v>
      </c>
      <c r="P119" s="12"/>
    </row>
    <row r="120" s="1" customFormat="1" ht="27" customHeight="1" spans="1:16">
      <c r="A120" s="28">
        <v>115</v>
      </c>
      <c r="B120" s="49"/>
      <c r="C120" s="50" t="s">
        <v>377</v>
      </c>
      <c r="D120" s="51" t="s">
        <v>281</v>
      </c>
      <c r="E120" s="31" t="s">
        <v>51</v>
      </c>
      <c r="F120" s="31">
        <v>38</v>
      </c>
      <c r="G120" s="31">
        <v>38</v>
      </c>
      <c r="H120" s="32">
        <v>0</v>
      </c>
      <c r="I120" s="33" t="s">
        <v>37</v>
      </c>
      <c r="J120" s="31">
        <v>38</v>
      </c>
      <c r="K120" s="52">
        <v>38</v>
      </c>
      <c r="L120" s="34">
        <v>0</v>
      </c>
      <c r="M120" s="34">
        <v>0</v>
      </c>
      <c r="N120" s="48">
        <v>0</v>
      </c>
      <c r="O120" s="32">
        <v>0</v>
      </c>
      <c r="P120" s="12"/>
    </row>
    <row r="121" s="1" customFormat="1" ht="27" customHeight="1" spans="1:16">
      <c r="A121" s="28">
        <v>116</v>
      </c>
      <c r="B121" s="49"/>
      <c r="C121" s="30" t="s">
        <v>246</v>
      </c>
      <c r="D121" s="47" t="s">
        <v>247</v>
      </c>
      <c r="E121" s="31" t="s">
        <v>51</v>
      </c>
      <c r="F121" s="31">
        <v>35</v>
      </c>
      <c r="G121" s="31">
        <v>35</v>
      </c>
      <c r="H121" s="32">
        <v>0</v>
      </c>
      <c r="I121" s="33" t="s">
        <v>37</v>
      </c>
      <c r="J121" s="31">
        <v>35</v>
      </c>
      <c r="K121" s="31">
        <v>35</v>
      </c>
      <c r="L121" s="34">
        <v>0</v>
      </c>
      <c r="M121" s="34">
        <v>0</v>
      </c>
      <c r="N121" s="48">
        <v>0</v>
      </c>
      <c r="O121" s="32">
        <v>0</v>
      </c>
      <c r="P121" s="12"/>
    </row>
    <row r="122" s="1" customFormat="1" ht="27" customHeight="1" spans="1:16">
      <c r="A122" s="28">
        <v>117</v>
      </c>
      <c r="B122" s="49"/>
      <c r="C122" s="50" t="s">
        <v>378</v>
      </c>
      <c r="D122" s="51" t="s">
        <v>247</v>
      </c>
      <c r="E122" s="31" t="s">
        <v>51</v>
      </c>
      <c r="F122" s="31">
        <v>32</v>
      </c>
      <c r="G122" s="31">
        <v>32</v>
      </c>
      <c r="H122" s="32">
        <v>0</v>
      </c>
      <c r="I122" s="33" t="s">
        <v>37</v>
      </c>
      <c r="J122" s="31">
        <v>32</v>
      </c>
      <c r="K122" s="52">
        <v>32</v>
      </c>
      <c r="L122" s="34">
        <v>0</v>
      </c>
      <c r="M122" s="34">
        <v>0</v>
      </c>
      <c r="N122" s="48">
        <v>0</v>
      </c>
      <c r="O122" s="32">
        <v>0</v>
      </c>
      <c r="P122" s="12"/>
    </row>
    <row r="123" s="1" customFormat="1" ht="27" customHeight="1" spans="1:16">
      <c r="A123" s="28">
        <v>118</v>
      </c>
      <c r="B123" s="49"/>
      <c r="C123" s="50" t="s">
        <v>379</v>
      </c>
      <c r="D123" s="51" t="s">
        <v>255</v>
      </c>
      <c r="E123" s="31" t="s">
        <v>51</v>
      </c>
      <c r="F123" s="31">
        <v>15</v>
      </c>
      <c r="G123" s="31">
        <v>15</v>
      </c>
      <c r="H123" s="32">
        <v>0</v>
      </c>
      <c r="I123" s="33" t="s">
        <v>37</v>
      </c>
      <c r="J123" s="31">
        <v>15</v>
      </c>
      <c r="K123" s="52">
        <v>15</v>
      </c>
      <c r="L123" s="34">
        <v>0</v>
      </c>
      <c r="M123" s="34">
        <v>0</v>
      </c>
      <c r="N123" s="48">
        <v>0</v>
      </c>
      <c r="O123" s="32">
        <v>0</v>
      </c>
      <c r="P123" s="12"/>
    </row>
    <row r="124" s="1" customFormat="1" ht="27" customHeight="1" spans="1:16">
      <c r="A124" s="28">
        <v>119</v>
      </c>
      <c r="B124" s="49"/>
      <c r="C124" s="50" t="s">
        <v>380</v>
      </c>
      <c r="D124" s="52" t="s">
        <v>251</v>
      </c>
      <c r="E124" s="52" t="s">
        <v>51</v>
      </c>
      <c r="F124" s="31">
        <v>18</v>
      </c>
      <c r="G124" s="31">
        <v>18</v>
      </c>
      <c r="H124" s="32">
        <v>0</v>
      </c>
      <c r="I124" s="33" t="s">
        <v>37</v>
      </c>
      <c r="J124" s="31">
        <v>18</v>
      </c>
      <c r="K124" s="52">
        <v>18</v>
      </c>
      <c r="L124" s="34">
        <v>0</v>
      </c>
      <c r="M124" s="34">
        <v>0</v>
      </c>
      <c r="N124" s="48">
        <v>0</v>
      </c>
      <c r="O124" s="32">
        <v>0</v>
      </c>
      <c r="P124" s="12"/>
    </row>
    <row r="125" s="1" customFormat="1" ht="27" customHeight="1" spans="1:16">
      <c r="A125" s="28">
        <v>120</v>
      </c>
      <c r="B125" s="49"/>
      <c r="C125" s="50" t="s">
        <v>381</v>
      </c>
      <c r="D125" s="52" t="s">
        <v>251</v>
      </c>
      <c r="E125" s="52" t="s">
        <v>51</v>
      </c>
      <c r="F125" s="31">
        <v>16</v>
      </c>
      <c r="G125" s="31">
        <v>16</v>
      </c>
      <c r="H125" s="32">
        <v>0</v>
      </c>
      <c r="I125" s="33" t="s">
        <v>37</v>
      </c>
      <c r="J125" s="31">
        <v>16</v>
      </c>
      <c r="K125" s="52">
        <v>16</v>
      </c>
      <c r="L125" s="34">
        <v>0</v>
      </c>
      <c r="M125" s="34">
        <v>0</v>
      </c>
      <c r="N125" s="48">
        <v>0</v>
      </c>
      <c r="O125" s="32">
        <v>0</v>
      </c>
      <c r="P125" s="12"/>
    </row>
    <row r="126" s="1" customFormat="1" ht="27" customHeight="1" spans="1:16">
      <c r="A126" s="28">
        <v>121</v>
      </c>
      <c r="B126" s="49"/>
      <c r="C126" s="50" t="s">
        <v>382</v>
      </c>
      <c r="D126" s="52" t="s">
        <v>277</v>
      </c>
      <c r="E126" s="52" t="s">
        <v>51</v>
      </c>
      <c r="F126" s="31">
        <v>10</v>
      </c>
      <c r="G126" s="31">
        <v>10</v>
      </c>
      <c r="H126" s="32">
        <v>0</v>
      </c>
      <c r="I126" s="33" t="s">
        <v>37</v>
      </c>
      <c r="J126" s="31">
        <v>10</v>
      </c>
      <c r="K126" s="52">
        <v>10</v>
      </c>
      <c r="L126" s="34">
        <v>0</v>
      </c>
      <c r="M126" s="34">
        <v>0</v>
      </c>
      <c r="N126" s="48">
        <v>0</v>
      </c>
      <c r="O126" s="32">
        <v>0</v>
      </c>
      <c r="P126" s="12"/>
    </row>
    <row r="127" s="1" customFormat="1" ht="27" customHeight="1" spans="1:16">
      <c r="A127" s="28">
        <v>122</v>
      </c>
      <c r="B127" s="53"/>
      <c r="C127" s="50" t="s">
        <v>383</v>
      </c>
      <c r="D127" s="52" t="s">
        <v>315</v>
      </c>
      <c r="E127" s="52" t="s">
        <v>51</v>
      </c>
      <c r="F127" s="31">
        <v>15</v>
      </c>
      <c r="G127" s="31">
        <v>15</v>
      </c>
      <c r="H127" s="32">
        <v>0</v>
      </c>
      <c r="I127" s="33" t="s">
        <v>37</v>
      </c>
      <c r="J127" s="31">
        <v>15</v>
      </c>
      <c r="K127" s="52">
        <v>15</v>
      </c>
      <c r="L127" s="34">
        <v>0</v>
      </c>
      <c r="M127" s="34">
        <v>0</v>
      </c>
      <c r="N127" s="48">
        <v>0</v>
      </c>
      <c r="O127" s="32">
        <v>0</v>
      </c>
      <c r="P127" s="12"/>
    </row>
    <row r="128" s="1" customFormat="1" ht="27" customHeight="1" spans="1:16">
      <c r="A128" s="28">
        <v>123</v>
      </c>
      <c r="B128" s="14" t="s">
        <v>384</v>
      </c>
      <c r="C128" s="30" t="s">
        <v>156</v>
      </c>
      <c r="D128" s="30" t="s">
        <v>113</v>
      </c>
      <c r="E128" s="31" t="s">
        <v>51</v>
      </c>
      <c r="F128" s="31">
        <v>268</v>
      </c>
      <c r="G128" s="31">
        <v>268</v>
      </c>
      <c r="H128" s="32">
        <v>0</v>
      </c>
      <c r="I128" s="33" t="s">
        <v>37</v>
      </c>
      <c r="J128" s="31">
        <v>268</v>
      </c>
      <c r="K128" s="12">
        <v>0</v>
      </c>
      <c r="L128" s="43">
        <v>268</v>
      </c>
      <c r="M128" s="48">
        <v>0</v>
      </c>
      <c r="N128" s="48">
        <v>0</v>
      </c>
      <c r="O128" s="32">
        <v>0</v>
      </c>
      <c r="P128" s="12"/>
    </row>
    <row r="129" s="1" customFormat="1" ht="27" customHeight="1" spans="1:16">
      <c r="A129" s="28">
        <v>124</v>
      </c>
      <c r="B129" s="49"/>
      <c r="C129" s="50" t="s">
        <v>385</v>
      </c>
      <c r="D129" s="50" t="s">
        <v>238</v>
      </c>
      <c r="E129" s="52" t="s">
        <v>51</v>
      </c>
      <c r="F129" s="31">
        <v>23</v>
      </c>
      <c r="G129" s="31">
        <v>23</v>
      </c>
      <c r="H129" s="32">
        <v>0</v>
      </c>
      <c r="I129" s="33" t="s">
        <v>37</v>
      </c>
      <c r="J129" s="31">
        <v>23</v>
      </c>
      <c r="K129" s="12">
        <v>0</v>
      </c>
      <c r="L129" s="54">
        <v>23</v>
      </c>
      <c r="M129" s="48">
        <v>0</v>
      </c>
      <c r="N129" s="48">
        <v>0</v>
      </c>
      <c r="O129" s="32">
        <v>0</v>
      </c>
      <c r="P129" s="12"/>
    </row>
    <row r="130" s="1" customFormat="1" ht="27" customHeight="1" spans="1:16">
      <c r="A130" s="28">
        <v>125</v>
      </c>
      <c r="B130" s="49"/>
      <c r="C130" s="50" t="s">
        <v>386</v>
      </c>
      <c r="D130" s="50" t="s">
        <v>294</v>
      </c>
      <c r="E130" s="52" t="s">
        <v>51</v>
      </c>
      <c r="F130" s="31">
        <v>23</v>
      </c>
      <c r="G130" s="31">
        <v>23</v>
      </c>
      <c r="H130" s="32">
        <v>0</v>
      </c>
      <c r="I130" s="33" t="s">
        <v>37</v>
      </c>
      <c r="J130" s="31">
        <v>23</v>
      </c>
      <c r="K130" s="12">
        <v>0</v>
      </c>
      <c r="L130" s="54">
        <v>23</v>
      </c>
      <c r="M130" s="48">
        <v>0</v>
      </c>
      <c r="N130" s="48">
        <v>0</v>
      </c>
      <c r="O130" s="32">
        <v>0</v>
      </c>
      <c r="P130" s="12"/>
    </row>
    <row r="131" s="1" customFormat="1" ht="27" customHeight="1" spans="1:16">
      <c r="A131" s="28">
        <v>126</v>
      </c>
      <c r="B131" s="49"/>
      <c r="C131" s="50" t="s">
        <v>387</v>
      </c>
      <c r="D131" s="50" t="s">
        <v>281</v>
      </c>
      <c r="E131" s="52" t="s">
        <v>51</v>
      </c>
      <c r="F131" s="31">
        <v>15</v>
      </c>
      <c r="G131" s="31">
        <v>15</v>
      </c>
      <c r="H131" s="32">
        <v>0</v>
      </c>
      <c r="I131" s="33" t="s">
        <v>37</v>
      </c>
      <c r="J131" s="31">
        <v>15</v>
      </c>
      <c r="K131" s="12">
        <v>0</v>
      </c>
      <c r="L131" s="54">
        <v>15</v>
      </c>
      <c r="M131" s="48">
        <v>0</v>
      </c>
      <c r="N131" s="48">
        <v>0</v>
      </c>
      <c r="O131" s="32">
        <v>0</v>
      </c>
      <c r="P131" s="12"/>
    </row>
    <row r="132" s="1" customFormat="1" ht="27" customHeight="1" spans="1:16">
      <c r="A132" s="28">
        <v>127</v>
      </c>
      <c r="B132" s="49"/>
      <c r="C132" s="50" t="s">
        <v>388</v>
      </c>
      <c r="D132" s="50" t="s">
        <v>389</v>
      </c>
      <c r="E132" s="52" t="s">
        <v>51</v>
      </c>
      <c r="F132" s="31">
        <v>23</v>
      </c>
      <c r="G132" s="31">
        <v>23</v>
      </c>
      <c r="H132" s="32">
        <v>0</v>
      </c>
      <c r="I132" s="33" t="s">
        <v>37</v>
      </c>
      <c r="J132" s="31">
        <v>23</v>
      </c>
      <c r="K132" s="12">
        <v>0</v>
      </c>
      <c r="L132" s="54">
        <v>23</v>
      </c>
      <c r="M132" s="48">
        <v>0</v>
      </c>
      <c r="N132" s="48">
        <v>0</v>
      </c>
      <c r="O132" s="32">
        <v>0</v>
      </c>
      <c r="P132" s="12"/>
    </row>
    <row r="133" s="1" customFormat="1" ht="27" customHeight="1" spans="1:16">
      <c r="A133" s="28">
        <v>128</v>
      </c>
      <c r="B133" s="49"/>
      <c r="C133" s="50" t="s">
        <v>390</v>
      </c>
      <c r="D133" s="50" t="s">
        <v>196</v>
      </c>
      <c r="E133" s="35" t="s">
        <v>51</v>
      </c>
      <c r="F133" s="31">
        <v>16</v>
      </c>
      <c r="G133" s="31">
        <v>16</v>
      </c>
      <c r="H133" s="32">
        <v>0</v>
      </c>
      <c r="I133" s="33" t="s">
        <v>37</v>
      </c>
      <c r="J133" s="31">
        <v>16</v>
      </c>
      <c r="K133" s="12">
        <v>0</v>
      </c>
      <c r="L133" s="54">
        <v>16</v>
      </c>
      <c r="M133" s="48">
        <v>0</v>
      </c>
      <c r="N133" s="48">
        <v>0</v>
      </c>
      <c r="O133" s="32">
        <v>0</v>
      </c>
      <c r="P133" s="12"/>
    </row>
    <row r="134" s="1" customFormat="1" ht="27" customHeight="1" spans="1:16">
      <c r="A134" s="28">
        <v>129</v>
      </c>
      <c r="B134" s="49"/>
      <c r="C134" s="30" t="s">
        <v>391</v>
      </c>
      <c r="D134" s="30" t="s">
        <v>294</v>
      </c>
      <c r="E134" s="31" t="s">
        <v>63</v>
      </c>
      <c r="F134" s="31">
        <v>18</v>
      </c>
      <c r="G134" s="31">
        <v>18</v>
      </c>
      <c r="H134" s="32">
        <v>0</v>
      </c>
      <c r="I134" s="33" t="s">
        <v>37</v>
      </c>
      <c r="J134" s="31">
        <v>18</v>
      </c>
      <c r="K134" s="12">
        <v>0</v>
      </c>
      <c r="L134" s="43">
        <v>18</v>
      </c>
      <c r="M134" s="48">
        <v>0</v>
      </c>
      <c r="N134" s="48">
        <v>0</v>
      </c>
      <c r="O134" s="32">
        <v>0</v>
      </c>
      <c r="P134" s="12"/>
    </row>
    <row r="135" s="1" customFormat="1" ht="27" customHeight="1" spans="1:16">
      <c r="A135" s="28">
        <v>130</v>
      </c>
      <c r="B135" s="49"/>
      <c r="C135" s="50" t="s">
        <v>392</v>
      </c>
      <c r="D135" s="50" t="s">
        <v>294</v>
      </c>
      <c r="E135" s="52" t="s">
        <v>63</v>
      </c>
      <c r="F135" s="31">
        <v>17</v>
      </c>
      <c r="G135" s="31">
        <v>17</v>
      </c>
      <c r="H135" s="32">
        <v>0</v>
      </c>
      <c r="I135" s="33" t="s">
        <v>37</v>
      </c>
      <c r="J135" s="31">
        <v>17</v>
      </c>
      <c r="K135" s="12">
        <v>0</v>
      </c>
      <c r="L135" s="54">
        <v>17</v>
      </c>
      <c r="M135" s="48">
        <v>0</v>
      </c>
      <c r="N135" s="48">
        <v>0</v>
      </c>
      <c r="O135" s="32">
        <v>0</v>
      </c>
      <c r="P135" s="12"/>
    </row>
    <row r="136" s="1" customFormat="1" ht="27" customHeight="1" spans="1:16">
      <c r="A136" s="28">
        <v>131</v>
      </c>
      <c r="B136" s="49"/>
      <c r="C136" s="50" t="s">
        <v>393</v>
      </c>
      <c r="D136" s="50" t="s">
        <v>294</v>
      </c>
      <c r="E136" s="52" t="s">
        <v>63</v>
      </c>
      <c r="F136" s="31">
        <v>15</v>
      </c>
      <c r="G136" s="31">
        <v>15</v>
      </c>
      <c r="H136" s="32">
        <v>0</v>
      </c>
      <c r="I136" s="33" t="s">
        <v>37</v>
      </c>
      <c r="J136" s="31">
        <v>15</v>
      </c>
      <c r="K136" s="12">
        <v>0</v>
      </c>
      <c r="L136" s="54">
        <v>15</v>
      </c>
      <c r="M136" s="48">
        <v>0</v>
      </c>
      <c r="N136" s="48">
        <v>0</v>
      </c>
      <c r="O136" s="32">
        <v>0</v>
      </c>
      <c r="P136" s="12"/>
    </row>
    <row r="137" s="1" customFormat="1" ht="27" customHeight="1" spans="1:16">
      <c r="A137" s="28">
        <v>132</v>
      </c>
      <c r="B137" s="49"/>
      <c r="C137" s="50" t="s">
        <v>394</v>
      </c>
      <c r="D137" s="50" t="s">
        <v>271</v>
      </c>
      <c r="E137" s="52" t="s">
        <v>63</v>
      </c>
      <c r="F137" s="31">
        <v>15</v>
      </c>
      <c r="G137" s="31">
        <v>15</v>
      </c>
      <c r="H137" s="32">
        <v>0</v>
      </c>
      <c r="I137" s="33" t="s">
        <v>37</v>
      </c>
      <c r="J137" s="31">
        <v>15</v>
      </c>
      <c r="K137" s="12">
        <v>0</v>
      </c>
      <c r="L137" s="54">
        <v>15</v>
      </c>
      <c r="M137" s="48">
        <v>0</v>
      </c>
      <c r="N137" s="48">
        <v>0</v>
      </c>
      <c r="O137" s="32">
        <v>0</v>
      </c>
      <c r="P137" s="12"/>
    </row>
    <row r="138" s="1" customFormat="1" ht="27" customHeight="1" spans="1:16">
      <c r="A138" s="28">
        <v>133</v>
      </c>
      <c r="B138" s="49"/>
      <c r="C138" s="50" t="s">
        <v>395</v>
      </c>
      <c r="D138" s="50" t="s">
        <v>271</v>
      </c>
      <c r="E138" s="52" t="s">
        <v>63</v>
      </c>
      <c r="F138" s="31">
        <v>17</v>
      </c>
      <c r="G138" s="31">
        <v>17</v>
      </c>
      <c r="H138" s="32">
        <v>0</v>
      </c>
      <c r="I138" s="33" t="s">
        <v>37</v>
      </c>
      <c r="J138" s="31">
        <v>17</v>
      </c>
      <c r="K138" s="12">
        <v>0</v>
      </c>
      <c r="L138" s="54">
        <v>17</v>
      </c>
      <c r="M138" s="48">
        <v>0</v>
      </c>
      <c r="N138" s="48">
        <v>0</v>
      </c>
      <c r="O138" s="32">
        <v>0</v>
      </c>
      <c r="P138" s="12"/>
    </row>
    <row r="139" s="1" customFormat="1" ht="27" customHeight="1" spans="1:16">
      <c r="A139" s="28">
        <v>134</v>
      </c>
      <c r="B139" s="49"/>
      <c r="C139" s="50" t="s">
        <v>396</v>
      </c>
      <c r="D139" s="50" t="s">
        <v>271</v>
      </c>
      <c r="E139" s="31" t="s">
        <v>63</v>
      </c>
      <c r="F139" s="31">
        <v>18</v>
      </c>
      <c r="G139" s="31">
        <v>18</v>
      </c>
      <c r="H139" s="32">
        <v>0</v>
      </c>
      <c r="I139" s="33" t="s">
        <v>37</v>
      </c>
      <c r="J139" s="31">
        <v>18</v>
      </c>
      <c r="K139" s="12">
        <v>0</v>
      </c>
      <c r="L139" s="54">
        <v>18</v>
      </c>
      <c r="M139" s="48">
        <v>0</v>
      </c>
      <c r="N139" s="48">
        <v>0</v>
      </c>
      <c r="O139" s="32">
        <v>0</v>
      </c>
      <c r="P139" s="12"/>
    </row>
    <row r="140" s="1" customFormat="1" ht="27" customHeight="1" spans="1:16">
      <c r="A140" s="28">
        <v>135</v>
      </c>
      <c r="B140" s="49"/>
      <c r="C140" s="50" t="s">
        <v>397</v>
      </c>
      <c r="D140" s="50" t="s">
        <v>354</v>
      </c>
      <c r="E140" s="52" t="s">
        <v>63</v>
      </c>
      <c r="F140" s="31">
        <v>5</v>
      </c>
      <c r="G140" s="31">
        <v>5</v>
      </c>
      <c r="H140" s="32">
        <v>0</v>
      </c>
      <c r="I140" s="33" t="s">
        <v>37</v>
      </c>
      <c r="J140" s="31">
        <v>5</v>
      </c>
      <c r="K140" s="12">
        <v>0</v>
      </c>
      <c r="L140" s="54">
        <v>5</v>
      </c>
      <c r="M140" s="48">
        <v>0</v>
      </c>
      <c r="N140" s="48">
        <v>0</v>
      </c>
      <c r="O140" s="32">
        <v>0</v>
      </c>
      <c r="P140" s="12"/>
    </row>
    <row r="141" s="1" customFormat="1" ht="27" customHeight="1" spans="1:16">
      <c r="A141" s="28">
        <v>136</v>
      </c>
      <c r="B141" s="49"/>
      <c r="C141" s="30" t="s">
        <v>398</v>
      </c>
      <c r="D141" s="30" t="s">
        <v>247</v>
      </c>
      <c r="E141" s="31" t="s">
        <v>63</v>
      </c>
      <c r="F141" s="31">
        <v>10</v>
      </c>
      <c r="G141" s="31">
        <v>10</v>
      </c>
      <c r="H141" s="32">
        <v>0</v>
      </c>
      <c r="I141" s="33" t="s">
        <v>37</v>
      </c>
      <c r="J141" s="31">
        <v>10</v>
      </c>
      <c r="K141" s="12">
        <v>0</v>
      </c>
      <c r="L141" s="43">
        <v>10</v>
      </c>
      <c r="M141" s="48">
        <v>0</v>
      </c>
      <c r="N141" s="48">
        <v>0</v>
      </c>
      <c r="O141" s="32">
        <v>0</v>
      </c>
      <c r="P141" s="12"/>
    </row>
    <row r="142" s="1" customFormat="1" ht="27" customHeight="1" spans="1:16">
      <c r="A142" s="28">
        <v>137</v>
      </c>
      <c r="B142" s="49"/>
      <c r="C142" s="50" t="s">
        <v>399</v>
      </c>
      <c r="D142" s="50" t="s">
        <v>255</v>
      </c>
      <c r="E142" s="52" t="s">
        <v>63</v>
      </c>
      <c r="F142" s="31">
        <v>5</v>
      </c>
      <c r="G142" s="31">
        <v>5</v>
      </c>
      <c r="H142" s="32">
        <v>0</v>
      </c>
      <c r="I142" s="33" t="s">
        <v>37</v>
      </c>
      <c r="J142" s="31">
        <v>5</v>
      </c>
      <c r="K142" s="12">
        <v>0</v>
      </c>
      <c r="L142" s="54">
        <v>5</v>
      </c>
      <c r="M142" s="48">
        <v>0</v>
      </c>
      <c r="N142" s="48">
        <v>0</v>
      </c>
      <c r="O142" s="32">
        <v>0</v>
      </c>
      <c r="P142" s="12"/>
    </row>
    <row r="143" s="1" customFormat="1" ht="27" customHeight="1" spans="1:16">
      <c r="A143" s="28">
        <v>138</v>
      </c>
      <c r="B143" s="49"/>
      <c r="C143" s="50" t="s">
        <v>400</v>
      </c>
      <c r="D143" s="50" t="s">
        <v>196</v>
      </c>
      <c r="E143" s="52" t="s">
        <v>63</v>
      </c>
      <c r="F143" s="31">
        <v>5</v>
      </c>
      <c r="G143" s="31">
        <v>5</v>
      </c>
      <c r="H143" s="32">
        <v>0</v>
      </c>
      <c r="I143" s="33" t="s">
        <v>37</v>
      </c>
      <c r="J143" s="31">
        <v>5</v>
      </c>
      <c r="K143" s="12">
        <v>0</v>
      </c>
      <c r="L143" s="54">
        <v>5</v>
      </c>
      <c r="M143" s="48">
        <v>0</v>
      </c>
      <c r="N143" s="48">
        <v>0</v>
      </c>
      <c r="O143" s="32">
        <v>0</v>
      </c>
      <c r="P143" s="12"/>
    </row>
    <row r="144" s="1" customFormat="1" ht="27" customHeight="1" spans="1:16">
      <c r="A144" s="28">
        <v>139</v>
      </c>
      <c r="B144" s="49"/>
      <c r="C144" s="50" t="s">
        <v>401</v>
      </c>
      <c r="D144" s="50" t="s">
        <v>113</v>
      </c>
      <c r="E144" s="31" t="s">
        <v>402</v>
      </c>
      <c r="F144" s="31">
        <v>28</v>
      </c>
      <c r="G144" s="31">
        <v>28</v>
      </c>
      <c r="H144" s="32">
        <v>0</v>
      </c>
      <c r="I144" s="33" t="s">
        <v>37</v>
      </c>
      <c r="J144" s="31">
        <v>28</v>
      </c>
      <c r="K144" s="12">
        <v>0</v>
      </c>
      <c r="L144" s="54">
        <v>28</v>
      </c>
      <c r="M144" s="48">
        <v>0</v>
      </c>
      <c r="N144" s="48">
        <v>0</v>
      </c>
      <c r="O144" s="32">
        <v>0</v>
      </c>
      <c r="P144" s="12"/>
    </row>
    <row r="145" s="1" customFormat="1" ht="27" customHeight="1" spans="1:16">
      <c r="A145" s="28">
        <v>140</v>
      </c>
      <c r="B145" s="49"/>
      <c r="C145" s="50" t="s">
        <v>403</v>
      </c>
      <c r="D145" s="50" t="s">
        <v>113</v>
      </c>
      <c r="E145" s="52" t="s">
        <v>110</v>
      </c>
      <c r="F145" s="31">
        <v>22</v>
      </c>
      <c r="G145" s="31">
        <v>22</v>
      </c>
      <c r="H145" s="32">
        <v>0</v>
      </c>
      <c r="I145" s="33" t="s">
        <v>37</v>
      </c>
      <c r="J145" s="31">
        <v>22</v>
      </c>
      <c r="K145" s="12">
        <v>0</v>
      </c>
      <c r="L145" s="54">
        <v>22</v>
      </c>
      <c r="M145" s="48">
        <v>0</v>
      </c>
      <c r="N145" s="48">
        <v>0</v>
      </c>
      <c r="O145" s="32">
        <v>0</v>
      </c>
      <c r="P145" s="12"/>
    </row>
    <row r="146" s="1" customFormat="1" ht="27" customHeight="1" spans="1:16">
      <c r="A146" s="28">
        <v>141</v>
      </c>
      <c r="B146" s="49"/>
      <c r="C146" s="50" t="s">
        <v>404</v>
      </c>
      <c r="D146" s="50" t="s">
        <v>113</v>
      </c>
      <c r="E146" s="52" t="s">
        <v>110</v>
      </c>
      <c r="F146" s="31">
        <v>200</v>
      </c>
      <c r="G146" s="31">
        <v>200</v>
      </c>
      <c r="H146" s="32">
        <v>0</v>
      </c>
      <c r="I146" s="33" t="s">
        <v>37</v>
      </c>
      <c r="J146" s="31">
        <v>200</v>
      </c>
      <c r="K146" s="12">
        <v>0</v>
      </c>
      <c r="L146" s="54">
        <v>200</v>
      </c>
      <c r="M146" s="48">
        <v>0</v>
      </c>
      <c r="N146" s="48">
        <v>0</v>
      </c>
      <c r="O146" s="32">
        <v>0</v>
      </c>
      <c r="P146" s="12"/>
    </row>
    <row r="147" s="1" customFormat="1" ht="27" customHeight="1" spans="1:16">
      <c r="A147" s="28">
        <v>142</v>
      </c>
      <c r="B147" s="49"/>
      <c r="C147" s="50" t="s">
        <v>405</v>
      </c>
      <c r="D147" s="50" t="s">
        <v>113</v>
      </c>
      <c r="E147" s="52" t="s">
        <v>110</v>
      </c>
      <c r="F147" s="31">
        <v>33.6</v>
      </c>
      <c r="G147" s="31">
        <v>33.6</v>
      </c>
      <c r="H147" s="32">
        <v>0</v>
      </c>
      <c r="I147" s="33" t="s">
        <v>37</v>
      </c>
      <c r="J147" s="31">
        <v>33.6</v>
      </c>
      <c r="K147" s="12">
        <v>0</v>
      </c>
      <c r="L147" s="54">
        <v>33.6</v>
      </c>
      <c r="M147" s="48">
        <v>0</v>
      </c>
      <c r="N147" s="48">
        <v>0</v>
      </c>
      <c r="O147" s="32">
        <v>0</v>
      </c>
      <c r="P147" s="12"/>
    </row>
    <row r="148" s="1" customFormat="1" ht="27" customHeight="1" spans="1:16">
      <c r="A148" s="28">
        <v>143</v>
      </c>
      <c r="B148" s="49"/>
      <c r="C148" s="50" t="s">
        <v>406</v>
      </c>
      <c r="D148" s="50" t="s">
        <v>407</v>
      </c>
      <c r="E148" s="52" t="s">
        <v>51</v>
      </c>
      <c r="F148" s="31">
        <v>36</v>
      </c>
      <c r="G148" s="31">
        <v>36</v>
      </c>
      <c r="H148" s="32">
        <v>0</v>
      </c>
      <c r="I148" s="33" t="s">
        <v>37</v>
      </c>
      <c r="J148" s="31">
        <v>36</v>
      </c>
      <c r="K148" s="12">
        <v>0</v>
      </c>
      <c r="L148" s="54">
        <v>36</v>
      </c>
      <c r="M148" s="48">
        <v>0</v>
      </c>
      <c r="N148" s="48">
        <v>0</v>
      </c>
      <c r="O148" s="32">
        <v>0</v>
      </c>
      <c r="P148" s="12"/>
    </row>
    <row r="149" s="1" customFormat="1" ht="27" customHeight="1" spans="1:16">
      <c r="A149" s="28">
        <v>144</v>
      </c>
      <c r="B149" s="49"/>
      <c r="C149" s="30" t="s">
        <v>408</v>
      </c>
      <c r="D149" s="30" t="s">
        <v>195</v>
      </c>
      <c r="E149" s="31" t="s">
        <v>51</v>
      </c>
      <c r="F149" s="31">
        <v>20</v>
      </c>
      <c r="G149" s="31">
        <v>20</v>
      </c>
      <c r="H149" s="32">
        <v>0</v>
      </c>
      <c r="I149" s="33" t="s">
        <v>37</v>
      </c>
      <c r="J149" s="31">
        <v>20</v>
      </c>
      <c r="K149" s="12">
        <v>0</v>
      </c>
      <c r="L149" s="43">
        <v>20</v>
      </c>
      <c r="M149" s="48">
        <v>0</v>
      </c>
      <c r="N149" s="48">
        <v>0</v>
      </c>
      <c r="O149" s="32">
        <v>0</v>
      </c>
      <c r="P149" s="12"/>
    </row>
    <row r="150" s="1" customFormat="1" ht="27" customHeight="1" spans="1:16">
      <c r="A150" s="28">
        <v>145</v>
      </c>
      <c r="B150" s="49"/>
      <c r="C150" s="50" t="s">
        <v>409</v>
      </c>
      <c r="D150" s="50" t="s">
        <v>59</v>
      </c>
      <c r="E150" s="52" t="s">
        <v>51</v>
      </c>
      <c r="F150" s="31">
        <v>11.5</v>
      </c>
      <c r="G150" s="31">
        <v>11.5</v>
      </c>
      <c r="H150" s="32">
        <v>0</v>
      </c>
      <c r="I150" s="33" t="s">
        <v>37</v>
      </c>
      <c r="J150" s="31">
        <v>11.5</v>
      </c>
      <c r="K150" s="12">
        <v>0</v>
      </c>
      <c r="L150" s="54">
        <v>11.5</v>
      </c>
      <c r="M150" s="48">
        <v>0</v>
      </c>
      <c r="N150" s="48">
        <v>0</v>
      </c>
      <c r="O150" s="32">
        <v>0</v>
      </c>
      <c r="P150" s="12"/>
    </row>
    <row r="151" s="1" customFormat="1" ht="27" customHeight="1" spans="1:16">
      <c r="A151" s="28">
        <v>146</v>
      </c>
      <c r="B151" s="49"/>
      <c r="C151" s="50" t="s">
        <v>410</v>
      </c>
      <c r="D151" s="50" t="s">
        <v>411</v>
      </c>
      <c r="E151" s="52" t="s">
        <v>51</v>
      </c>
      <c r="F151" s="31">
        <v>8.5</v>
      </c>
      <c r="G151" s="31">
        <v>8.5</v>
      </c>
      <c r="H151" s="32">
        <v>0</v>
      </c>
      <c r="I151" s="33" t="s">
        <v>37</v>
      </c>
      <c r="J151" s="31">
        <v>8.5</v>
      </c>
      <c r="K151" s="12">
        <v>0</v>
      </c>
      <c r="L151" s="54">
        <v>8.5</v>
      </c>
      <c r="M151" s="48">
        <v>0</v>
      </c>
      <c r="N151" s="48">
        <v>0</v>
      </c>
      <c r="O151" s="32">
        <v>0</v>
      </c>
      <c r="P151" s="12"/>
    </row>
    <row r="152" s="1" customFormat="1" ht="27" customHeight="1" spans="1:16">
      <c r="A152" s="28">
        <v>147</v>
      </c>
      <c r="B152" s="49"/>
      <c r="C152" s="50" t="s">
        <v>412</v>
      </c>
      <c r="D152" s="50" t="s">
        <v>413</v>
      </c>
      <c r="E152" s="52" t="s">
        <v>51</v>
      </c>
      <c r="F152" s="31">
        <v>7</v>
      </c>
      <c r="G152" s="31">
        <v>7</v>
      </c>
      <c r="H152" s="32">
        <v>0</v>
      </c>
      <c r="I152" s="33" t="s">
        <v>37</v>
      </c>
      <c r="J152" s="31">
        <v>7</v>
      </c>
      <c r="K152" s="12">
        <v>0</v>
      </c>
      <c r="L152" s="54">
        <v>7</v>
      </c>
      <c r="M152" s="48">
        <v>0</v>
      </c>
      <c r="N152" s="48">
        <v>0</v>
      </c>
      <c r="O152" s="32">
        <v>0</v>
      </c>
      <c r="P152" s="12"/>
    </row>
    <row r="153" s="1" customFormat="1" ht="27" customHeight="1" spans="1:16">
      <c r="A153" s="28">
        <v>148</v>
      </c>
      <c r="B153" s="49"/>
      <c r="C153" s="50" t="s">
        <v>414</v>
      </c>
      <c r="D153" s="50" t="s">
        <v>415</v>
      </c>
      <c r="E153" s="52" t="s">
        <v>51</v>
      </c>
      <c r="F153" s="31">
        <v>5</v>
      </c>
      <c r="G153" s="31">
        <v>5</v>
      </c>
      <c r="H153" s="32">
        <v>0</v>
      </c>
      <c r="I153" s="33" t="s">
        <v>37</v>
      </c>
      <c r="J153" s="31">
        <v>5</v>
      </c>
      <c r="K153" s="12">
        <v>0</v>
      </c>
      <c r="L153" s="54">
        <v>5</v>
      </c>
      <c r="M153" s="48">
        <v>0</v>
      </c>
      <c r="N153" s="48">
        <v>0</v>
      </c>
      <c r="O153" s="32">
        <v>0</v>
      </c>
      <c r="P153" s="12"/>
    </row>
    <row r="154" s="1" customFormat="1" ht="27" customHeight="1" spans="1:16">
      <c r="A154" s="28">
        <v>149</v>
      </c>
      <c r="B154" s="49"/>
      <c r="C154" s="50" t="s">
        <v>416</v>
      </c>
      <c r="D154" s="50" t="s">
        <v>169</v>
      </c>
      <c r="E154" s="52" t="s">
        <v>51</v>
      </c>
      <c r="F154" s="31">
        <v>3</v>
      </c>
      <c r="G154" s="31">
        <v>3</v>
      </c>
      <c r="H154" s="32">
        <v>0</v>
      </c>
      <c r="I154" s="33" t="s">
        <v>37</v>
      </c>
      <c r="J154" s="31">
        <v>3</v>
      </c>
      <c r="K154" s="12">
        <v>0</v>
      </c>
      <c r="L154" s="54">
        <v>3</v>
      </c>
      <c r="M154" s="48">
        <v>0</v>
      </c>
      <c r="N154" s="48">
        <v>0</v>
      </c>
      <c r="O154" s="32">
        <v>0</v>
      </c>
      <c r="P154" s="12"/>
    </row>
    <row r="155" s="1" customFormat="1" ht="27" customHeight="1" spans="1:16">
      <c r="A155" s="28">
        <v>150</v>
      </c>
      <c r="B155" s="49"/>
      <c r="C155" s="50" t="s">
        <v>417</v>
      </c>
      <c r="D155" s="50" t="s">
        <v>134</v>
      </c>
      <c r="E155" s="31" t="s">
        <v>51</v>
      </c>
      <c r="F155" s="31">
        <v>2</v>
      </c>
      <c r="G155" s="31">
        <v>2</v>
      </c>
      <c r="H155" s="32">
        <v>0</v>
      </c>
      <c r="I155" s="33" t="s">
        <v>37</v>
      </c>
      <c r="J155" s="31">
        <v>2</v>
      </c>
      <c r="K155" s="12">
        <v>0</v>
      </c>
      <c r="L155" s="54">
        <v>2</v>
      </c>
      <c r="M155" s="48">
        <v>0</v>
      </c>
      <c r="N155" s="48">
        <v>0</v>
      </c>
      <c r="O155" s="32">
        <v>0</v>
      </c>
      <c r="P155" s="12"/>
    </row>
    <row r="156" s="1" customFormat="1" ht="27" customHeight="1" spans="1:16">
      <c r="A156" s="28">
        <v>151</v>
      </c>
      <c r="B156" s="49"/>
      <c r="C156" s="50" t="s">
        <v>418</v>
      </c>
      <c r="D156" s="50" t="s">
        <v>91</v>
      </c>
      <c r="E156" s="52" t="s">
        <v>63</v>
      </c>
      <c r="F156" s="31">
        <v>23</v>
      </c>
      <c r="G156" s="31">
        <v>23</v>
      </c>
      <c r="H156" s="32">
        <v>0</v>
      </c>
      <c r="I156" s="33" t="s">
        <v>37</v>
      </c>
      <c r="J156" s="31">
        <v>23</v>
      </c>
      <c r="K156" s="12">
        <v>0</v>
      </c>
      <c r="L156" s="54">
        <v>23</v>
      </c>
      <c r="M156" s="48">
        <v>0</v>
      </c>
      <c r="N156" s="48">
        <v>0</v>
      </c>
      <c r="O156" s="32">
        <v>0</v>
      </c>
      <c r="P156" s="12"/>
    </row>
    <row r="157" s="1" customFormat="1" ht="27" customHeight="1" spans="1:16">
      <c r="A157" s="28">
        <v>152</v>
      </c>
      <c r="B157" s="49"/>
      <c r="C157" s="30" t="s">
        <v>419</v>
      </c>
      <c r="D157" s="30" t="s">
        <v>75</v>
      </c>
      <c r="E157" s="31" t="s">
        <v>63</v>
      </c>
      <c r="F157" s="31">
        <v>10</v>
      </c>
      <c r="G157" s="31">
        <v>10</v>
      </c>
      <c r="H157" s="32">
        <v>0</v>
      </c>
      <c r="I157" s="33" t="s">
        <v>37</v>
      </c>
      <c r="J157" s="31">
        <v>10</v>
      </c>
      <c r="K157" s="12">
        <v>0</v>
      </c>
      <c r="L157" s="43">
        <v>10</v>
      </c>
      <c r="M157" s="48">
        <v>0</v>
      </c>
      <c r="N157" s="48">
        <v>0</v>
      </c>
      <c r="O157" s="32">
        <v>0</v>
      </c>
      <c r="P157" s="12"/>
    </row>
    <row r="158" s="1" customFormat="1" ht="27" customHeight="1" spans="1:16">
      <c r="A158" s="28">
        <v>153</v>
      </c>
      <c r="B158" s="49"/>
      <c r="C158" s="50" t="s">
        <v>420</v>
      </c>
      <c r="D158" s="50" t="s">
        <v>84</v>
      </c>
      <c r="E158" s="52" t="s">
        <v>63</v>
      </c>
      <c r="F158" s="31">
        <v>28</v>
      </c>
      <c r="G158" s="31">
        <v>28</v>
      </c>
      <c r="H158" s="32">
        <v>0</v>
      </c>
      <c r="I158" s="33" t="s">
        <v>37</v>
      </c>
      <c r="J158" s="31">
        <v>28</v>
      </c>
      <c r="K158" s="12">
        <v>0</v>
      </c>
      <c r="L158" s="54">
        <v>28</v>
      </c>
      <c r="M158" s="48">
        <v>0</v>
      </c>
      <c r="N158" s="48">
        <v>0</v>
      </c>
      <c r="O158" s="32">
        <v>0</v>
      </c>
      <c r="P158" s="12"/>
    </row>
    <row r="159" s="1" customFormat="1" ht="27" customHeight="1" spans="1:16">
      <c r="A159" s="28">
        <v>154</v>
      </c>
      <c r="B159" s="49"/>
      <c r="C159" s="50" t="s">
        <v>421</v>
      </c>
      <c r="D159" s="50" t="s">
        <v>84</v>
      </c>
      <c r="E159" s="52" t="s">
        <v>63</v>
      </c>
      <c r="F159" s="31">
        <v>32</v>
      </c>
      <c r="G159" s="31">
        <v>32</v>
      </c>
      <c r="H159" s="32">
        <v>0</v>
      </c>
      <c r="I159" s="33" t="s">
        <v>37</v>
      </c>
      <c r="J159" s="31">
        <v>32</v>
      </c>
      <c r="K159" s="12">
        <v>0</v>
      </c>
      <c r="L159" s="54">
        <v>32</v>
      </c>
      <c r="M159" s="48">
        <v>0</v>
      </c>
      <c r="N159" s="48">
        <v>0</v>
      </c>
      <c r="O159" s="32">
        <v>0</v>
      </c>
      <c r="P159" s="12"/>
    </row>
    <row r="160" s="1" customFormat="1" ht="27" customHeight="1" spans="1:16">
      <c r="A160" s="28">
        <v>155</v>
      </c>
      <c r="B160" s="49"/>
      <c r="C160" s="50" t="s">
        <v>422</v>
      </c>
      <c r="D160" s="50" t="s">
        <v>135</v>
      </c>
      <c r="E160" s="52" t="s">
        <v>63</v>
      </c>
      <c r="F160" s="31">
        <v>19.5</v>
      </c>
      <c r="G160" s="31">
        <v>19.5</v>
      </c>
      <c r="H160" s="32">
        <v>0</v>
      </c>
      <c r="I160" s="33" t="s">
        <v>37</v>
      </c>
      <c r="J160" s="31">
        <v>19.5</v>
      </c>
      <c r="K160" s="12">
        <v>0</v>
      </c>
      <c r="L160" s="54">
        <v>19.5</v>
      </c>
      <c r="M160" s="48">
        <v>0</v>
      </c>
      <c r="N160" s="48">
        <v>0</v>
      </c>
      <c r="O160" s="32">
        <v>0</v>
      </c>
      <c r="P160" s="12"/>
    </row>
    <row r="161" s="1" customFormat="1" ht="27" customHeight="1" spans="1:16">
      <c r="A161" s="28">
        <v>156</v>
      </c>
      <c r="B161" s="49"/>
      <c r="C161" s="50" t="s">
        <v>423</v>
      </c>
      <c r="D161" s="50" t="s">
        <v>135</v>
      </c>
      <c r="E161" s="31" t="s">
        <v>63</v>
      </c>
      <c r="F161" s="31">
        <v>15</v>
      </c>
      <c r="G161" s="31">
        <v>15</v>
      </c>
      <c r="H161" s="32">
        <v>0</v>
      </c>
      <c r="I161" s="33" t="s">
        <v>37</v>
      </c>
      <c r="J161" s="31">
        <v>15</v>
      </c>
      <c r="K161" s="12">
        <v>0</v>
      </c>
      <c r="L161" s="54">
        <v>15</v>
      </c>
      <c r="M161" s="48">
        <v>0</v>
      </c>
      <c r="N161" s="48">
        <v>0</v>
      </c>
      <c r="O161" s="32">
        <v>0</v>
      </c>
      <c r="P161" s="12"/>
    </row>
    <row r="162" s="1" customFormat="1" ht="27" customHeight="1" spans="1:16">
      <c r="A162" s="28">
        <v>157</v>
      </c>
      <c r="B162" s="49"/>
      <c r="C162" s="50" t="s">
        <v>424</v>
      </c>
      <c r="D162" s="50" t="s">
        <v>135</v>
      </c>
      <c r="E162" s="52" t="s">
        <v>63</v>
      </c>
      <c r="F162" s="31">
        <v>19.4</v>
      </c>
      <c r="G162" s="31">
        <v>19.4</v>
      </c>
      <c r="H162" s="32">
        <v>0</v>
      </c>
      <c r="I162" s="33" t="s">
        <v>37</v>
      </c>
      <c r="J162" s="31">
        <v>19.4</v>
      </c>
      <c r="K162" s="12">
        <v>0</v>
      </c>
      <c r="L162" s="54">
        <v>19.4</v>
      </c>
      <c r="M162" s="48">
        <v>0</v>
      </c>
      <c r="N162" s="48">
        <v>0</v>
      </c>
      <c r="O162" s="32">
        <v>0</v>
      </c>
      <c r="P162" s="12"/>
    </row>
    <row r="163" s="1" customFormat="1" ht="27" customHeight="1" spans="1:16">
      <c r="A163" s="28">
        <v>158</v>
      </c>
      <c r="B163" s="49"/>
      <c r="C163" s="50" t="s">
        <v>425</v>
      </c>
      <c r="D163" s="50" t="s">
        <v>135</v>
      </c>
      <c r="E163" s="52" t="s">
        <v>63</v>
      </c>
      <c r="F163" s="31">
        <v>30</v>
      </c>
      <c r="G163" s="31">
        <v>30</v>
      </c>
      <c r="H163" s="32">
        <v>0</v>
      </c>
      <c r="I163" s="33" t="s">
        <v>37</v>
      </c>
      <c r="J163" s="31">
        <v>30</v>
      </c>
      <c r="K163" s="12">
        <v>0</v>
      </c>
      <c r="L163" s="54">
        <v>30</v>
      </c>
      <c r="M163" s="48">
        <v>0</v>
      </c>
      <c r="N163" s="48">
        <v>0</v>
      </c>
      <c r="O163" s="32">
        <v>0</v>
      </c>
      <c r="P163" s="12"/>
    </row>
    <row r="164" s="1" customFormat="1" ht="27" customHeight="1" spans="1:16">
      <c r="A164" s="28">
        <v>159</v>
      </c>
      <c r="B164" s="49"/>
      <c r="C164" s="50" t="s">
        <v>426</v>
      </c>
      <c r="D164" s="50" t="s">
        <v>170</v>
      </c>
      <c r="E164" s="52" t="s">
        <v>63</v>
      </c>
      <c r="F164" s="31">
        <v>21</v>
      </c>
      <c r="G164" s="31">
        <v>21</v>
      </c>
      <c r="H164" s="32">
        <v>0</v>
      </c>
      <c r="I164" s="33" t="s">
        <v>37</v>
      </c>
      <c r="J164" s="31">
        <v>21</v>
      </c>
      <c r="K164" s="12">
        <v>0</v>
      </c>
      <c r="L164" s="54">
        <v>21</v>
      </c>
      <c r="M164" s="48">
        <v>0</v>
      </c>
      <c r="N164" s="48">
        <v>0</v>
      </c>
      <c r="O164" s="32">
        <v>0</v>
      </c>
      <c r="P164" s="12"/>
    </row>
    <row r="165" s="1" customFormat="1" ht="27" customHeight="1" spans="1:16">
      <c r="A165" s="28">
        <v>160</v>
      </c>
      <c r="B165" s="49"/>
      <c r="C165" s="30" t="s">
        <v>427</v>
      </c>
      <c r="D165" s="30" t="s">
        <v>296</v>
      </c>
      <c r="E165" s="1" t="s">
        <v>63</v>
      </c>
      <c r="F165" s="31">
        <v>18</v>
      </c>
      <c r="G165" s="31">
        <v>18</v>
      </c>
      <c r="H165" s="32">
        <v>0</v>
      </c>
      <c r="I165" s="33" t="s">
        <v>37</v>
      </c>
      <c r="J165" s="31">
        <v>18</v>
      </c>
      <c r="K165" s="12">
        <v>0</v>
      </c>
      <c r="L165" s="43">
        <v>18</v>
      </c>
      <c r="M165" s="48">
        <v>0</v>
      </c>
      <c r="N165" s="48">
        <v>0</v>
      </c>
      <c r="O165" s="32">
        <v>0</v>
      </c>
      <c r="P165" s="12"/>
    </row>
    <row r="166" s="1" customFormat="1" ht="27" customHeight="1" spans="1:16">
      <c r="A166" s="28">
        <v>161</v>
      </c>
      <c r="B166" s="49"/>
      <c r="C166" s="50" t="s">
        <v>428</v>
      </c>
      <c r="D166" s="50" t="s">
        <v>286</v>
      </c>
      <c r="E166" s="31" t="s">
        <v>63</v>
      </c>
      <c r="F166" s="31">
        <v>22</v>
      </c>
      <c r="G166" s="31">
        <v>22</v>
      </c>
      <c r="H166" s="32">
        <v>0</v>
      </c>
      <c r="I166" s="33" t="s">
        <v>37</v>
      </c>
      <c r="J166" s="31">
        <v>22</v>
      </c>
      <c r="K166" s="12">
        <v>0</v>
      </c>
      <c r="L166" s="54">
        <v>22</v>
      </c>
      <c r="M166" s="48">
        <v>0</v>
      </c>
      <c r="N166" s="48">
        <v>0</v>
      </c>
      <c r="O166" s="32">
        <v>0</v>
      </c>
      <c r="P166" s="12"/>
    </row>
    <row r="167" s="1" customFormat="1" ht="27" customHeight="1" spans="1:16">
      <c r="A167" s="28">
        <v>162</v>
      </c>
      <c r="B167" s="49"/>
      <c r="C167" s="50" t="s">
        <v>429</v>
      </c>
      <c r="D167" s="50" t="s">
        <v>291</v>
      </c>
      <c r="E167" s="52" t="s">
        <v>63</v>
      </c>
      <c r="F167" s="31">
        <v>33</v>
      </c>
      <c r="G167" s="31">
        <v>33</v>
      </c>
      <c r="H167" s="32">
        <v>0</v>
      </c>
      <c r="I167" s="33" t="s">
        <v>37</v>
      </c>
      <c r="J167" s="31">
        <v>33</v>
      </c>
      <c r="K167" s="12">
        <v>0</v>
      </c>
      <c r="L167" s="54">
        <v>33</v>
      </c>
      <c r="M167" s="48">
        <v>0</v>
      </c>
      <c r="N167" s="48">
        <v>0</v>
      </c>
      <c r="O167" s="32">
        <v>0</v>
      </c>
      <c r="P167" s="12"/>
    </row>
    <row r="168" s="1" customFormat="1" ht="27" customHeight="1" spans="1:16">
      <c r="A168" s="28">
        <v>163</v>
      </c>
      <c r="B168" s="49"/>
      <c r="C168" s="50" t="s">
        <v>430</v>
      </c>
      <c r="D168" s="50" t="s">
        <v>300</v>
      </c>
      <c r="E168" s="52" t="s">
        <v>63</v>
      </c>
      <c r="F168" s="31">
        <v>30</v>
      </c>
      <c r="G168" s="31">
        <v>30</v>
      </c>
      <c r="H168" s="32">
        <v>0</v>
      </c>
      <c r="I168" s="33" t="s">
        <v>37</v>
      </c>
      <c r="J168" s="31">
        <v>30</v>
      </c>
      <c r="K168" s="12">
        <v>0</v>
      </c>
      <c r="L168" s="54">
        <v>30</v>
      </c>
      <c r="M168" s="48">
        <v>0</v>
      </c>
      <c r="N168" s="48">
        <v>0</v>
      </c>
      <c r="O168" s="32">
        <v>0</v>
      </c>
      <c r="P168" s="12"/>
    </row>
    <row r="169" s="1" customFormat="1" ht="27" customHeight="1" spans="1:16">
      <c r="A169" s="28">
        <v>164</v>
      </c>
      <c r="B169" s="49"/>
      <c r="C169" s="50" t="s">
        <v>431</v>
      </c>
      <c r="D169" s="50" t="s">
        <v>300</v>
      </c>
      <c r="E169" s="52" t="s">
        <v>63</v>
      </c>
      <c r="F169" s="31">
        <v>19.5</v>
      </c>
      <c r="G169" s="31">
        <v>19.5</v>
      </c>
      <c r="H169" s="32">
        <v>0</v>
      </c>
      <c r="I169" s="33" t="s">
        <v>37</v>
      </c>
      <c r="J169" s="31">
        <v>19.5</v>
      </c>
      <c r="K169" s="12">
        <v>0</v>
      </c>
      <c r="L169" s="54">
        <v>19.5</v>
      </c>
      <c r="M169" s="48">
        <v>0</v>
      </c>
      <c r="N169" s="48">
        <v>0</v>
      </c>
      <c r="O169" s="32">
        <v>0</v>
      </c>
      <c r="P169" s="12"/>
    </row>
    <row r="170" s="1" customFormat="1" ht="27" customHeight="1" spans="1:16">
      <c r="A170" s="28">
        <v>165</v>
      </c>
      <c r="B170" s="49"/>
      <c r="C170" s="50" t="s">
        <v>432</v>
      </c>
      <c r="D170" s="50" t="s">
        <v>284</v>
      </c>
      <c r="E170" s="52" t="s">
        <v>63</v>
      </c>
      <c r="F170" s="31">
        <v>35</v>
      </c>
      <c r="G170" s="31">
        <v>35</v>
      </c>
      <c r="H170" s="32">
        <v>0</v>
      </c>
      <c r="I170" s="33" t="s">
        <v>37</v>
      </c>
      <c r="J170" s="31">
        <v>35</v>
      </c>
      <c r="K170" s="12">
        <v>0</v>
      </c>
      <c r="L170" s="54">
        <v>35</v>
      </c>
      <c r="M170" s="48">
        <v>0</v>
      </c>
      <c r="N170" s="48">
        <v>0</v>
      </c>
      <c r="O170" s="32">
        <v>0</v>
      </c>
      <c r="P170" s="12"/>
    </row>
    <row r="171" s="1" customFormat="1" ht="27" customHeight="1" spans="1:16">
      <c r="A171" s="28">
        <v>166</v>
      </c>
      <c r="B171" s="49"/>
      <c r="C171" s="50" t="s">
        <v>433</v>
      </c>
      <c r="D171" s="50" t="s">
        <v>196</v>
      </c>
      <c r="E171" s="52" t="s">
        <v>51</v>
      </c>
      <c r="F171" s="31">
        <v>35</v>
      </c>
      <c r="G171" s="31">
        <v>35</v>
      </c>
      <c r="H171" s="32">
        <v>0</v>
      </c>
      <c r="I171" s="33" t="s">
        <v>37</v>
      </c>
      <c r="J171" s="31">
        <v>35</v>
      </c>
      <c r="K171" s="12">
        <v>0</v>
      </c>
      <c r="L171" s="54">
        <v>35</v>
      </c>
      <c r="M171" s="48">
        <v>0</v>
      </c>
      <c r="N171" s="48">
        <v>0</v>
      </c>
      <c r="O171" s="32">
        <v>0</v>
      </c>
      <c r="P171" s="12"/>
    </row>
    <row r="172" s="1" customFormat="1" ht="27" customHeight="1" spans="1:16">
      <c r="A172" s="28">
        <v>167</v>
      </c>
      <c r="B172" s="49"/>
      <c r="C172" s="50" t="s">
        <v>434</v>
      </c>
      <c r="D172" s="50" t="s">
        <v>196</v>
      </c>
      <c r="E172" s="35" t="s">
        <v>63</v>
      </c>
      <c r="F172" s="31">
        <v>12</v>
      </c>
      <c r="G172" s="31">
        <v>12</v>
      </c>
      <c r="H172" s="32">
        <v>0</v>
      </c>
      <c r="I172" s="33" t="s">
        <v>37</v>
      </c>
      <c r="J172" s="31">
        <v>12</v>
      </c>
      <c r="K172" s="12">
        <v>0</v>
      </c>
      <c r="L172" s="54">
        <v>12</v>
      </c>
      <c r="M172" s="48">
        <v>0</v>
      </c>
      <c r="N172" s="48">
        <v>0</v>
      </c>
      <c r="O172" s="32">
        <v>0</v>
      </c>
      <c r="P172" s="12"/>
    </row>
    <row r="173" s="1" customFormat="1" ht="27" customHeight="1" spans="1:16">
      <c r="A173" s="28">
        <v>168</v>
      </c>
      <c r="B173" s="49"/>
      <c r="C173" s="30" t="s">
        <v>435</v>
      </c>
      <c r="D173" s="55" t="s">
        <v>196</v>
      </c>
      <c r="E173" s="31" t="s">
        <v>63</v>
      </c>
      <c r="F173" s="31">
        <v>18</v>
      </c>
      <c r="G173" s="31">
        <v>18</v>
      </c>
      <c r="H173" s="32">
        <v>0</v>
      </c>
      <c r="I173" s="33" t="s">
        <v>37</v>
      </c>
      <c r="J173" s="31">
        <v>18</v>
      </c>
      <c r="K173" s="12">
        <v>0</v>
      </c>
      <c r="L173" s="43">
        <v>18</v>
      </c>
      <c r="M173" s="48">
        <v>0</v>
      </c>
      <c r="N173" s="48">
        <v>0</v>
      </c>
      <c r="O173" s="32">
        <v>0</v>
      </c>
      <c r="P173" s="12"/>
    </row>
    <row r="174" s="1" customFormat="1" ht="27" customHeight="1" spans="1:16">
      <c r="A174" s="28">
        <v>169</v>
      </c>
      <c r="B174" s="49"/>
      <c r="C174" s="50" t="s">
        <v>436</v>
      </c>
      <c r="D174" s="30" t="s">
        <v>354</v>
      </c>
      <c r="E174" s="52" t="s">
        <v>63</v>
      </c>
      <c r="F174" s="31">
        <v>24</v>
      </c>
      <c r="G174" s="31">
        <v>24</v>
      </c>
      <c r="H174" s="32">
        <v>0</v>
      </c>
      <c r="I174" s="33" t="s">
        <v>37</v>
      </c>
      <c r="J174" s="31">
        <v>24</v>
      </c>
      <c r="K174" s="12">
        <v>0</v>
      </c>
      <c r="L174" s="54">
        <v>24</v>
      </c>
      <c r="M174" s="48">
        <v>0</v>
      </c>
      <c r="N174" s="48">
        <v>0</v>
      </c>
      <c r="O174" s="32">
        <v>0</v>
      </c>
      <c r="P174" s="12"/>
    </row>
    <row r="175" s="1" customFormat="1" ht="27" customHeight="1" spans="1:16">
      <c r="A175" s="28">
        <v>170</v>
      </c>
      <c r="B175" s="49"/>
      <c r="C175" s="50" t="s">
        <v>437</v>
      </c>
      <c r="D175" s="50" t="s">
        <v>269</v>
      </c>
      <c r="E175" s="52" t="s">
        <v>63</v>
      </c>
      <c r="F175" s="31">
        <v>10</v>
      </c>
      <c r="G175" s="31">
        <v>10</v>
      </c>
      <c r="H175" s="32">
        <v>0</v>
      </c>
      <c r="I175" s="33" t="s">
        <v>37</v>
      </c>
      <c r="J175" s="31">
        <v>10</v>
      </c>
      <c r="K175" s="12">
        <v>0</v>
      </c>
      <c r="L175" s="54">
        <v>10</v>
      </c>
      <c r="M175" s="48">
        <v>0</v>
      </c>
      <c r="N175" s="48">
        <v>0</v>
      </c>
      <c r="O175" s="32">
        <v>0</v>
      </c>
      <c r="P175" s="12"/>
    </row>
    <row r="176" s="1" customFormat="1" ht="27" customHeight="1" spans="1:16">
      <c r="A176" s="28">
        <v>171</v>
      </c>
      <c r="B176" s="53"/>
      <c r="C176" s="50" t="s">
        <v>438</v>
      </c>
      <c r="D176" s="50" t="s">
        <v>247</v>
      </c>
      <c r="E176" s="52" t="s">
        <v>51</v>
      </c>
      <c r="F176" s="31">
        <v>19</v>
      </c>
      <c r="G176" s="31">
        <v>19</v>
      </c>
      <c r="H176" s="32">
        <v>0</v>
      </c>
      <c r="I176" s="33" t="s">
        <v>37</v>
      </c>
      <c r="J176" s="31">
        <v>19</v>
      </c>
      <c r="K176" s="12">
        <v>0</v>
      </c>
      <c r="L176" s="54">
        <v>19</v>
      </c>
      <c r="M176" s="48">
        <v>0</v>
      </c>
      <c r="N176" s="48">
        <v>0</v>
      </c>
      <c r="O176" s="32">
        <v>0</v>
      </c>
      <c r="P176" s="12"/>
    </row>
    <row r="177" s="1" customFormat="1" ht="27" customHeight="1" spans="1:16">
      <c r="A177" s="28">
        <v>172</v>
      </c>
      <c r="B177" s="14"/>
      <c r="C177" s="30" t="s">
        <v>439</v>
      </c>
      <c r="D177" s="30" t="s">
        <v>440</v>
      </c>
      <c r="E177" s="31" t="s">
        <v>51</v>
      </c>
      <c r="F177" s="31">
        <v>52</v>
      </c>
      <c r="G177" s="31">
        <v>52</v>
      </c>
      <c r="H177" s="32">
        <v>0</v>
      </c>
      <c r="I177" s="33" t="s">
        <v>37</v>
      </c>
      <c r="J177" s="31">
        <v>52</v>
      </c>
      <c r="K177" s="12">
        <v>0</v>
      </c>
      <c r="L177" s="37">
        <v>52</v>
      </c>
      <c r="M177" s="48">
        <v>0</v>
      </c>
      <c r="N177" s="48">
        <v>0</v>
      </c>
      <c r="O177" s="32">
        <v>0</v>
      </c>
      <c r="P177" s="12"/>
    </row>
    <row r="178" s="1" customFormat="1" ht="27" customHeight="1" spans="1:16">
      <c r="A178" s="28">
        <v>173</v>
      </c>
      <c r="B178" s="49"/>
      <c r="C178" s="50" t="s">
        <v>441</v>
      </c>
      <c r="D178" s="50" t="s">
        <v>271</v>
      </c>
      <c r="E178" s="52" t="s">
        <v>51</v>
      </c>
      <c r="F178" s="31">
        <v>26</v>
      </c>
      <c r="G178" s="31">
        <v>26</v>
      </c>
      <c r="H178" s="32">
        <v>0</v>
      </c>
      <c r="I178" s="33" t="s">
        <v>37</v>
      </c>
      <c r="J178" s="31">
        <v>26</v>
      </c>
      <c r="K178" s="12">
        <v>0</v>
      </c>
      <c r="L178" s="52">
        <v>26</v>
      </c>
      <c r="M178" s="48">
        <v>0</v>
      </c>
      <c r="N178" s="48">
        <v>0</v>
      </c>
      <c r="O178" s="32">
        <v>0</v>
      </c>
      <c r="P178" s="12"/>
    </row>
    <row r="179" s="1" customFormat="1" ht="27" customHeight="1" spans="1:16">
      <c r="A179" s="28">
        <v>174</v>
      </c>
      <c r="B179" s="49"/>
      <c r="C179" s="50" t="s">
        <v>442</v>
      </c>
      <c r="D179" s="50" t="s">
        <v>275</v>
      </c>
      <c r="E179" s="52" t="s">
        <v>63</v>
      </c>
      <c r="F179" s="31">
        <v>23</v>
      </c>
      <c r="G179" s="31">
        <v>23</v>
      </c>
      <c r="H179" s="32">
        <v>0</v>
      </c>
      <c r="I179" s="33" t="s">
        <v>37</v>
      </c>
      <c r="J179" s="31">
        <v>23</v>
      </c>
      <c r="K179" s="12">
        <v>0</v>
      </c>
      <c r="L179" s="52">
        <v>23</v>
      </c>
      <c r="M179" s="48">
        <v>0</v>
      </c>
      <c r="N179" s="48">
        <v>0</v>
      </c>
      <c r="O179" s="32">
        <v>0</v>
      </c>
      <c r="P179" s="12"/>
    </row>
    <row r="180" s="1" customFormat="1" ht="27" customHeight="1" spans="1:16">
      <c r="A180" s="28">
        <v>175</v>
      </c>
      <c r="B180" s="49"/>
      <c r="C180" s="50" t="s">
        <v>443</v>
      </c>
      <c r="D180" s="50" t="s">
        <v>389</v>
      </c>
      <c r="E180" s="52" t="s">
        <v>63</v>
      </c>
      <c r="F180" s="31">
        <v>38</v>
      </c>
      <c r="G180" s="31">
        <v>38</v>
      </c>
      <c r="H180" s="32">
        <v>0</v>
      </c>
      <c r="I180" s="33" t="s">
        <v>37</v>
      </c>
      <c r="J180" s="31">
        <v>38</v>
      </c>
      <c r="K180" s="12">
        <v>0</v>
      </c>
      <c r="L180" s="52">
        <v>38</v>
      </c>
      <c r="M180" s="48">
        <v>0</v>
      </c>
      <c r="N180" s="48">
        <v>0</v>
      </c>
      <c r="O180" s="32">
        <v>0</v>
      </c>
      <c r="P180" s="12"/>
    </row>
    <row r="181" s="1" customFormat="1" ht="27" customHeight="1" spans="1:16">
      <c r="A181" s="28">
        <v>176</v>
      </c>
      <c r="B181" s="49"/>
      <c r="C181" s="50" t="s">
        <v>444</v>
      </c>
      <c r="D181" s="50" t="s">
        <v>265</v>
      </c>
      <c r="E181" s="52" t="s">
        <v>63</v>
      </c>
      <c r="F181" s="31">
        <v>18</v>
      </c>
      <c r="G181" s="31">
        <v>18</v>
      </c>
      <c r="H181" s="32">
        <v>0</v>
      </c>
      <c r="I181" s="33" t="s">
        <v>37</v>
      </c>
      <c r="J181" s="31">
        <v>18</v>
      </c>
      <c r="K181" s="12">
        <v>0</v>
      </c>
      <c r="L181" s="52">
        <v>18</v>
      </c>
      <c r="M181" s="48">
        <v>0</v>
      </c>
      <c r="N181" s="48">
        <v>0</v>
      </c>
      <c r="O181" s="32">
        <v>0</v>
      </c>
      <c r="P181" s="12"/>
    </row>
    <row r="182" s="1" customFormat="1" ht="27" customHeight="1" spans="1:16">
      <c r="A182" s="28">
        <v>177</v>
      </c>
      <c r="B182" s="49"/>
      <c r="C182" s="50" t="s">
        <v>445</v>
      </c>
      <c r="D182" s="50" t="s">
        <v>446</v>
      </c>
      <c r="E182" s="31" t="s">
        <v>63</v>
      </c>
      <c r="F182" s="31">
        <v>15</v>
      </c>
      <c r="G182" s="31">
        <v>15</v>
      </c>
      <c r="H182" s="32">
        <v>0</v>
      </c>
      <c r="I182" s="33" t="s">
        <v>37</v>
      </c>
      <c r="J182" s="31">
        <v>15</v>
      </c>
      <c r="K182" s="12">
        <v>0</v>
      </c>
      <c r="L182" s="52">
        <v>15</v>
      </c>
      <c r="M182" s="48">
        <v>0</v>
      </c>
      <c r="N182" s="48">
        <v>0</v>
      </c>
      <c r="O182" s="32">
        <v>0</v>
      </c>
      <c r="P182" s="12"/>
    </row>
    <row r="183" s="1" customFormat="1" ht="27" customHeight="1" spans="1:16">
      <c r="A183" s="28">
        <v>178</v>
      </c>
      <c r="B183" s="49"/>
      <c r="C183" s="50" t="s">
        <v>447</v>
      </c>
      <c r="D183" s="50" t="s">
        <v>238</v>
      </c>
      <c r="E183" s="52" t="s">
        <v>63</v>
      </c>
      <c r="F183" s="31">
        <v>55</v>
      </c>
      <c r="G183" s="31">
        <v>55</v>
      </c>
      <c r="H183" s="32">
        <v>0</v>
      </c>
      <c r="I183" s="33" t="s">
        <v>37</v>
      </c>
      <c r="J183" s="31">
        <v>55</v>
      </c>
      <c r="K183" s="12">
        <v>0</v>
      </c>
      <c r="L183" s="52">
        <v>55</v>
      </c>
      <c r="M183" s="48">
        <v>0</v>
      </c>
      <c r="N183" s="48">
        <v>0</v>
      </c>
      <c r="O183" s="32">
        <v>0</v>
      </c>
      <c r="P183" s="12"/>
    </row>
    <row r="184" s="1" customFormat="1" ht="27" customHeight="1" spans="1:16">
      <c r="A184" s="28">
        <v>179</v>
      </c>
      <c r="B184" s="49"/>
      <c r="C184" s="50" t="s">
        <v>448</v>
      </c>
      <c r="D184" s="50" t="s">
        <v>294</v>
      </c>
      <c r="E184" s="52" t="s">
        <v>63</v>
      </c>
      <c r="F184" s="31">
        <v>12</v>
      </c>
      <c r="G184" s="31">
        <v>12</v>
      </c>
      <c r="H184" s="32">
        <v>0</v>
      </c>
      <c r="I184" s="33" t="s">
        <v>37</v>
      </c>
      <c r="J184" s="31">
        <v>12</v>
      </c>
      <c r="K184" s="12">
        <v>0</v>
      </c>
      <c r="L184" s="52">
        <v>12</v>
      </c>
      <c r="M184" s="48">
        <v>0</v>
      </c>
      <c r="N184" s="48">
        <v>0</v>
      </c>
      <c r="O184" s="32">
        <v>0</v>
      </c>
      <c r="P184" s="12"/>
    </row>
    <row r="185" s="1" customFormat="1" ht="27" customHeight="1" spans="1:16">
      <c r="A185" s="28">
        <v>180</v>
      </c>
      <c r="B185" s="49"/>
      <c r="C185" s="50" t="s">
        <v>449</v>
      </c>
      <c r="D185" s="50" t="s">
        <v>450</v>
      </c>
      <c r="E185" s="52" t="s">
        <v>63</v>
      </c>
      <c r="F185" s="31">
        <v>23</v>
      </c>
      <c r="G185" s="31">
        <v>23</v>
      </c>
      <c r="H185" s="32">
        <v>0</v>
      </c>
      <c r="I185" s="33" t="s">
        <v>37</v>
      </c>
      <c r="J185" s="31">
        <v>23</v>
      </c>
      <c r="K185" s="12">
        <v>0</v>
      </c>
      <c r="L185" s="52">
        <v>23</v>
      </c>
      <c r="M185" s="48">
        <v>0</v>
      </c>
      <c r="N185" s="48">
        <v>0</v>
      </c>
      <c r="O185" s="32">
        <v>0</v>
      </c>
      <c r="P185" s="12"/>
    </row>
    <row r="186" s="1" customFormat="1" ht="27" customHeight="1" spans="1:16">
      <c r="A186" s="28">
        <v>181</v>
      </c>
      <c r="B186" s="49"/>
      <c r="C186" s="30" t="s">
        <v>451</v>
      </c>
      <c r="D186" s="30" t="s">
        <v>357</v>
      </c>
      <c r="E186" s="31" t="s">
        <v>63</v>
      </c>
      <c r="F186" s="31">
        <v>24</v>
      </c>
      <c r="G186" s="31">
        <v>24</v>
      </c>
      <c r="H186" s="32">
        <v>0</v>
      </c>
      <c r="I186" s="33" t="s">
        <v>37</v>
      </c>
      <c r="J186" s="31">
        <v>24</v>
      </c>
      <c r="K186" s="12">
        <v>0</v>
      </c>
      <c r="L186" s="31">
        <v>24</v>
      </c>
      <c r="M186" s="48">
        <v>0</v>
      </c>
      <c r="N186" s="48">
        <v>0</v>
      </c>
      <c r="O186" s="32">
        <v>0</v>
      </c>
      <c r="P186" s="12"/>
    </row>
    <row r="187" s="1" customFormat="1" ht="27" customHeight="1" spans="1:16">
      <c r="A187" s="28">
        <v>182</v>
      </c>
      <c r="B187" s="49"/>
      <c r="C187" s="50" t="s">
        <v>452</v>
      </c>
      <c r="D187" s="50" t="s">
        <v>453</v>
      </c>
      <c r="E187" s="52" t="s">
        <v>63</v>
      </c>
      <c r="F187" s="31">
        <v>5</v>
      </c>
      <c r="G187" s="31">
        <v>5</v>
      </c>
      <c r="H187" s="32">
        <v>0</v>
      </c>
      <c r="I187" s="33" t="s">
        <v>37</v>
      </c>
      <c r="J187" s="31">
        <v>5</v>
      </c>
      <c r="K187" s="12">
        <v>0</v>
      </c>
      <c r="L187" s="52">
        <v>5</v>
      </c>
      <c r="M187" s="48">
        <v>0</v>
      </c>
      <c r="N187" s="48">
        <v>0</v>
      </c>
      <c r="O187" s="32">
        <v>0</v>
      </c>
      <c r="P187" s="12"/>
    </row>
    <row r="188" s="1" customFormat="1" ht="27" customHeight="1" spans="1:16">
      <c r="A188" s="28">
        <v>183</v>
      </c>
      <c r="B188" s="49"/>
      <c r="C188" s="50" t="s">
        <v>454</v>
      </c>
      <c r="D188" s="50" t="s">
        <v>455</v>
      </c>
      <c r="E188" s="31" t="s">
        <v>63</v>
      </c>
      <c r="F188" s="31">
        <v>5</v>
      </c>
      <c r="G188" s="31">
        <v>5</v>
      </c>
      <c r="H188" s="32">
        <v>0</v>
      </c>
      <c r="I188" s="33" t="s">
        <v>37</v>
      </c>
      <c r="J188" s="31">
        <v>5</v>
      </c>
      <c r="K188" s="12">
        <v>0</v>
      </c>
      <c r="L188" s="52">
        <v>5</v>
      </c>
      <c r="M188" s="48">
        <v>0</v>
      </c>
      <c r="N188" s="48">
        <v>0</v>
      </c>
      <c r="O188" s="32">
        <v>0</v>
      </c>
      <c r="P188" s="12"/>
    </row>
    <row r="189" s="1" customFormat="1" ht="27" customHeight="1" spans="1:16">
      <c r="A189" s="28">
        <v>184</v>
      </c>
      <c r="B189" s="49"/>
      <c r="C189" s="50" t="s">
        <v>456</v>
      </c>
      <c r="D189" s="50" t="s">
        <v>196</v>
      </c>
      <c r="E189" s="52" t="s">
        <v>63</v>
      </c>
      <c r="F189" s="31">
        <v>30.36</v>
      </c>
      <c r="G189" s="31">
        <v>30.36</v>
      </c>
      <c r="H189" s="32">
        <v>0</v>
      </c>
      <c r="I189" s="33" t="s">
        <v>37</v>
      </c>
      <c r="J189" s="31">
        <v>30.36</v>
      </c>
      <c r="K189" s="12">
        <v>0</v>
      </c>
      <c r="L189" s="52">
        <v>30.36</v>
      </c>
      <c r="M189" s="48">
        <v>0</v>
      </c>
      <c r="N189" s="48">
        <v>0</v>
      </c>
      <c r="O189" s="32">
        <v>0</v>
      </c>
      <c r="P189" s="12"/>
    </row>
    <row r="190" s="1" customFormat="1" ht="27" customHeight="1" spans="1:16">
      <c r="A190" s="28">
        <v>185</v>
      </c>
      <c r="B190" s="49"/>
      <c r="C190" s="50" t="s">
        <v>457</v>
      </c>
      <c r="D190" s="50" t="s">
        <v>196</v>
      </c>
      <c r="E190" s="52" t="s">
        <v>63</v>
      </c>
      <c r="F190" s="31">
        <v>47.9</v>
      </c>
      <c r="G190" s="31">
        <v>47.9</v>
      </c>
      <c r="H190" s="32">
        <v>0</v>
      </c>
      <c r="I190" s="33" t="s">
        <v>37</v>
      </c>
      <c r="J190" s="31">
        <v>47.9</v>
      </c>
      <c r="K190" s="12">
        <v>0</v>
      </c>
      <c r="L190" s="52">
        <v>47.9</v>
      </c>
      <c r="M190" s="48">
        <v>0</v>
      </c>
      <c r="N190" s="48">
        <v>0</v>
      </c>
      <c r="O190" s="32">
        <v>0</v>
      </c>
      <c r="P190" s="12"/>
    </row>
    <row r="191" s="1" customFormat="1" ht="27" customHeight="1" spans="1:16">
      <c r="A191" s="28">
        <v>186</v>
      </c>
      <c r="B191" s="49"/>
      <c r="C191" s="50" t="s">
        <v>458</v>
      </c>
      <c r="D191" s="50" t="s">
        <v>196</v>
      </c>
      <c r="E191" s="31" t="s">
        <v>63</v>
      </c>
      <c r="F191" s="31">
        <v>12.37</v>
      </c>
      <c r="G191" s="31">
        <v>12.37</v>
      </c>
      <c r="H191" s="32">
        <v>0</v>
      </c>
      <c r="I191" s="33" t="s">
        <v>37</v>
      </c>
      <c r="J191" s="31">
        <v>12.37</v>
      </c>
      <c r="K191" s="12">
        <v>0</v>
      </c>
      <c r="L191" s="52">
        <v>12.37</v>
      </c>
      <c r="M191" s="48">
        <v>0</v>
      </c>
      <c r="N191" s="48">
        <v>0</v>
      </c>
      <c r="O191" s="32">
        <v>0</v>
      </c>
      <c r="P191" s="12"/>
    </row>
    <row r="192" s="1" customFormat="1" ht="27" customHeight="1" spans="1:16">
      <c r="A192" s="28">
        <v>187</v>
      </c>
      <c r="B192" s="49"/>
      <c r="C192" s="50" t="s">
        <v>459</v>
      </c>
      <c r="D192" s="50" t="s">
        <v>196</v>
      </c>
      <c r="E192" s="52" t="s">
        <v>63</v>
      </c>
      <c r="F192" s="31">
        <v>9.37</v>
      </c>
      <c r="G192" s="31">
        <v>9.37</v>
      </c>
      <c r="H192" s="32">
        <v>0</v>
      </c>
      <c r="I192" s="33" t="s">
        <v>37</v>
      </c>
      <c r="J192" s="31">
        <v>9.37</v>
      </c>
      <c r="K192" s="12">
        <v>0</v>
      </c>
      <c r="L192" s="52">
        <v>9.37</v>
      </c>
      <c r="M192" s="48">
        <v>0</v>
      </c>
      <c r="N192" s="48">
        <v>0</v>
      </c>
      <c r="O192" s="32">
        <v>0</v>
      </c>
      <c r="P192" s="12"/>
    </row>
    <row r="193" s="1" customFormat="1" ht="27" customHeight="1" spans="1:16">
      <c r="A193" s="28">
        <v>188</v>
      </c>
      <c r="B193" s="49"/>
      <c r="C193" s="30" t="s">
        <v>156</v>
      </c>
      <c r="D193" s="30" t="s">
        <v>113</v>
      </c>
      <c r="E193" s="31" t="s">
        <v>51</v>
      </c>
      <c r="F193" s="31">
        <v>143</v>
      </c>
      <c r="G193" s="31">
        <v>143</v>
      </c>
      <c r="H193" s="32">
        <v>0</v>
      </c>
      <c r="I193" s="33" t="s">
        <v>37</v>
      </c>
      <c r="J193" s="31">
        <v>143</v>
      </c>
      <c r="K193" s="12">
        <v>0</v>
      </c>
      <c r="L193" s="31">
        <v>143</v>
      </c>
      <c r="M193" s="48">
        <v>0</v>
      </c>
      <c r="N193" s="48">
        <v>0</v>
      </c>
      <c r="O193" s="32">
        <v>0</v>
      </c>
      <c r="P193" s="12"/>
    </row>
    <row r="194" s="1" customFormat="1" ht="27" customHeight="1" spans="1:16">
      <c r="A194" s="28">
        <v>189</v>
      </c>
      <c r="B194" s="49"/>
      <c r="C194" s="50" t="s">
        <v>460</v>
      </c>
      <c r="D194" s="50" t="s">
        <v>407</v>
      </c>
      <c r="E194" s="52" t="s">
        <v>461</v>
      </c>
      <c r="F194" s="31">
        <v>22</v>
      </c>
      <c r="G194" s="31">
        <v>22</v>
      </c>
      <c r="H194" s="32">
        <v>0</v>
      </c>
      <c r="I194" s="33" t="s">
        <v>37</v>
      </c>
      <c r="J194" s="31">
        <v>22</v>
      </c>
      <c r="K194" s="12">
        <v>0</v>
      </c>
      <c r="L194" s="52">
        <v>22</v>
      </c>
      <c r="M194" s="48">
        <v>0</v>
      </c>
      <c r="N194" s="48">
        <v>0</v>
      </c>
      <c r="O194" s="32">
        <v>0</v>
      </c>
      <c r="P194" s="12"/>
    </row>
    <row r="195" s="1" customFormat="1" ht="27" customHeight="1" spans="1:16">
      <c r="A195" s="28">
        <v>190</v>
      </c>
      <c r="B195" s="49"/>
      <c r="C195" s="50" t="s">
        <v>462</v>
      </c>
      <c r="D195" s="50" t="s">
        <v>195</v>
      </c>
      <c r="E195" s="52" t="s">
        <v>461</v>
      </c>
      <c r="F195" s="31">
        <v>15</v>
      </c>
      <c r="G195" s="31">
        <v>15</v>
      </c>
      <c r="H195" s="32">
        <v>0</v>
      </c>
      <c r="I195" s="33" t="s">
        <v>37</v>
      </c>
      <c r="J195" s="31">
        <v>15</v>
      </c>
      <c r="K195" s="12">
        <v>0</v>
      </c>
      <c r="L195" s="52">
        <v>15</v>
      </c>
      <c r="M195" s="48">
        <v>0</v>
      </c>
      <c r="N195" s="48">
        <v>0</v>
      </c>
      <c r="O195" s="32">
        <v>0</v>
      </c>
      <c r="P195" s="12"/>
    </row>
    <row r="196" s="1" customFormat="1" ht="27" customHeight="1" spans="1:16">
      <c r="A196" s="28">
        <v>191</v>
      </c>
      <c r="B196" s="49"/>
      <c r="C196" s="50" t="s">
        <v>463</v>
      </c>
      <c r="D196" s="50" t="s">
        <v>59</v>
      </c>
      <c r="E196" s="1" t="s">
        <v>461</v>
      </c>
      <c r="F196" s="31">
        <v>6</v>
      </c>
      <c r="G196" s="31">
        <v>6</v>
      </c>
      <c r="H196" s="32">
        <v>0</v>
      </c>
      <c r="I196" s="33" t="s">
        <v>37</v>
      </c>
      <c r="J196" s="31">
        <v>6</v>
      </c>
      <c r="K196" s="12">
        <v>0</v>
      </c>
      <c r="L196" s="52">
        <v>6</v>
      </c>
      <c r="M196" s="48">
        <v>0</v>
      </c>
      <c r="N196" s="48">
        <v>0</v>
      </c>
      <c r="O196" s="32">
        <v>0</v>
      </c>
      <c r="P196" s="12"/>
    </row>
    <row r="197" s="1" customFormat="1" ht="27" customHeight="1" spans="1:16">
      <c r="A197" s="28">
        <v>192</v>
      </c>
      <c r="B197" s="49"/>
      <c r="C197" s="56" t="s">
        <v>464</v>
      </c>
      <c r="D197" s="56" t="s">
        <v>465</v>
      </c>
      <c r="E197" s="31" t="s">
        <v>63</v>
      </c>
      <c r="F197" s="31">
        <v>30</v>
      </c>
      <c r="G197" s="31">
        <v>30</v>
      </c>
      <c r="H197" s="32">
        <v>0</v>
      </c>
      <c r="I197" s="33" t="s">
        <v>37</v>
      </c>
      <c r="J197" s="31">
        <v>30</v>
      </c>
      <c r="K197" s="12">
        <v>0</v>
      </c>
      <c r="L197" s="57">
        <v>30</v>
      </c>
      <c r="M197" s="48">
        <v>0</v>
      </c>
      <c r="N197" s="48">
        <v>0</v>
      </c>
      <c r="O197" s="32">
        <v>0</v>
      </c>
      <c r="P197" s="14"/>
    </row>
    <row r="198" s="1" customFormat="1" ht="27" customHeight="1" spans="1:16">
      <c r="A198" s="28">
        <v>193</v>
      </c>
      <c r="B198" s="58"/>
      <c r="C198" s="30" t="s">
        <v>466</v>
      </c>
      <c r="D198" s="30" t="s">
        <v>467</v>
      </c>
      <c r="E198" s="52" t="s">
        <v>63</v>
      </c>
      <c r="F198" s="31">
        <v>18</v>
      </c>
      <c r="G198" s="31">
        <v>18</v>
      </c>
      <c r="H198" s="32">
        <v>0</v>
      </c>
      <c r="I198" s="33" t="s">
        <v>37</v>
      </c>
      <c r="J198" s="31">
        <v>18</v>
      </c>
      <c r="K198" s="12">
        <v>0</v>
      </c>
      <c r="L198" s="31">
        <v>18</v>
      </c>
      <c r="M198" s="48">
        <v>0</v>
      </c>
      <c r="N198" s="48">
        <v>0</v>
      </c>
      <c r="O198" s="32">
        <v>0</v>
      </c>
      <c r="P198" s="30"/>
    </row>
    <row r="199" s="1" customFormat="1" ht="27" customHeight="1" spans="1:16">
      <c r="A199" s="28">
        <v>194</v>
      </c>
      <c r="B199" s="58"/>
      <c r="C199" s="30" t="s">
        <v>468</v>
      </c>
      <c r="D199" s="30" t="s">
        <v>469</v>
      </c>
      <c r="E199" s="52" t="s">
        <v>63</v>
      </c>
      <c r="F199" s="31">
        <v>5</v>
      </c>
      <c r="G199" s="31">
        <v>5</v>
      </c>
      <c r="H199" s="32">
        <v>0</v>
      </c>
      <c r="I199" s="33" t="s">
        <v>37</v>
      </c>
      <c r="J199" s="31">
        <v>5</v>
      </c>
      <c r="K199" s="12">
        <v>0</v>
      </c>
      <c r="L199" s="31">
        <v>5</v>
      </c>
      <c r="M199" s="48">
        <v>0</v>
      </c>
      <c r="N199" s="48">
        <v>0</v>
      </c>
      <c r="O199" s="32">
        <v>0</v>
      </c>
      <c r="P199" s="30"/>
    </row>
    <row r="200" s="1" customFormat="1" ht="27" customHeight="1" spans="1:16">
      <c r="A200" s="59">
        <v>195</v>
      </c>
      <c r="B200" s="58"/>
      <c r="C200" s="56" t="s">
        <v>156</v>
      </c>
      <c r="D200" s="56" t="s">
        <v>113</v>
      </c>
      <c r="E200" s="52" t="s">
        <v>51</v>
      </c>
      <c r="F200" s="31">
        <v>186</v>
      </c>
      <c r="G200" s="31">
        <v>186</v>
      </c>
      <c r="H200" s="32">
        <v>0</v>
      </c>
      <c r="I200" s="33" t="s">
        <v>37</v>
      </c>
      <c r="J200" s="31">
        <v>186</v>
      </c>
      <c r="K200" s="12">
        <v>0</v>
      </c>
      <c r="L200" s="57">
        <v>186</v>
      </c>
      <c r="M200" s="48">
        <v>0</v>
      </c>
      <c r="N200" s="48">
        <v>0</v>
      </c>
      <c r="O200" s="32">
        <v>0</v>
      </c>
      <c r="P200" s="56"/>
    </row>
    <row r="201" s="1" customFormat="1" ht="27" customHeight="1" spans="1:16">
      <c r="A201" s="28">
        <v>196</v>
      </c>
      <c r="B201" s="60" t="s">
        <v>470</v>
      </c>
      <c r="C201" s="30" t="s">
        <v>471</v>
      </c>
      <c r="D201" s="30" t="s">
        <v>286</v>
      </c>
      <c r="E201" s="31" t="s">
        <v>51</v>
      </c>
      <c r="F201" s="31">
        <v>2</v>
      </c>
      <c r="G201" s="31">
        <v>2</v>
      </c>
      <c r="H201" s="32">
        <v>0</v>
      </c>
      <c r="I201" s="33" t="s">
        <v>37</v>
      </c>
      <c r="J201" s="31">
        <v>2</v>
      </c>
      <c r="K201" s="12">
        <v>0</v>
      </c>
      <c r="L201" s="31">
        <v>2</v>
      </c>
      <c r="M201" s="48">
        <v>0</v>
      </c>
      <c r="N201" s="48">
        <v>0</v>
      </c>
      <c r="O201" s="32">
        <v>0</v>
      </c>
      <c r="P201" s="30"/>
    </row>
    <row r="202" s="1" customFormat="1" ht="27" customHeight="1" spans="1:16">
      <c r="A202" s="59">
        <v>197</v>
      </c>
      <c r="B202" s="58"/>
      <c r="C202" s="61" t="s">
        <v>472</v>
      </c>
      <c r="D202" s="61" t="s">
        <v>473</v>
      </c>
      <c r="E202" s="52" t="s">
        <v>51</v>
      </c>
      <c r="F202" s="31">
        <v>4</v>
      </c>
      <c r="G202" s="31">
        <v>4</v>
      </c>
      <c r="H202" s="32">
        <v>0</v>
      </c>
      <c r="I202" s="33" t="s">
        <v>37</v>
      </c>
      <c r="J202" s="31">
        <v>4</v>
      </c>
      <c r="K202" s="12">
        <v>0</v>
      </c>
      <c r="L202" s="61">
        <v>4</v>
      </c>
      <c r="M202" s="48">
        <v>0</v>
      </c>
      <c r="N202" s="48">
        <v>0</v>
      </c>
      <c r="O202" s="32">
        <v>0</v>
      </c>
      <c r="P202" s="30"/>
    </row>
    <row r="203" s="1" customFormat="1" ht="27" customHeight="1" spans="1:16">
      <c r="A203" s="28">
        <v>198</v>
      </c>
      <c r="B203" s="58"/>
      <c r="C203" s="61" t="s">
        <v>474</v>
      </c>
      <c r="D203" s="61" t="s">
        <v>475</v>
      </c>
      <c r="E203" s="52" t="s">
        <v>51</v>
      </c>
      <c r="F203" s="31">
        <v>2</v>
      </c>
      <c r="G203" s="31">
        <v>2</v>
      </c>
      <c r="H203" s="32">
        <v>0</v>
      </c>
      <c r="I203" s="33" t="s">
        <v>37</v>
      </c>
      <c r="J203" s="31">
        <v>2</v>
      </c>
      <c r="K203" s="12">
        <v>0</v>
      </c>
      <c r="L203" s="61">
        <v>2</v>
      </c>
      <c r="M203" s="48">
        <v>0</v>
      </c>
      <c r="N203" s="48">
        <v>0</v>
      </c>
      <c r="O203" s="32">
        <v>0</v>
      </c>
      <c r="P203" s="30"/>
    </row>
    <row r="204" s="1" customFormat="1" ht="27" customHeight="1" spans="1:16">
      <c r="A204" s="59">
        <v>199</v>
      </c>
      <c r="B204" s="58"/>
      <c r="C204" s="30" t="s">
        <v>476</v>
      </c>
      <c r="D204" s="61" t="s">
        <v>477</v>
      </c>
      <c r="E204" s="52" t="s">
        <v>51</v>
      </c>
      <c r="F204" s="31">
        <v>2</v>
      </c>
      <c r="G204" s="31">
        <v>2</v>
      </c>
      <c r="H204" s="32">
        <v>0</v>
      </c>
      <c r="I204" s="33" t="s">
        <v>37</v>
      </c>
      <c r="J204" s="31">
        <v>2</v>
      </c>
      <c r="K204" s="12">
        <v>0</v>
      </c>
      <c r="L204" s="61">
        <v>2</v>
      </c>
      <c r="M204" s="48">
        <v>0</v>
      </c>
      <c r="N204" s="48">
        <v>0</v>
      </c>
      <c r="O204" s="32">
        <v>0</v>
      </c>
      <c r="P204" s="30"/>
    </row>
    <row r="205" s="1" customFormat="1" ht="27" customHeight="1" spans="1:16">
      <c r="A205" s="28">
        <v>200</v>
      </c>
      <c r="B205" s="58"/>
      <c r="C205" s="30" t="s">
        <v>478</v>
      </c>
      <c r="D205" s="62" t="s">
        <v>479</v>
      </c>
      <c r="E205" s="52" t="s">
        <v>51</v>
      </c>
      <c r="F205" s="31">
        <v>4</v>
      </c>
      <c r="G205" s="31">
        <v>4</v>
      </c>
      <c r="H205" s="32">
        <v>0</v>
      </c>
      <c r="I205" s="33" t="s">
        <v>37</v>
      </c>
      <c r="J205" s="31">
        <v>4</v>
      </c>
      <c r="K205" s="12">
        <v>0</v>
      </c>
      <c r="L205" s="61">
        <v>4</v>
      </c>
      <c r="M205" s="48">
        <v>0</v>
      </c>
      <c r="N205" s="48">
        <v>0</v>
      </c>
      <c r="O205" s="32">
        <v>0</v>
      </c>
      <c r="P205" s="30"/>
    </row>
    <row r="206" s="1" customFormat="1" ht="27" customHeight="1" spans="1:16">
      <c r="A206" s="59">
        <v>201</v>
      </c>
      <c r="B206" s="58"/>
      <c r="C206" s="61" t="s">
        <v>480</v>
      </c>
      <c r="D206" s="30" t="s">
        <v>481</v>
      </c>
      <c r="E206" s="31" t="s">
        <v>51</v>
      </c>
      <c r="F206" s="31">
        <v>2</v>
      </c>
      <c r="G206" s="31">
        <v>2</v>
      </c>
      <c r="H206" s="32">
        <v>0</v>
      </c>
      <c r="I206" s="33" t="s">
        <v>37</v>
      </c>
      <c r="J206" s="31">
        <v>2</v>
      </c>
      <c r="K206" s="12">
        <v>0</v>
      </c>
      <c r="L206" s="31">
        <v>2</v>
      </c>
      <c r="M206" s="48">
        <v>0</v>
      </c>
      <c r="N206" s="48">
        <v>0</v>
      </c>
      <c r="O206" s="32">
        <v>0</v>
      </c>
      <c r="P206" s="30"/>
    </row>
    <row r="207" s="1" customFormat="1" ht="27" customHeight="1" spans="1:16">
      <c r="A207" s="28">
        <v>202</v>
      </c>
      <c r="B207" s="58"/>
      <c r="C207" s="30" t="s">
        <v>482</v>
      </c>
      <c r="D207" s="61" t="s">
        <v>483</v>
      </c>
      <c r="E207" s="52" t="s">
        <v>51</v>
      </c>
      <c r="F207" s="31">
        <v>6</v>
      </c>
      <c r="G207" s="31">
        <v>6</v>
      </c>
      <c r="H207" s="32">
        <v>0</v>
      </c>
      <c r="I207" s="33" t="s">
        <v>37</v>
      </c>
      <c r="J207" s="31">
        <v>6</v>
      </c>
      <c r="K207" s="12">
        <v>0</v>
      </c>
      <c r="L207" s="61">
        <v>6</v>
      </c>
      <c r="M207" s="48">
        <v>0</v>
      </c>
      <c r="N207" s="48">
        <v>0</v>
      </c>
      <c r="O207" s="32">
        <v>0</v>
      </c>
      <c r="P207" s="30"/>
    </row>
    <row r="208" s="1" customFormat="1" ht="27" customHeight="1" spans="1:16">
      <c r="A208" s="59">
        <v>203</v>
      </c>
      <c r="B208" s="58"/>
      <c r="C208" s="61" t="s">
        <v>484</v>
      </c>
      <c r="D208" s="30" t="s">
        <v>298</v>
      </c>
      <c r="E208" s="52" t="s">
        <v>51</v>
      </c>
      <c r="F208" s="31">
        <v>4</v>
      </c>
      <c r="G208" s="31">
        <v>4</v>
      </c>
      <c r="H208" s="32">
        <v>0</v>
      </c>
      <c r="I208" s="33" t="s">
        <v>37</v>
      </c>
      <c r="J208" s="31">
        <v>4</v>
      </c>
      <c r="K208" s="12">
        <v>0</v>
      </c>
      <c r="L208" s="61">
        <v>4</v>
      </c>
      <c r="M208" s="48">
        <v>0</v>
      </c>
      <c r="N208" s="48">
        <v>0</v>
      </c>
      <c r="O208" s="32">
        <v>0</v>
      </c>
      <c r="P208" s="30"/>
    </row>
    <row r="209" s="1" customFormat="1" ht="27" customHeight="1" spans="1:16">
      <c r="A209" s="59">
        <v>204</v>
      </c>
      <c r="B209" s="58"/>
      <c r="C209" s="30" t="s">
        <v>485</v>
      </c>
      <c r="D209" s="61" t="s">
        <v>486</v>
      </c>
      <c r="E209" s="52" t="s">
        <v>51</v>
      </c>
      <c r="F209" s="31">
        <v>4</v>
      </c>
      <c r="G209" s="31">
        <v>4</v>
      </c>
      <c r="H209" s="32">
        <v>0</v>
      </c>
      <c r="I209" s="33" t="s">
        <v>37</v>
      </c>
      <c r="J209" s="31">
        <v>4</v>
      </c>
      <c r="K209" s="12">
        <v>0</v>
      </c>
      <c r="L209" s="61">
        <v>4</v>
      </c>
      <c r="M209" s="48">
        <v>0</v>
      </c>
      <c r="N209" s="48">
        <v>0</v>
      </c>
      <c r="O209" s="32">
        <v>0</v>
      </c>
      <c r="P209" s="30"/>
    </row>
    <row r="210" s="1" customFormat="1" ht="27" customHeight="1" spans="1:16">
      <c r="A210" s="28">
        <v>205</v>
      </c>
      <c r="B210" s="58"/>
      <c r="C210" s="30" t="s">
        <v>487</v>
      </c>
      <c r="D210" s="61" t="s">
        <v>488</v>
      </c>
      <c r="E210" s="52" t="s">
        <v>51</v>
      </c>
      <c r="F210" s="31">
        <v>2</v>
      </c>
      <c r="G210" s="31">
        <v>2</v>
      </c>
      <c r="H210" s="32">
        <v>0</v>
      </c>
      <c r="I210" s="33" t="s">
        <v>37</v>
      </c>
      <c r="J210" s="31">
        <v>2</v>
      </c>
      <c r="K210" s="12">
        <v>0</v>
      </c>
      <c r="L210" s="61">
        <v>2</v>
      </c>
      <c r="M210" s="48">
        <v>0</v>
      </c>
      <c r="N210" s="48">
        <v>0</v>
      </c>
      <c r="O210" s="32">
        <v>0</v>
      </c>
      <c r="P210" s="30"/>
    </row>
    <row r="211" s="1" customFormat="1" ht="27" customHeight="1" spans="1:16">
      <c r="A211" s="59">
        <v>206</v>
      </c>
      <c r="B211" s="58"/>
      <c r="C211" s="30" t="s">
        <v>489</v>
      </c>
      <c r="D211" s="61" t="s">
        <v>490</v>
      </c>
      <c r="E211" s="63" t="s">
        <v>491</v>
      </c>
      <c r="F211" s="31">
        <v>6</v>
      </c>
      <c r="G211" s="31">
        <v>6</v>
      </c>
      <c r="H211" s="32">
        <v>0</v>
      </c>
      <c r="I211" s="33" t="s">
        <v>37</v>
      </c>
      <c r="J211" s="31">
        <v>6</v>
      </c>
      <c r="K211" s="12">
        <v>0</v>
      </c>
      <c r="L211" s="61">
        <v>6</v>
      </c>
      <c r="M211" s="48">
        <v>0</v>
      </c>
      <c r="N211" s="48">
        <v>0</v>
      </c>
      <c r="O211" s="32">
        <v>0</v>
      </c>
      <c r="P211" s="30"/>
    </row>
    <row r="212" s="1" customFormat="1" ht="27" customHeight="1" spans="1:16">
      <c r="A212" s="59">
        <v>207</v>
      </c>
      <c r="B212" s="58"/>
      <c r="C212" s="30" t="s">
        <v>492</v>
      </c>
      <c r="D212" s="30" t="s">
        <v>440</v>
      </c>
      <c r="E212" s="31" t="s">
        <v>51</v>
      </c>
      <c r="F212" s="31">
        <v>2</v>
      </c>
      <c r="G212" s="31">
        <v>2</v>
      </c>
      <c r="H212" s="32">
        <v>0</v>
      </c>
      <c r="I212" s="33" t="s">
        <v>37</v>
      </c>
      <c r="J212" s="31">
        <v>2</v>
      </c>
      <c r="K212" s="12">
        <v>0</v>
      </c>
      <c r="L212" s="31">
        <v>2</v>
      </c>
      <c r="M212" s="48">
        <v>0</v>
      </c>
      <c r="N212" s="48">
        <v>0</v>
      </c>
      <c r="O212" s="32">
        <v>0</v>
      </c>
      <c r="P212" s="30"/>
    </row>
    <row r="213" s="1" customFormat="1" ht="27" customHeight="1" spans="1:16">
      <c r="A213" s="28">
        <v>208</v>
      </c>
      <c r="B213" s="58"/>
      <c r="C213" s="61" t="s">
        <v>493</v>
      </c>
      <c r="D213" s="61" t="s">
        <v>440</v>
      </c>
      <c r="E213" s="52" t="s">
        <v>51</v>
      </c>
      <c r="F213" s="31">
        <v>4</v>
      </c>
      <c r="G213" s="31">
        <v>4</v>
      </c>
      <c r="H213" s="32">
        <v>0</v>
      </c>
      <c r="I213" s="33" t="s">
        <v>37</v>
      </c>
      <c r="J213" s="31">
        <v>4</v>
      </c>
      <c r="K213" s="12">
        <v>0</v>
      </c>
      <c r="L213" s="64">
        <v>4</v>
      </c>
      <c r="M213" s="48">
        <v>0</v>
      </c>
      <c r="N213" s="48">
        <v>0</v>
      </c>
      <c r="O213" s="32">
        <v>0</v>
      </c>
      <c r="P213" s="30"/>
    </row>
    <row r="214" s="1" customFormat="1" ht="27" customHeight="1" spans="1:16">
      <c r="A214" s="59">
        <v>209</v>
      </c>
      <c r="B214" s="58"/>
      <c r="C214" s="30" t="s">
        <v>494</v>
      </c>
      <c r="D214" s="61" t="s">
        <v>495</v>
      </c>
      <c r="E214" s="52" t="s">
        <v>51</v>
      </c>
      <c r="F214" s="31">
        <v>2</v>
      </c>
      <c r="G214" s="31">
        <v>2</v>
      </c>
      <c r="H214" s="32">
        <v>0</v>
      </c>
      <c r="I214" s="33" t="s">
        <v>37</v>
      </c>
      <c r="J214" s="31">
        <v>2</v>
      </c>
      <c r="K214" s="12">
        <v>0</v>
      </c>
      <c r="L214" s="64">
        <v>2</v>
      </c>
      <c r="M214" s="48">
        <v>0</v>
      </c>
      <c r="N214" s="48">
        <v>0</v>
      </c>
      <c r="O214" s="32">
        <v>0</v>
      </c>
      <c r="P214" s="30"/>
    </row>
    <row r="215" s="1" customFormat="1" ht="27" customHeight="1" spans="1:16">
      <c r="A215" s="59">
        <v>210</v>
      </c>
      <c r="B215" s="58"/>
      <c r="C215" s="30" t="s">
        <v>496</v>
      </c>
      <c r="D215" s="61" t="s">
        <v>495</v>
      </c>
      <c r="E215" s="52" t="s">
        <v>51</v>
      </c>
      <c r="F215" s="31">
        <v>2</v>
      </c>
      <c r="G215" s="31">
        <v>2</v>
      </c>
      <c r="H215" s="32">
        <v>0</v>
      </c>
      <c r="I215" s="33" t="s">
        <v>37</v>
      </c>
      <c r="J215" s="31">
        <v>2</v>
      </c>
      <c r="K215" s="12">
        <v>0</v>
      </c>
      <c r="L215" s="64">
        <v>2</v>
      </c>
      <c r="M215" s="48">
        <v>0</v>
      </c>
      <c r="N215" s="48">
        <v>0</v>
      </c>
      <c r="O215" s="32">
        <v>0</v>
      </c>
      <c r="P215" s="30"/>
    </row>
    <row r="216" s="1" customFormat="1" ht="27" customHeight="1" spans="1:16">
      <c r="A216" s="28">
        <v>211</v>
      </c>
      <c r="B216" s="58"/>
      <c r="C216" s="30" t="s">
        <v>497</v>
      </c>
      <c r="D216" s="61" t="s">
        <v>498</v>
      </c>
      <c r="E216" s="52" t="s">
        <v>51</v>
      </c>
      <c r="F216" s="31">
        <v>4</v>
      </c>
      <c r="G216" s="31">
        <v>4</v>
      </c>
      <c r="H216" s="32">
        <v>0</v>
      </c>
      <c r="I216" s="33" t="s">
        <v>37</v>
      </c>
      <c r="J216" s="31">
        <v>4</v>
      </c>
      <c r="K216" s="12">
        <v>0</v>
      </c>
      <c r="L216" s="64">
        <v>4</v>
      </c>
      <c r="M216" s="48">
        <v>0</v>
      </c>
      <c r="N216" s="48">
        <v>0</v>
      </c>
      <c r="O216" s="32">
        <v>0</v>
      </c>
      <c r="P216" s="30"/>
    </row>
    <row r="217" s="1" customFormat="1" ht="27" customHeight="1" spans="1:16">
      <c r="A217" s="59">
        <v>212</v>
      </c>
      <c r="B217" s="58"/>
      <c r="C217" s="30" t="s">
        <v>499</v>
      </c>
      <c r="D217" s="61" t="s">
        <v>500</v>
      </c>
      <c r="E217" s="52" t="s">
        <v>51</v>
      </c>
      <c r="F217" s="31">
        <v>4</v>
      </c>
      <c r="G217" s="31">
        <v>4</v>
      </c>
      <c r="H217" s="32">
        <v>0</v>
      </c>
      <c r="I217" s="33" t="s">
        <v>37</v>
      </c>
      <c r="J217" s="31">
        <v>4</v>
      </c>
      <c r="K217" s="12">
        <v>0</v>
      </c>
      <c r="L217" s="64">
        <v>4</v>
      </c>
      <c r="M217" s="48">
        <v>0</v>
      </c>
      <c r="N217" s="48">
        <v>0</v>
      </c>
      <c r="O217" s="32">
        <v>0</v>
      </c>
      <c r="P217" s="30"/>
    </row>
    <row r="218" s="1" customFormat="1" ht="27" customHeight="1" spans="1:16">
      <c r="A218" s="59">
        <v>213</v>
      </c>
      <c r="B218" s="58"/>
      <c r="C218" s="30" t="s">
        <v>501</v>
      </c>
      <c r="D218" s="1" t="s">
        <v>257</v>
      </c>
      <c r="E218" s="31" t="s">
        <v>51</v>
      </c>
      <c r="F218" s="31">
        <v>2</v>
      </c>
      <c r="G218" s="31">
        <v>2</v>
      </c>
      <c r="H218" s="32">
        <v>0</v>
      </c>
      <c r="I218" s="33" t="s">
        <v>37</v>
      </c>
      <c r="J218" s="31">
        <v>2</v>
      </c>
      <c r="K218" s="12">
        <v>0</v>
      </c>
      <c r="L218" s="65">
        <v>2</v>
      </c>
      <c r="M218" s="48">
        <v>0</v>
      </c>
      <c r="N218" s="48">
        <v>0</v>
      </c>
      <c r="O218" s="32">
        <v>0</v>
      </c>
      <c r="P218" s="30"/>
    </row>
    <row r="219" s="1" customFormat="1" ht="27" customHeight="1" spans="1:16">
      <c r="A219" s="28">
        <v>214</v>
      </c>
      <c r="B219" s="58"/>
      <c r="C219" s="30" t="s">
        <v>502</v>
      </c>
      <c r="D219" s="1" t="s">
        <v>271</v>
      </c>
      <c r="E219" s="52" t="s">
        <v>51</v>
      </c>
      <c r="F219" s="31">
        <v>2</v>
      </c>
      <c r="G219" s="31">
        <v>2</v>
      </c>
      <c r="H219" s="32">
        <v>0</v>
      </c>
      <c r="I219" s="33" t="s">
        <v>37</v>
      </c>
      <c r="J219" s="31">
        <v>2</v>
      </c>
      <c r="K219" s="12">
        <v>0</v>
      </c>
      <c r="L219" s="65">
        <v>2</v>
      </c>
      <c r="M219" s="48">
        <v>0</v>
      </c>
      <c r="N219" s="48">
        <v>0</v>
      </c>
      <c r="O219" s="32">
        <v>0</v>
      </c>
      <c r="P219" s="30"/>
    </row>
    <row r="220" s="1" customFormat="1" ht="27" customHeight="1" spans="1:16">
      <c r="A220" s="59">
        <v>215</v>
      </c>
      <c r="B220" s="58"/>
      <c r="C220" s="30" t="s">
        <v>503</v>
      </c>
      <c r="D220" s="30" t="s">
        <v>273</v>
      </c>
      <c r="E220" s="52" t="s">
        <v>51</v>
      </c>
      <c r="F220" s="31">
        <v>2</v>
      </c>
      <c r="G220" s="31">
        <v>2</v>
      </c>
      <c r="H220" s="32">
        <v>0</v>
      </c>
      <c r="I220" s="33" t="s">
        <v>37</v>
      </c>
      <c r="J220" s="31">
        <v>2</v>
      </c>
      <c r="K220" s="12">
        <v>0</v>
      </c>
      <c r="L220" s="65">
        <v>2</v>
      </c>
      <c r="M220" s="48">
        <v>0</v>
      </c>
      <c r="N220" s="48">
        <v>0</v>
      </c>
      <c r="O220" s="32">
        <v>0</v>
      </c>
      <c r="P220" s="30"/>
    </row>
    <row r="221" s="1" customFormat="1" ht="27" customHeight="1" spans="1:16">
      <c r="A221" s="59">
        <v>216</v>
      </c>
      <c r="B221" s="58"/>
      <c r="C221" s="30" t="s">
        <v>504</v>
      </c>
      <c r="D221" s="30" t="s">
        <v>275</v>
      </c>
      <c r="E221" s="52" t="s">
        <v>51</v>
      </c>
      <c r="F221" s="31">
        <v>2</v>
      </c>
      <c r="G221" s="31">
        <v>2</v>
      </c>
      <c r="H221" s="32">
        <v>0</v>
      </c>
      <c r="I221" s="33" t="s">
        <v>37</v>
      </c>
      <c r="J221" s="31">
        <v>2</v>
      </c>
      <c r="K221" s="12">
        <v>0</v>
      </c>
      <c r="L221" s="65">
        <v>2</v>
      </c>
      <c r="M221" s="48">
        <v>0</v>
      </c>
      <c r="N221" s="48">
        <v>0</v>
      </c>
      <c r="O221" s="32">
        <v>0</v>
      </c>
      <c r="P221" s="30"/>
    </row>
    <row r="222" s="1" customFormat="1" ht="27" customHeight="1" spans="1:16">
      <c r="A222" s="28">
        <v>217</v>
      </c>
      <c r="B222" s="58"/>
      <c r="C222" s="30" t="s">
        <v>505</v>
      </c>
      <c r="D222" s="30" t="s">
        <v>269</v>
      </c>
      <c r="E222" s="52" t="s">
        <v>51</v>
      </c>
      <c r="F222" s="31">
        <v>2</v>
      </c>
      <c r="G222" s="31">
        <v>2</v>
      </c>
      <c r="H222" s="32">
        <v>0</v>
      </c>
      <c r="I222" s="33" t="s">
        <v>37</v>
      </c>
      <c r="J222" s="31">
        <v>2</v>
      </c>
      <c r="K222" s="12">
        <v>0</v>
      </c>
      <c r="L222" s="65">
        <v>2</v>
      </c>
      <c r="M222" s="48">
        <v>0</v>
      </c>
      <c r="N222" s="48">
        <v>0</v>
      </c>
      <c r="O222" s="32">
        <v>0</v>
      </c>
      <c r="P222" s="30"/>
    </row>
    <row r="223" s="1" customFormat="1" ht="27" customHeight="1" spans="1:16">
      <c r="A223" s="59">
        <v>218</v>
      </c>
      <c r="B223" s="58"/>
      <c r="C223" s="30" t="s">
        <v>506</v>
      </c>
      <c r="D223" s="30" t="s">
        <v>260</v>
      </c>
      <c r="E223" s="52" t="s">
        <v>51</v>
      </c>
      <c r="F223" s="31">
        <v>2</v>
      </c>
      <c r="G223" s="31">
        <v>2</v>
      </c>
      <c r="H223" s="32">
        <v>0</v>
      </c>
      <c r="I223" s="33" t="s">
        <v>37</v>
      </c>
      <c r="J223" s="31">
        <v>2</v>
      </c>
      <c r="K223" s="12">
        <v>0</v>
      </c>
      <c r="L223" s="65">
        <v>2</v>
      </c>
      <c r="M223" s="48">
        <v>0</v>
      </c>
      <c r="N223" s="48">
        <v>0</v>
      </c>
      <c r="O223" s="32">
        <v>0</v>
      </c>
      <c r="P223" s="30"/>
    </row>
    <row r="224" s="1" customFormat="1" ht="27" customHeight="1" spans="1:16">
      <c r="A224" s="59">
        <v>219</v>
      </c>
      <c r="B224" s="58"/>
      <c r="C224" s="30" t="s">
        <v>507</v>
      </c>
      <c r="D224" s="30" t="s">
        <v>260</v>
      </c>
      <c r="E224" s="52" t="s">
        <v>51</v>
      </c>
      <c r="F224" s="31">
        <v>2</v>
      </c>
      <c r="G224" s="31">
        <v>2</v>
      </c>
      <c r="H224" s="32">
        <v>0</v>
      </c>
      <c r="I224" s="33" t="s">
        <v>37</v>
      </c>
      <c r="J224" s="31">
        <v>2</v>
      </c>
      <c r="K224" s="12">
        <v>0</v>
      </c>
      <c r="L224" s="65">
        <v>2</v>
      </c>
      <c r="M224" s="48">
        <v>0</v>
      </c>
      <c r="N224" s="48">
        <v>0</v>
      </c>
      <c r="O224" s="32">
        <v>0</v>
      </c>
      <c r="P224" s="30"/>
    </row>
    <row r="225" s="1" customFormat="1" ht="27" customHeight="1" spans="1:16">
      <c r="A225" s="28">
        <v>220</v>
      </c>
      <c r="B225" s="58"/>
      <c r="C225" s="30" t="s">
        <v>508</v>
      </c>
      <c r="D225" s="30" t="s">
        <v>255</v>
      </c>
      <c r="E225" s="31" t="s">
        <v>51</v>
      </c>
      <c r="F225" s="31">
        <v>4</v>
      </c>
      <c r="G225" s="31">
        <v>4</v>
      </c>
      <c r="H225" s="32">
        <v>0</v>
      </c>
      <c r="I225" s="33" t="s">
        <v>37</v>
      </c>
      <c r="J225" s="31">
        <v>4</v>
      </c>
      <c r="K225" s="12">
        <v>0</v>
      </c>
      <c r="L225" s="65">
        <v>4</v>
      </c>
      <c r="M225" s="48">
        <v>0</v>
      </c>
      <c r="N225" s="48">
        <v>0</v>
      </c>
      <c r="O225" s="32">
        <v>0</v>
      </c>
      <c r="P225" s="30"/>
    </row>
    <row r="226" s="1" customFormat="1" ht="27" customHeight="1" spans="1:16">
      <c r="A226" s="59">
        <v>221</v>
      </c>
      <c r="B226" s="58"/>
      <c r="C226" s="30" t="s">
        <v>509</v>
      </c>
      <c r="D226" s="30" t="s">
        <v>247</v>
      </c>
      <c r="E226" s="52" t="s">
        <v>51</v>
      </c>
      <c r="F226" s="31">
        <v>4</v>
      </c>
      <c r="G226" s="31">
        <v>4</v>
      </c>
      <c r="H226" s="32">
        <v>0</v>
      </c>
      <c r="I226" s="33" t="s">
        <v>37</v>
      </c>
      <c r="J226" s="31">
        <v>4</v>
      </c>
      <c r="K226" s="12">
        <v>0</v>
      </c>
      <c r="L226" s="65">
        <v>4</v>
      </c>
      <c r="M226" s="48">
        <v>0</v>
      </c>
      <c r="N226" s="48">
        <v>0</v>
      </c>
      <c r="O226" s="32">
        <v>0</v>
      </c>
      <c r="P226" s="30"/>
    </row>
    <row r="227" s="1" customFormat="1" ht="27" customHeight="1" spans="1:16">
      <c r="A227" s="59">
        <v>222</v>
      </c>
      <c r="B227" s="58"/>
      <c r="C227" s="30" t="s">
        <v>510</v>
      </c>
      <c r="D227" s="30" t="s">
        <v>511</v>
      </c>
      <c r="E227" s="52" t="s">
        <v>51</v>
      </c>
      <c r="F227" s="31">
        <v>4</v>
      </c>
      <c r="G227" s="31">
        <v>4</v>
      </c>
      <c r="H227" s="32">
        <v>0</v>
      </c>
      <c r="I227" s="33" t="s">
        <v>37</v>
      </c>
      <c r="J227" s="31">
        <v>4</v>
      </c>
      <c r="K227" s="12">
        <v>0</v>
      </c>
      <c r="L227" s="65">
        <v>4</v>
      </c>
      <c r="M227" s="48">
        <v>0</v>
      </c>
      <c r="N227" s="48">
        <v>0</v>
      </c>
      <c r="O227" s="32">
        <v>0</v>
      </c>
      <c r="P227" s="30"/>
    </row>
    <row r="228" s="1" customFormat="1" ht="27" customHeight="1" spans="1:16">
      <c r="A228" s="28">
        <v>223</v>
      </c>
      <c r="B228" s="58"/>
      <c r="C228" s="30" t="s">
        <v>512</v>
      </c>
      <c r="D228" s="30" t="s">
        <v>315</v>
      </c>
      <c r="E228" s="52" t="s">
        <v>51</v>
      </c>
      <c r="F228" s="31">
        <v>2</v>
      </c>
      <c r="G228" s="31">
        <v>2</v>
      </c>
      <c r="H228" s="32">
        <v>0</v>
      </c>
      <c r="I228" s="33" t="s">
        <v>37</v>
      </c>
      <c r="J228" s="31">
        <v>2</v>
      </c>
      <c r="K228" s="12">
        <v>0</v>
      </c>
      <c r="L228" s="65">
        <v>2</v>
      </c>
      <c r="M228" s="48">
        <v>0</v>
      </c>
      <c r="N228" s="48">
        <v>0</v>
      </c>
      <c r="O228" s="32">
        <v>0</v>
      </c>
      <c r="P228" s="30"/>
    </row>
    <row r="229" s="1" customFormat="1" ht="27" customHeight="1" spans="1:16">
      <c r="A229" s="59">
        <v>224</v>
      </c>
      <c r="B229" s="58"/>
      <c r="C229" s="30" t="s">
        <v>513</v>
      </c>
      <c r="D229" s="30" t="s">
        <v>354</v>
      </c>
      <c r="E229" s="52" t="s">
        <v>51</v>
      </c>
      <c r="F229" s="31">
        <v>2</v>
      </c>
      <c r="G229" s="31">
        <v>2</v>
      </c>
      <c r="H229" s="32">
        <v>0</v>
      </c>
      <c r="I229" s="33" t="s">
        <v>37</v>
      </c>
      <c r="J229" s="31">
        <v>2</v>
      </c>
      <c r="K229" s="12">
        <v>0</v>
      </c>
      <c r="L229" s="65">
        <v>2</v>
      </c>
      <c r="M229" s="48">
        <v>0</v>
      </c>
      <c r="N229" s="48">
        <v>0</v>
      </c>
      <c r="O229" s="32">
        <v>0</v>
      </c>
      <c r="P229" s="30"/>
    </row>
    <row r="230" s="1" customFormat="1" ht="27" customHeight="1" spans="1:16">
      <c r="A230" s="59">
        <v>225</v>
      </c>
      <c r="B230" s="58"/>
      <c r="C230" s="30" t="s">
        <v>514</v>
      </c>
      <c r="D230" s="30" t="s">
        <v>357</v>
      </c>
      <c r="E230" s="52" t="s">
        <v>51</v>
      </c>
      <c r="F230" s="31">
        <v>2</v>
      </c>
      <c r="G230" s="31">
        <v>2</v>
      </c>
      <c r="H230" s="32">
        <v>0</v>
      </c>
      <c r="I230" s="33" t="s">
        <v>37</v>
      </c>
      <c r="J230" s="31">
        <v>2</v>
      </c>
      <c r="K230" s="12">
        <v>0</v>
      </c>
      <c r="L230" s="65">
        <v>2</v>
      </c>
      <c r="M230" s="48">
        <v>0</v>
      </c>
      <c r="N230" s="48">
        <v>0</v>
      </c>
      <c r="O230" s="32">
        <v>0</v>
      </c>
      <c r="P230" s="30"/>
    </row>
    <row r="231" s="1" customFormat="1" ht="27" customHeight="1" spans="1:16">
      <c r="A231" s="28">
        <v>226</v>
      </c>
      <c r="B231" s="58"/>
      <c r="C231" s="30" t="s">
        <v>515</v>
      </c>
      <c r="D231" s="30" t="s">
        <v>75</v>
      </c>
      <c r="E231" s="31" t="s">
        <v>51</v>
      </c>
      <c r="F231" s="31">
        <v>2</v>
      </c>
      <c r="G231" s="31">
        <v>2</v>
      </c>
      <c r="H231" s="32">
        <v>0</v>
      </c>
      <c r="I231" s="33" t="s">
        <v>37</v>
      </c>
      <c r="J231" s="31">
        <v>2</v>
      </c>
      <c r="K231" s="12">
        <v>0</v>
      </c>
      <c r="L231" s="65">
        <v>2</v>
      </c>
      <c r="M231" s="48">
        <v>0</v>
      </c>
      <c r="N231" s="48">
        <v>0</v>
      </c>
      <c r="O231" s="32">
        <v>0</v>
      </c>
      <c r="P231" s="30"/>
    </row>
    <row r="232" s="1" customFormat="1" ht="27" customHeight="1" spans="1:16">
      <c r="A232" s="59">
        <v>227</v>
      </c>
      <c r="B232" s="58"/>
      <c r="C232" s="30" t="s">
        <v>516</v>
      </c>
      <c r="D232" s="30" t="s">
        <v>68</v>
      </c>
      <c r="E232" s="52" t="s">
        <v>51</v>
      </c>
      <c r="F232" s="31">
        <v>4</v>
      </c>
      <c r="G232" s="31">
        <v>4</v>
      </c>
      <c r="H232" s="32">
        <v>0</v>
      </c>
      <c r="I232" s="33" t="s">
        <v>37</v>
      </c>
      <c r="J232" s="31">
        <v>4</v>
      </c>
      <c r="K232" s="12">
        <v>0</v>
      </c>
      <c r="L232" s="65">
        <v>4</v>
      </c>
      <c r="M232" s="48">
        <v>0</v>
      </c>
      <c r="N232" s="48">
        <v>0</v>
      </c>
      <c r="O232" s="32">
        <v>0</v>
      </c>
      <c r="P232" s="30"/>
    </row>
    <row r="233" s="1" customFormat="1" ht="27" customHeight="1" spans="1:16">
      <c r="A233" s="59">
        <v>228</v>
      </c>
      <c r="B233" s="58"/>
      <c r="C233" s="30" t="s">
        <v>517</v>
      </c>
      <c r="D233" s="30" t="s">
        <v>91</v>
      </c>
      <c r="E233" s="52" t="s">
        <v>51</v>
      </c>
      <c r="F233" s="31">
        <v>4</v>
      </c>
      <c r="G233" s="31">
        <v>4</v>
      </c>
      <c r="H233" s="32">
        <v>0</v>
      </c>
      <c r="I233" s="33" t="s">
        <v>37</v>
      </c>
      <c r="J233" s="31">
        <v>4</v>
      </c>
      <c r="K233" s="12">
        <v>0</v>
      </c>
      <c r="L233" s="65">
        <v>4</v>
      </c>
      <c r="M233" s="48">
        <v>0</v>
      </c>
      <c r="N233" s="48">
        <v>0</v>
      </c>
      <c r="O233" s="32">
        <v>0</v>
      </c>
      <c r="P233" s="30"/>
    </row>
    <row r="234" s="1" customFormat="1" ht="27" customHeight="1" spans="1:16">
      <c r="A234" s="28">
        <v>229</v>
      </c>
      <c r="B234" s="58"/>
      <c r="C234" s="30" t="s">
        <v>518</v>
      </c>
      <c r="D234" s="30" t="s">
        <v>104</v>
      </c>
      <c r="E234" s="52" t="s">
        <v>51</v>
      </c>
      <c r="F234" s="31">
        <v>6</v>
      </c>
      <c r="G234" s="31">
        <v>6</v>
      </c>
      <c r="H234" s="32">
        <v>0</v>
      </c>
      <c r="I234" s="33" t="s">
        <v>37</v>
      </c>
      <c r="J234" s="31">
        <v>6</v>
      </c>
      <c r="K234" s="12">
        <v>0</v>
      </c>
      <c r="L234" s="65">
        <v>6</v>
      </c>
      <c r="M234" s="48">
        <v>0</v>
      </c>
      <c r="N234" s="48">
        <v>0</v>
      </c>
      <c r="O234" s="32">
        <v>0</v>
      </c>
      <c r="P234" s="30"/>
    </row>
    <row r="235" s="1" customFormat="1" ht="27" customHeight="1" spans="1:16">
      <c r="A235" s="59">
        <v>230</v>
      </c>
      <c r="B235" s="58"/>
      <c r="C235" s="30" t="s">
        <v>519</v>
      </c>
      <c r="D235" s="30" t="s">
        <v>185</v>
      </c>
      <c r="E235" s="52" t="s">
        <v>51</v>
      </c>
      <c r="F235" s="31">
        <v>2</v>
      </c>
      <c r="G235" s="31">
        <v>2</v>
      </c>
      <c r="H235" s="32">
        <v>0</v>
      </c>
      <c r="I235" s="33" t="s">
        <v>37</v>
      </c>
      <c r="J235" s="31">
        <v>2</v>
      </c>
      <c r="K235" s="12">
        <v>0</v>
      </c>
      <c r="L235" s="65">
        <v>2</v>
      </c>
      <c r="M235" s="48">
        <v>0</v>
      </c>
      <c r="N235" s="48">
        <v>0</v>
      </c>
      <c r="O235" s="32">
        <v>0</v>
      </c>
      <c r="P235" s="30"/>
    </row>
    <row r="236" s="1" customFormat="1" ht="27" customHeight="1" spans="1:16">
      <c r="A236" s="59">
        <v>231</v>
      </c>
      <c r="B236" s="58"/>
      <c r="C236" s="30" t="s">
        <v>520</v>
      </c>
      <c r="D236" s="30" t="s">
        <v>135</v>
      </c>
      <c r="E236" s="52" t="s">
        <v>51</v>
      </c>
      <c r="F236" s="31">
        <v>2</v>
      </c>
      <c r="G236" s="31">
        <v>2</v>
      </c>
      <c r="H236" s="32">
        <v>0</v>
      </c>
      <c r="I236" s="33" t="s">
        <v>37</v>
      </c>
      <c r="J236" s="31">
        <v>2</v>
      </c>
      <c r="K236" s="12">
        <v>0</v>
      </c>
      <c r="L236" s="65">
        <v>2</v>
      </c>
      <c r="M236" s="48">
        <v>0</v>
      </c>
      <c r="N236" s="48">
        <v>0</v>
      </c>
      <c r="O236" s="32">
        <v>0</v>
      </c>
      <c r="P236" s="30"/>
    </row>
    <row r="237" s="1" customFormat="1" ht="27" customHeight="1" spans="1:16">
      <c r="A237" s="28">
        <v>232</v>
      </c>
      <c r="B237" s="58"/>
      <c r="C237" s="30" t="s">
        <v>521</v>
      </c>
      <c r="D237" s="30" t="s">
        <v>182</v>
      </c>
      <c r="E237" s="31" t="s">
        <v>51</v>
      </c>
      <c r="F237" s="31">
        <v>4</v>
      </c>
      <c r="G237" s="31">
        <v>4</v>
      </c>
      <c r="H237" s="32">
        <v>0</v>
      </c>
      <c r="I237" s="33" t="s">
        <v>37</v>
      </c>
      <c r="J237" s="31">
        <v>4</v>
      </c>
      <c r="K237" s="12">
        <v>0</v>
      </c>
      <c r="L237" s="65">
        <v>4</v>
      </c>
      <c r="M237" s="48">
        <v>0</v>
      </c>
      <c r="N237" s="48">
        <v>0</v>
      </c>
      <c r="O237" s="32">
        <v>0</v>
      </c>
      <c r="P237" s="30"/>
    </row>
    <row r="238" s="1" customFormat="1" ht="27" customHeight="1" spans="1:16">
      <c r="A238" s="59">
        <v>233</v>
      </c>
      <c r="B238" s="58"/>
      <c r="C238" s="30" t="s">
        <v>522</v>
      </c>
      <c r="D238" s="30" t="s">
        <v>113</v>
      </c>
      <c r="E238" s="52" t="s">
        <v>51</v>
      </c>
      <c r="F238" s="31">
        <f>SUBTOTAL(9,G238:H238)</f>
        <v>230</v>
      </c>
      <c r="G238" s="31">
        <v>150</v>
      </c>
      <c r="H238" s="32">
        <v>80</v>
      </c>
      <c r="I238" s="33" t="s">
        <v>37</v>
      </c>
      <c r="J238" s="31">
        <f t="shared" ref="J238:J244" si="1">SUBTOTAL(9,K238:L238)</f>
        <v>150</v>
      </c>
      <c r="K238" s="12">
        <v>0</v>
      </c>
      <c r="L238" s="65">
        <v>150</v>
      </c>
      <c r="M238" s="48">
        <v>0</v>
      </c>
      <c r="N238" s="48">
        <v>0</v>
      </c>
      <c r="O238" s="32">
        <v>80</v>
      </c>
      <c r="P238" s="30"/>
    </row>
    <row r="239" s="1" customFormat="1" ht="27" customHeight="1" spans="1:16">
      <c r="A239" s="59">
        <v>234</v>
      </c>
      <c r="B239" s="58"/>
      <c r="C239" s="30" t="s">
        <v>523</v>
      </c>
      <c r="D239" s="30" t="s">
        <v>113</v>
      </c>
      <c r="E239" s="52" t="s">
        <v>51</v>
      </c>
      <c r="F239" s="31">
        <f t="shared" ref="F239:F244" si="2">SUBTOTAL(9,G239:H239)</f>
        <v>300</v>
      </c>
      <c r="G239" s="31">
        <v>200</v>
      </c>
      <c r="H239" s="32">
        <v>100</v>
      </c>
      <c r="I239" s="33" t="s">
        <v>37</v>
      </c>
      <c r="J239" s="31">
        <f t="shared" si="1"/>
        <v>200</v>
      </c>
      <c r="K239" s="12">
        <v>0</v>
      </c>
      <c r="L239" s="65">
        <v>200</v>
      </c>
      <c r="M239" s="48">
        <v>0</v>
      </c>
      <c r="N239" s="48">
        <v>0</v>
      </c>
      <c r="O239" s="32">
        <v>100</v>
      </c>
      <c r="P239" s="30"/>
    </row>
    <row r="240" s="1" customFormat="1" ht="27" customHeight="1" spans="1:16">
      <c r="A240" s="28">
        <v>235</v>
      </c>
      <c r="B240" s="58"/>
      <c r="C240" s="30" t="s">
        <v>524</v>
      </c>
      <c r="D240" s="66" t="s">
        <v>113</v>
      </c>
      <c r="E240" s="52" t="s">
        <v>51</v>
      </c>
      <c r="F240" s="31">
        <f t="shared" si="2"/>
        <v>230</v>
      </c>
      <c r="G240" s="31">
        <v>150</v>
      </c>
      <c r="H240" s="32">
        <v>80</v>
      </c>
      <c r="I240" s="33" t="s">
        <v>37</v>
      </c>
      <c r="J240" s="31">
        <f t="shared" si="1"/>
        <v>150</v>
      </c>
      <c r="K240" s="12">
        <v>0</v>
      </c>
      <c r="L240" s="65">
        <v>150</v>
      </c>
      <c r="M240" s="48">
        <v>0</v>
      </c>
      <c r="N240" s="48">
        <v>0</v>
      </c>
      <c r="O240" s="32">
        <v>80</v>
      </c>
      <c r="P240" s="30"/>
    </row>
    <row r="241" s="1" customFormat="1" ht="27" customHeight="1" spans="1:16">
      <c r="A241" s="59">
        <v>236</v>
      </c>
      <c r="B241" s="58"/>
      <c r="C241" s="30" t="s">
        <v>525</v>
      </c>
      <c r="D241" s="30" t="s">
        <v>59</v>
      </c>
      <c r="E241" s="52" t="s">
        <v>51</v>
      </c>
      <c r="F241" s="31">
        <f t="shared" si="2"/>
        <v>160</v>
      </c>
      <c r="G241" s="31">
        <v>100</v>
      </c>
      <c r="H241" s="32">
        <v>60</v>
      </c>
      <c r="I241" s="33" t="s">
        <v>37</v>
      </c>
      <c r="J241" s="31">
        <f t="shared" si="1"/>
        <v>100</v>
      </c>
      <c r="K241" s="12">
        <v>0</v>
      </c>
      <c r="L241" s="65">
        <v>100</v>
      </c>
      <c r="M241" s="48">
        <v>0</v>
      </c>
      <c r="N241" s="48">
        <v>0</v>
      </c>
      <c r="O241" s="32">
        <v>60</v>
      </c>
      <c r="P241" s="30"/>
    </row>
    <row r="242" s="1" customFormat="1" ht="27" customHeight="1" spans="1:16">
      <c r="A242" s="59">
        <v>237</v>
      </c>
      <c r="B242" s="58"/>
      <c r="C242" s="30" t="s">
        <v>526</v>
      </c>
      <c r="D242" s="30" t="s">
        <v>113</v>
      </c>
      <c r="E242" s="52" t="s">
        <v>51</v>
      </c>
      <c r="F242" s="31">
        <f t="shared" si="2"/>
        <v>500</v>
      </c>
      <c r="G242" s="31">
        <v>300</v>
      </c>
      <c r="H242" s="32">
        <v>200</v>
      </c>
      <c r="I242" s="33" t="s">
        <v>37</v>
      </c>
      <c r="J242" s="31">
        <f t="shared" si="1"/>
        <v>300</v>
      </c>
      <c r="K242" s="12">
        <v>0</v>
      </c>
      <c r="L242" s="65">
        <v>300</v>
      </c>
      <c r="M242" s="48">
        <v>0</v>
      </c>
      <c r="N242" s="48">
        <v>0</v>
      </c>
      <c r="O242" s="32">
        <v>200</v>
      </c>
      <c r="P242" s="30"/>
    </row>
    <row r="243" s="1" customFormat="1" ht="27" customHeight="1" spans="1:16">
      <c r="A243" s="28">
        <v>238</v>
      </c>
      <c r="B243" s="58"/>
      <c r="C243" s="30" t="s">
        <v>527</v>
      </c>
      <c r="D243" s="30" t="s">
        <v>113</v>
      </c>
      <c r="E243" s="31" t="s">
        <v>51</v>
      </c>
      <c r="F243" s="31">
        <f t="shared" si="2"/>
        <v>450</v>
      </c>
      <c r="G243" s="31">
        <v>300</v>
      </c>
      <c r="H243" s="32">
        <v>150</v>
      </c>
      <c r="I243" s="33" t="s">
        <v>37</v>
      </c>
      <c r="J243" s="31">
        <f t="shared" si="1"/>
        <v>300</v>
      </c>
      <c r="K243" s="12">
        <v>0</v>
      </c>
      <c r="L243" s="65">
        <v>300</v>
      </c>
      <c r="M243" s="48">
        <v>0</v>
      </c>
      <c r="N243" s="48">
        <v>0</v>
      </c>
      <c r="O243" s="32">
        <v>150</v>
      </c>
      <c r="P243" s="30"/>
    </row>
    <row r="244" s="1" customFormat="1" ht="27" customHeight="1" spans="1:16">
      <c r="A244" s="59">
        <v>239</v>
      </c>
      <c r="B244" s="58"/>
      <c r="C244" s="30" t="s">
        <v>528</v>
      </c>
      <c r="D244" s="30" t="s">
        <v>113</v>
      </c>
      <c r="E244" s="52" t="s">
        <v>51</v>
      </c>
      <c r="F244" s="31">
        <f t="shared" si="2"/>
        <v>450</v>
      </c>
      <c r="G244" s="31">
        <v>300</v>
      </c>
      <c r="H244" s="32">
        <v>150</v>
      </c>
      <c r="I244" s="33" t="s">
        <v>37</v>
      </c>
      <c r="J244" s="31">
        <f t="shared" si="1"/>
        <v>300</v>
      </c>
      <c r="K244" s="12">
        <v>0</v>
      </c>
      <c r="L244" s="65">
        <v>300</v>
      </c>
      <c r="M244" s="48">
        <v>0</v>
      </c>
      <c r="N244" s="48">
        <v>0</v>
      </c>
      <c r="O244" s="32">
        <v>150</v>
      </c>
      <c r="P244" s="30"/>
    </row>
    <row r="245" s="1" customFormat="1" ht="27" customHeight="1" spans="1:16">
      <c r="A245" s="59">
        <v>240</v>
      </c>
      <c r="B245" s="58"/>
      <c r="C245" s="30" t="s">
        <v>529</v>
      </c>
      <c r="D245" s="30" t="s">
        <v>113</v>
      </c>
      <c r="E245" s="52" t="s">
        <v>44</v>
      </c>
      <c r="F245" s="31">
        <v>9</v>
      </c>
      <c r="G245" s="31">
        <v>9</v>
      </c>
      <c r="H245" s="32">
        <v>0</v>
      </c>
      <c r="I245" s="33" t="s">
        <v>37</v>
      </c>
      <c r="J245" s="31">
        <v>9</v>
      </c>
      <c r="K245" s="12">
        <v>0</v>
      </c>
      <c r="L245" s="65">
        <v>9</v>
      </c>
      <c r="M245" s="48">
        <v>0</v>
      </c>
      <c r="N245" s="48">
        <v>0</v>
      </c>
      <c r="O245" s="32">
        <v>0</v>
      </c>
      <c r="P245" s="30"/>
    </row>
    <row r="246" s="1" customFormat="1" ht="27" customHeight="1" spans="1:16">
      <c r="A246" s="28">
        <v>241</v>
      </c>
      <c r="B246" s="58"/>
      <c r="C246" s="30" t="s">
        <v>530</v>
      </c>
      <c r="D246" s="30" t="s">
        <v>196</v>
      </c>
      <c r="E246" s="52" t="s">
        <v>63</v>
      </c>
      <c r="F246" s="31">
        <v>19</v>
      </c>
      <c r="G246" s="31">
        <v>19</v>
      </c>
      <c r="H246" s="32">
        <v>0</v>
      </c>
      <c r="I246" s="33" t="s">
        <v>37</v>
      </c>
      <c r="J246" s="31">
        <v>19</v>
      </c>
      <c r="K246" s="12">
        <v>0</v>
      </c>
      <c r="L246" s="65">
        <v>19</v>
      </c>
      <c r="M246" s="48">
        <v>0</v>
      </c>
      <c r="N246" s="48">
        <v>0</v>
      </c>
      <c r="O246" s="32">
        <v>0</v>
      </c>
      <c r="P246" s="30"/>
    </row>
    <row r="247" s="1" customFormat="1" ht="27" customHeight="1" spans="1:16">
      <c r="A247" s="59">
        <v>242</v>
      </c>
      <c r="B247" s="58"/>
      <c r="C247" s="30" t="s">
        <v>531</v>
      </c>
      <c r="D247" s="30" t="s">
        <v>104</v>
      </c>
      <c r="E247" s="52" t="s">
        <v>51</v>
      </c>
      <c r="F247" s="31">
        <v>34</v>
      </c>
      <c r="G247" s="31">
        <v>34</v>
      </c>
      <c r="H247" s="32">
        <v>0</v>
      </c>
      <c r="I247" s="33" t="s">
        <v>37</v>
      </c>
      <c r="J247" s="31">
        <v>34</v>
      </c>
      <c r="K247" s="12">
        <v>0</v>
      </c>
      <c r="L247" s="65">
        <v>34</v>
      </c>
      <c r="M247" s="48">
        <v>0</v>
      </c>
      <c r="N247" s="48">
        <v>0</v>
      </c>
      <c r="O247" s="32">
        <v>0</v>
      </c>
      <c r="P247" s="30"/>
    </row>
    <row r="248" s="1" customFormat="1" ht="27" customHeight="1" spans="1:16">
      <c r="A248" s="59">
        <v>243</v>
      </c>
      <c r="B248" s="58"/>
      <c r="C248" s="30" t="s">
        <v>532</v>
      </c>
      <c r="D248" s="30" t="s">
        <v>99</v>
      </c>
      <c r="E248" s="52" t="s">
        <v>63</v>
      </c>
      <c r="F248" s="31">
        <v>37</v>
      </c>
      <c r="G248" s="31">
        <v>37</v>
      </c>
      <c r="H248" s="32">
        <v>0</v>
      </c>
      <c r="I248" s="33" t="s">
        <v>37</v>
      </c>
      <c r="J248" s="31">
        <v>37</v>
      </c>
      <c r="K248" s="12">
        <v>0</v>
      </c>
      <c r="L248" s="65">
        <v>37</v>
      </c>
      <c r="M248" s="48">
        <v>0</v>
      </c>
      <c r="N248" s="48">
        <v>0</v>
      </c>
      <c r="O248" s="32">
        <v>0</v>
      </c>
      <c r="P248" s="30"/>
    </row>
    <row r="249" s="1" customFormat="1" ht="27" customHeight="1" spans="1:16">
      <c r="A249" s="28">
        <v>244</v>
      </c>
      <c r="B249" s="58"/>
      <c r="C249" s="30" t="s">
        <v>533</v>
      </c>
      <c r="D249" s="30" t="s">
        <v>534</v>
      </c>
      <c r="E249" s="52" t="s">
        <v>63</v>
      </c>
      <c r="F249" s="31">
        <v>17</v>
      </c>
      <c r="G249" s="31">
        <v>17</v>
      </c>
      <c r="H249" s="32">
        <v>0</v>
      </c>
      <c r="I249" s="33" t="s">
        <v>37</v>
      </c>
      <c r="J249" s="31">
        <v>17</v>
      </c>
      <c r="K249" s="12">
        <v>0</v>
      </c>
      <c r="L249" s="65">
        <v>17</v>
      </c>
      <c r="M249" s="48">
        <v>0</v>
      </c>
      <c r="N249" s="48">
        <v>0</v>
      </c>
      <c r="O249" s="32">
        <v>0</v>
      </c>
      <c r="P249" s="30"/>
    </row>
    <row r="250" s="1" customFormat="1" ht="27" customHeight="1" spans="1:16">
      <c r="A250" s="59">
        <v>245</v>
      </c>
      <c r="B250" s="58"/>
      <c r="C250" s="56" t="s">
        <v>535</v>
      </c>
      <c r="D250" s="56" t="s">
        <v>407</v>
      </c>
      <c r="E250" s="52" t="s">
        <v>63</v>
      </c>
      <c r="F250" s="31">
        <v>39</v>
      </c>
      <c r="G250" s="31">
        <v>39</v>
      </c>
      <c r="H250" s="32">
        <v>0</v>
      </c>
      <c r="I250" s="33" t="s">
        <v>37</v>
      </c>
      <c r="J250" s="31">
        <v>39</v>
      </c>
      <c r="K250" s="12">
        <v>0</v>
      </c>
      <c r="L250" s="60">
        <v>39</v>
      </c>
      <c r="M250" s="48">
        <v>0</v>
      </c>
      <c r="N250" s="48">
        <v>0</v>
      </c>
      <c r="O250" s="32">
        <v>0</v>
      </c>
      <c r="P250" s="56"/>
    </row>
    <row r="251" s="1" customFormat="1" ht="27" customHeight="1" spans="1:16">
      <c r="A251" s="59">
        <v>246</v>
      </c>
      <c r="B251" s="58"/>
      <c r="C251" s="30" t="s">
        <v>536</v>
      </c>
      <c r="D251" s="30" t="s">
        <v>467</v>
      </c>
      <c r="E251" s="31" t="s">
        <v>63</v>
      </c>
      <c r="F251" s="31">
        <v>4</v>
      </c>
      <c r="G251" s="31">
        <v>4</v>
      </c>
      <c r="H251" s="32">
        <v>0</v>
      </c>
      <c r="I251" s="33" t="s">
        <v>37</v>
      </c>
      <c r="J251" s="31">
        <v>4</v>
      </c>
      <c r="K251" s="12">
        <v>0</v>
      </c>
      <c r="L251" s="34">
        <v>0</v>
      </c>
      <c r="M251" s="34">
        <v>0</v>
      </c>
      <c r="N251" s="31">
        <v>4</v>
      </c>
      <c r="O251" s="32">
        <v>0</v>
      </c>
      <c r="P251" s="30"/>
    </row>
    <row r="252" s="1" customFormat="1" ht="27" customHeight="1" spans="1:16">
      <c r="A252" s="28">
        <v>247</v>
      </c>
      <c r="B252" s="58"/>
      <c r="C252" s="30" t="s">
        <v>537</v>
      </c>
      <c r="D252" s="30" t="s">
        <v>538</v>
      </c>
      <c r="E252" s="52" t="s">
        <v>63</v>
      </c>
      <c r="F252" s="31">
        <v>4</v>
      </c>
      <c r="G252" s="31">
        <v>4</v>
      </c>
      <c r="H252" s="32">
        <v>0</v>
      </c>
      <c r="I252" s="33" t="s">
        <v>37</v>
      </c>
      <c r="J252" s="31">
        <v>4</v>
      </c>
      <c r="K252" s="12">
        <v>0</v>
      </c>
      <c r="L252" s="34">
        <v>0</v>
      </c>
      <c r="M252" s="34">
        <v>0</v>
      </c>
      <c r="N252" s="31">
        <v>4</v>
      </c>
      <c r="O252" s="32">
        <v>0</v>
      </c>
      <c r="P252" s="30"/>
    </row>
    <row r="253" s="1" customFormat="1" ht="27" customHeight="1" spans="1:16">
      <c r="A253" s="59">
        <v>248</v>
      </c>
      <c r="B253" s="58"/>
      <c r="C253" s="30" t="s">
        <v>539</v>
      </c>
      <c r="D253" s="30" t="s">
        <v>317</v>
      </c>
      <c r="E253" s="52" t="s">
        <v>63</v>
      </c>
      <c r="F253" s="31">
        <v>4</v>
      </c>
      <c r="G253" s="31">
        <v>4</v>
      </c>
      <c r="H253" s="32">
        <v>0</v>
      </c>
      <c r="I253" s="33" t="s">
        <v>37</v>
      </c>
      <c r="J253" s="31">
        <v>4</v>
      </c>
      <c r="K253" s="12">
        <v>0</v>
      </c>
      <c r="L253" s="34">
        <v>0</v>
      </c>
      <c r="M253" s="34">
        <v>0</v>
      </c>
      <c r="N253" s="31">
        <v>4</v>
      </c>
      <c r="O253" s="32">
        <v>0</v>
      </c>
      <c r="P253" s="30"/>
    </row>
    <row r="254" s="1" customFormat="1" ht="27" customHeight="1" spans="1:16">
      <c r="A254" s="59">
        <v>249</v>
      </c>
      <c r="B254" s="58"/>
      <c r="C254" s="30" t="s">
        <v>540</v>
      </c>
      <c r="D254" s="30" t="s">
        <v>511</v>
      </c>
      <c r="E254" s="52" t="s">
        <v>63</v>
      </c>
      <c r="F254" s="31">
        <v>4</v>
      </c>
      <c r="G254" s="31">
        <v>4</v>
      </c>
      <c r="H254" s="32">
        <v>0</v>
      </c>
      <c r="I254" s="33" t="s">
        <v>37</v>
      </c>
      <c r="J254" s="31">
        <v>4</v>
      </c>
      <c r="K254" s="12">
        <v>0</v>
      </c>
      <c r="L254" s="34">
        <v>0</v>
      </c>
      <c r="M254" s="34">
        <v>0</v>
      </c>
      <c r="N254" s="31">
        <v>4</v>
      </c>
      <c r="O254" s="32">
        <v>0</v>
      </c>
      <c r="P254" s="30"/>
    </row>
    <row r="255" s="1" customFormat="1" ht="27" customHeight="1" spans="1:16">
      <c r="A255" s="28">
        <v>250</v>
      </c>
      <c r="B255" s="58"/>
      <c r="C255" s="30" t="s">
        <v>541</v>
      </c>
      <c r="D255" s="31" t="s">
        <v>68</v>
      </c>
      <c r="E255" s="52" t="s">
        <v>51</v>
      </c>
      <c r="F255" s="31">
        <v>25</v>
      </c>
      <c r="G255" s="31">
        <v>25</v>
      </c>
      <c r="H255" s="32">
        <v>0</v>
      </c>
      <c r="I255" s="33" t="s">
        <v>37</v>
      </c>
      <c r="J255" s="31">
        <v>25</v>
      </c>
      <c r="K255" s="12">
        <v>0</v>
      </c>
      <c r="L255" s="34">
        <v>0</v>
      </c>
      <c r="M255" s="34">
        <v>0</v>
      </c>
      <c r="N255" s="31">
        <v>25</v>
      </c>
      <c r="O255" s="32">
        <v>0</v>
      </c>
      <c r="P255" s="30"/>
    </row>
    <row r="256" s="1" customFormat="1" ht="27" customHeight="1" spans="1:16">
      <c r="A256" s="59">
        <v>251</v>
      </c>
      <c r="B256" s="58"/>
      <c r="C256" s="30" t="s">
        <v>542</v>
      </c>
      <c r="D256" s="31" t="s">
        <v>440</v>
      </c>
      <c r="E256" s="52" t="s">
        <v>51</v>
      </c>
      <c r="F256" s="31">
        <v>27.01</v>
      </c>
      <c r="G256" s="31">
        <v>27.01</v>
      </c>
      <c r="H256" s="32">
        <v>0</v>
      </c>
      <c r="I256" s="33" t="s">
        <v>37</v>
      </c>
      <c r="J256" s="31">
        <v>27.01</v>
      </c>
      <c r="K256" s="12">
        <v>0</v>
      </c>
      <c r="L256" s="34">
        <v>0</v>
      </c>
      <c r="M256" s="34">
        <v>0</v>
      </c>
      <c r="N256" s="31">
        <v>27.01</v>
      </c>
      <c r="O256" s="32">
        <v>0</v>
      </c>
      <c r="P256" s="30"/>
    </row>
    <row r="257" s="1" customFormat="1" ht="27" customHeight="1" spans="1:16">
      <c r="A257" s="59">
        <v>252</v>
      </c>
      <c r="B257" s="58"/>
      <c r="C257" s="30" t="s">
        <v>543</v>
      </c>
      <c r="D257" s="31" t="s">
        <v>238</v>
      </c>
      <c r="E257" s="52" t="s">
        <v>51</v>
      </c>
      <c r="F257" s="31">
        <v>29.68</v>
      </c>
      <c r="G257" s="31">
        <v>29.68</v>
      </c>
      <c r="H257" s="32">
        <v>0</v>
      </c>
      <c r="I257" s="33" t="s">
        <v>37</v>
      </c>
      <c r="J257" s="31">
        <v>29.68</v>
      </c>
      <c r="K257" s="12">
        <v>0</v>
      </c>
      <c r="L257" s="34">
        <v>0</v>
      </c>
      <c r="M257" s="34">
        <v>0</v>
      </c>
      <c r="N257" s="31">
        <v>29.68</v>
      </c>
      <c r="O257" s="32">
        <v>0</v>
      </c>
      <c r="P257" s="30"/>
    </row>
    <row r="258" s="1" customFormat="1" ht="27" customHeight="1" spans="1:16">
      <c r="A258" s="28">
        <v>253</v>
      </c>
      <c r="B258" s="58"/>
      <c r="C258" s="30" t="s">
        <v>544</v>
      </c>
      <c r="D258" s="31" t="s">
        <v>196</v>
      </c>
      <c r="E258" s="52" t="s">
        <v>51</v>
      </c>
      <c r="F258" s="31">
        <v>20.48</v>
      </c>
      <c r="G258" s="31">
        <v>20.48</v>
      </c>
      <c r="H258" s="32">
        <v>0</v>
      </c>
      <c r="I258" s="33" t="s">
        <v>37</v>
      </c>
      <c r="J258" s="31">
        <v>20.48</v>
      </c>
      <c r="K258" s="12">
        <v>0</v>
      </c>
      <c r="L258" s="34">
        <v>0</v>
      </c>
      <c r="M258" s="34">
        <v>0</v>
      </c>
      <c r="N258" s="31">
        <v>20.48</v>
      </c>
      <c r="O258" s="32">
        <v>0</v>
      </c>
      <c r="P258" s="30"/>
    </row>
    <row r="259" s="1" customFormat="1" ht="27" customHeight="1" spans="1:16">
      <c r="A259" s="59">
        <v>254</v>
      </c>
      <c r="B259" s="58"/>
      <c r="C259" s="30" t="s">
        <v>545</v>
      </c>
      <c r="D259" s="31" t="s">
        <v>260</v>
      </c>
      <c r="E259" s="52" t="s">
        <v>63</v>
      </c>
      <c r="F259" s="31">
        <v>20</v>
      </c>
      <c r="G259" s="31">
        <v>20</v>
      </c>
      <c r="H259" s="32">
        <v>0</v>
      </c>
      <c r="I259" s="33" t="s">
        <v>37</v>
      </c>
      <c r="J259" s="31">
        <v>20</v>
      </c>
      <c r="K259" s="12">
        <v>0</v>
      </c>
      <c r="L259" s="34">
        <v>0</v>
      </c>
      <c r="M259" s="34">
        <v>0</v>
      </c>
      <c r="N259" s="67">
        <v>20</v>
      </c>
      <c r="O259" s="32">
        <v>0</v>
      </c>
      <c r="P259" s="30"/>
    </row>
    <row r="260" s="1" customFormat="1" ht="27" customHeight="1" spans="1:16">
      <c r="A260" s="59">
        <v>255</v>
      </c>
      <c r="B260" s="58"/>
      <c r="C260" s="30" t="s">
        <v>546</v>
      </c>
      <c r="D260" s="31" t="s">
        <v>260</v>
      </c>
      <c r="E260" s="52" t="s">
        <v>63</v>
      </c>
      <c r="F260" s="31">
        <v>25</v>
      </c>
      <c r="G260" s="31">
        <v>25</v>
      </c>
      <c r="H260" s="32">
        <v>0</v>
      </c>
      <c r="I260" s="33" t="s">
        <v>37</v>
      </c>
      <c r="J260" s="31">
        <v>25</v>
      </c>
      <c r="K260" s="12">
        <v>0</v>
      </c>
      <c r="L260" s="34">
        <v>0</v>
      </c>
      <c r="M260" s="34">
        <v>0</v>
      </c>
      <c r="N260" s="31">
        <v>25</v>
      </c>
      <c r="O260" s="32">
        <v>0</v>
      </c>
      <c r="P260" s="30"/>
    </row>
    <row r="261" s="1" customFormat="1" ht="27" customHeight="1" spans="1:16">
      <c r="A261" s="28">
        <v>256</v>
      </c>
      <c r="B261" s="58"/>
      <c r="C261" s="56" t="s">
        <v>547</v>
      </c>
      <c r="D261" s="56" t="s">
        <v>273</v>
      </c>
      <c r="E261" s="1" t="s">
        <v>63</v>
      </c>
      <c r="F261" s="31">
        <v>13</v>
      </c>
      <c r="G261" s="31">
        <v>13</v>
      </c>
      <c r="H261" s="32">
        <v>0</v>
      </c>
      <c r="I261" s="33" t="s">
        <v>37</v>
      </c>
      <c r="J261" s="31">
        <v>13</v>
      </c>
      <c r="K261" s="12">
        <v>0</v>
      </c>
      <c r="L261" s="34">
        <v>0</v>
      </c>
      <c r="M261" s="34">
        <v>0</v>
      </c>
      <c r="N261" s="68">
        <v>13</v>
      </c>
      <c r="O261" s="32">
        <v>0</v>
      </c>
      <c r="P261" s="56"/>
    </row>
    <row r="262" s="1" customFormat="1" ht="27" customHeight="1" spans="1:16">
      <c r="A262" s="59">
        <v>257</v>
      </c>
      <c r="B262" s="56" t="s">
        <v>548</v>
      </c>
      <c r="C262" s="30" t="s">
        <v>549</v>
      </c>
      <c r="D262" s="31" t="s">
        <v>59</v>
      </c>
      <c r="E262" s="31" t="s">
        <v>63</v>
      </c>
      <c r="F262" s="31">
        <v>33</v>
      </c>
      <c r="G262" s="31">
        <v>33</v>
      </c>
      <c r="H262" s="32">
        <v>0</v>
      </c>
      <c r="I262" s="33" t="s">
        <v>37</v>
      </c>
      <c r="J262" s="31">
        <v>33</v>
      </c>
      <c r="K262" s="12">
        <v>0</v>
      </c>
      <c r="L262" s="34">
        <v>0</v>
      </c>
      <c r="M262" s="34">
        <v>0</v>
      </c>
      <c r="N262" s="31">
        <v>33</v>
      </c>
      <c r="O262" s="32">
        <v>0</v>
      </c>
      <c r="P262" s="30"/>
    </row>
    <row r="263" s="1" customFormat="1" ht="27" customHeight="1" spans="1:16">
      <c r="A263" s="59">
        <v>258</v>
      </c>
      <c r="B263" s="58"/>
      <c r="C263" s="50" t="s">
        <v>550</v>
      </c>
      <c r="D263" s="52" t="s">
        <v>247</v>
      </c>
      <c r="E263" s="52" t="s">
        <v>63</v>
      </c>
      <c r="F263" s="31">
        <v>34</v>
      </c>
      <c r="G263" s="31">
        <v>34</v>
      </c>
      <c r="H263" s="32">
        <v>0</v>
      </c>
      <c r="I263" s="33" t="s">
        <v>37</v>
      </c>
      <c r="J263" s="31">
        <v>34</v>
      </c>
      <c r="K263" s="12">
        <v>0</v>
      </c>
      <c r="L263" s="34">
        <v>0</v>
      </c>
      <c r="M263" s="34">
        <v>0</v>
      </c>
      <c r="N263" s="52">
        <v>34</v>
      </c>
      <c r="O263" s="32">
        <v>0</v>
      </c>
      <c r="P263" s="30"/>
    </row>
    <row r="264" s="1" customFormat="1" ht="27" customHeight="1" spans="1:16">
      <c r="A264" s="28">
        <v>259</v>
      </c>
      <c r="B264" s="58"/>
      <c r="C264" s="50" t="s">
        <v>551</v>
      </c>
      <c r="D264" s="52" t="s">
        <v>251</v>
      </c>
      <c r="E264" s="52" t="s">
        <v>63</v>
      </c>
      <c r="F264" s="31">
        <v>15</v>
      </c>
      <c r="G264" s="31">
        <v>15</v>
      </c>
      <c r="H264" s="32">
        <v>0</v>
      </c>
      <c r="I264" s="33" t="s">
        <v>37</v>
      </c>
      <c r="J264" s="31">
        <v>15</v>
      </c>
      <c r="K264" s="12">
        <v>0</v>
      </c>
      <c r="L264" s="34">
        <v>0</v>
      </c>
      <c r="M264" s="34">
        <v>0</v>
      </c>
      <c r="N264" s="52">
        <v>15</v>
      </c>
      <c r="O264" s="32">
        <v>0</v>
      </c>
      <c r="P264" s="30"/>
    </row>
    <row r="265" s="1" customFormat="1" ht="27" customHeight="1" spans="1:16">
      <c r="A265" s="59">
        <v>260</v>
      </c>
      <c r="B265" s="58"/>
      <c r="C265" s="50" t="s">
        <v>552</v>
      </c>
      <c r="D265" s="52" t="s">
        <v>260</v>
      </c>
      <c r="E265" s="52" t="s">
        <v>63</v>
      </c>
      <c r="F265" s="31">
        <v>25</v>
      </c>
      <c r="G265" s="31">
        <v>25</v>
      </c>
      <c r="H265" s="32">
        <v>0</v>
      </c>
      <c r="I265" s="33" t="s">
        <v>37</v>
      </c>
      <c r="J265" s="31">
        <v>25</v>
      </c>
      <c r="K265" s="12">
        <v>0</v>
      </c>
      <c r="L265" s="34">
        <v>0</v>
      </c>
      <c r="M265" s="34">
        <v>0</v>
      </c>
      <c r="N265" s="52">
        <v>25</v>
      </c>
      <c r="O265" s="32">
        <v>0</v>
      </c>
      <c r="P265" s="30"/>
    </row>
    <row r="266" s="1" customFormat="1" ht="27" customHeight="1" spans="1:16">
      <c r="A266" s="59">
        <v>261</v>
      </c>
      <c r="B266" s="58"/>
      <c r="C266" s="50" t="s">
        <v>553</v>
      </c>
      <c r="D266" s="52" t="s">
        <v>260</v>
      </c>
      <c r="E266" s="52" t="s">
        <v>63</v>
      </c>
      <c r="F266" s="31">
        <v>21</v>
      </c>
      <c r="G266" s="31">
        <v>21</v>
      </c>
      <c r="H266" s="32">
        <v>0</v>
      </c>
      <c r="I266" s="33" t="s">
        <v>37</v>
      </c>
      <c r="J266" s="31">
        <v>21</v>
      </c>
      <c r="K266" s="12">
        <v>0</v>
      </c>
      <c r="L266" s="34">
        <v>0</v>
      </c>
      <c r="M266" s="34">
        <v>0</v>
      </c>
      <c r="N266" s="52">
        <v>21</v>
      </c>
      <c r="O266" s="32">
        <v>0</v>
      </c>
      <c r="P266" s="30"/>
    </row>
    <row r="267" s="1" customFormat="1" ht="27" customHeight="1" spans="1:16">
      <c r="A267" s="28">
        <v>262</v>
      </c>
      <c r="B267" s="58"/>
      <c r="C267" s="50" t="s">
        <v>554</v>
      </c>
      <c r="D267" s="52" t="s">
        <v>265</v>
      </c>
      <c r="E267" s="52" t="s">
        <v>63</v>
      </c>
      <c r="F267" s="31">
        <v>12.33</v>
      </c>
      <c r="G267" s="31">
        <v>12.33</v>
      </c>
      <c r="H267" s="32">
        <v>0</v>
      </c>
      <c r="I267" s="33" t="s">
        <v>37</v>
      </c>
      <c r="J267" s="31">
        <v>12.33</v>
      </c>
      <c r="K267" s="12">
        <v>0</v>
      </c>
      <c r="L267" s="34">
        <v>0</v>
      </c>
      <c r="M267" s="34">
        <v>0</v>
      </c>
      <c r="N267" s="52">
        <v>12.33</v>
      </c>
      <c r="O267" s="32">
        <v>0</v>
      </c>
      <c r="P267" s="30"/>
    </row>
    <row r="268" s="1" customFormat="1" ht="27" customHeight="1" spans="1:16">
      <c r="A268" s="59">
        <v>263</v>
      </c>
      <c r="B268" s="58"/>
      <c r="C268" s="50" t="s">
        <v>555</v>
      </c>
      <c r="D268" s="52" t="s">
        <v>265</v>
      </c>
      <c r="E268" s="52" t="s">
        <v>63</v>
      </c>
      <c r="F268" s="31">
        <v>19</v>
      </c>
      <c r="G268" s="31">
        <v>19</v>
      </c>
      <c r="H268" s="32">
        <v>0</v>
      </c>
      <c r="I268" s="33" t="s">
        <v>37</v>
      </c>
      <c r="J268" s="31">
        <v>19</v>
      </c>
      <c r="K268" s="12">
        <v>0</v>
      </c>
      <c r="L268" s="34">
        <v>0</v>
      </c>
      <c r="M268" s="34">
        <v>0</v>
      </c>
      <c r="N268" s="52">
        <v>19</v>
      </c>
      <c r="O268" s="32">
        <v>0</v>
      </c>
      <c r="P268" s="30"/>
    </row>
    <row r="269" s="1" customFormat="1" ht="27" customHeight="1" spans="1:16">
      <c r="A269" s="59">
        <v>264</v>
      </c>
      <c r="B269" s="58"/>
      <c r="C269" s="30" t="s">
        <v>556</v>
      </c>
      <c r="D269" s="31" t="s">
        <v>265</v>
      </c>
      <c r="E269" s="31" t="s">
        <v>63</v>
      </c>
      <c r="F269" s="31">
        <v>9.5</v>
      </c>
      <c r="G269" s="31">
        <v>9.5</v>
      </c>
      <c r="H269" s="32">
        <v>0</v>
      </c>
      <c r="I269" s="33" t="s">
        <v>37</v>
      </c>
      <c r="J269" s="31">
        <v>9.5</v>
      </c>
      <c r="K269" s="12">
        <v>0</v>
      </c>
      <c r="L269" s="34">
        <v>0</v>
      </c>
      <c r="M269" s="34">
        <v>0</v>
      </c>
      <c r="N269" s="31">
        <v>9.5</v>
      </c>
      <c r="O269" s="32">
        <v>0</v>
      </c>
      <c r="P269" s="30"/>
    </row>
    <row r="270" s="1" customFormat="1" ht="27" customHeight="1" spans="1:16">
      <c r="A270" s="28">
        <v>265</v>
      </c>
      <c r="B270" s="58"/>
      <c r="C270" s="50" t="s">
        <v>557</v>
      </c>
      <c r="D270" s="52" t="s">
        <v>263</v>
      </c>
      <c r="E270" s="52" t="s">
        <v>51</v>
      </c>
      <c r="F270" s="31">
        <v>18</v>
      </c>
      <c r="G270" s="31">
        <v>18</v>
      </c>
      <c r="H270" s="32">
        <v>0</v>
      </c>
      <c r="I270" s="33" t="s">
        <v>37</v>
      </c>
      <c r="J270" s="31">
        <v>18</v>
      </c>
      <c r="K270" s="12">
        <v>0</v>
      </c>
      <c r="L270" s="34">
        <v>0</v>
      </c>
      <c r="M270" s="34">
        <v>0</v>
      </c>
      <c r="N270" s="52">
        <v>18</v>
      </c>
      <c r="O270" s="32">
        <v>0</v>
      </c>
      <c r="P270" s="30"/>
    </row>
    <row r="271" s="1" customFormat="1" ht="27" customHeight="1" spans="1:16">
      <c r="A271" s="59">
        <v>266</v>
      </c>
      <c r="B271" s="58"/>
      <c r="C271" s="50" t="s">
        <v>558</v>
      </c>
      <c r="D271" s="52" t="s">
        <v>263</v>
      </c>
      <c r="E271" s="52" t="s">
        <v>63</v>
      </c>
      <c r="F271" s="31">
        <v>12</v>
      </c>
      <c r="G271" s="31">
        <v>12</v>
      </c>
      <c r="H271" s="32">
        <v>0</v>
      </c>
      <c r="I271" s="33" t="s">
        <v>37</v>
      </c>
      <c r="J271" s="31">
        <v>12</v>
      </c>
      <c r="K271" s="12">
        <v>0</v>
      </c>
      <c r="L271" s="34">
        <v>0</v>
      </c>
      <c r="M271" s="34">
        <v>0</v>
      </c>
      <c r="N271" s="52">
        <v>12</v>
      </c>
      <c r="O271" s="32">
        <v>0</v>
      </c>
      <c r="P271" s="56"/>
    </row>
    <row r="272" s="1" customFormat="1" ht="27" customHeight="1" spans="1:16">
      <c r="A272" s="59">
        <v>267</v>
      </c>
      <c r="B272" s="58"/>
      <c r="C272" s="50" t="s">
        <v>559</v>
      </c>
      <c r="D272" s="52" t="s">
        <v>269</v>
      </c>
      <c r="E272" s="52" t="s">
        <v>63</v>
      </c>
      <c r="F272" s="31">
        <v>18</v>
      </c>
      <c r="G272" s="31">
        <v>18</v>
      </c>
      <c r="H272" s="32">
        <v>0</v>
      </c>
      <c r="I272" s="33" t="s">
        <v>37</v>
      </c>
      <c r="J272" s="31">
        <v>18</v>
      </c>
      <c r="K272" s="12">
        <v>0</v>
      </c>
      <c r="L272" s="34">
        <v>0</v>
      </c>
      <c r="M272" s="34">
        <v>0</v>
      </c>
      <c r="N272" s="52">
        <v>18</v>
      </c>
      <c r="O272" s="32">
        <v>0</v>
      </c>
      <c r="P272" s="30"/>
    </row>
    <row r="273" s="1" customFormat="1" ht="27" customHeight="1" spans="1:16">
      <c r="A273" s="28">
        <v>268</v>
      </c>
      <c r="B273" s="58"/>
      <c r="C273" s="50" t="s">
        <v>560</v>
      </c>
      <c r="D273" s="52" t="s">
        <v>257</v>
      </c>
      <c r="E273" s="52" t="s">
        <v>63</v>
      </c>
      <c r="F273" s="31">
        <v>32</v>
      </c>
      <c r="G273" s="31">
        <v>32</v>
      </c>
      <c r="H273" s="32">
        <v>0</v>
      </c>
      <c r="I273" s="33" t="s">
        <v>37</v>
      </c>
      <c r="J273" s="31">
        <v>32</v>
      </c>
      <c r="K273" s="12">
        <v>0</v>
      </c>
      <c r="L273" s="34">
        <v>0</v>
      </c>
      <c r="M273" s="34">
        <v>0</v>
      </c>
      <c r="N273" s="52">
        <v>32</v>
      </c>
      <c r="O273" s="32">
        <v>0</v>
      </c>
      <c r="P273" s="30"/>
    </row>
    <row r="274" s="1" customFormat="1" ht="27" customHeight="1" spans="1:16">
      <c r="A274" s="59">
        <v>269</v>
      </c>
      <c r="B274" s="58"/>
      <c r="C274" s="50" t="s">
        <v>561</v>
      </c>
      <c r="D274" s="52" t="s">
        <v>271</v>
      </c>
      <c r="E274" s="52" t="s">
        <v>63</v>
      </c>
      <c r="F274" s="31">
        <v>25</v>
      </c>
      <c r="G274" s="31">
        <v>25</v>
      </c>
      <c r="H274" s="32">
        <v>0</v>
      </c>
      <c r="I274" s="33" t="s">
        <v>37</v>
      </c>
      <c r="J274" s="31">
        <v>25</v>
      </c>
      <c r="K274" s="12">
        <v>0</v>
      </c>
      <c r="L274" s="34">
        <v>0</v>
      </c>
      <c r="M274" s="34">
        <v>0</v>
      </c>
      <c r="N274" s="52">
        <v>25</v>
      </c>
      <c r="O274" s="32">
        <v>0</v>
      </c>
      <c r="P274" s="30"/>
    </row>
    <row r="275" s="1" customFormat="1" ht="27" customHeight="1" spans="1:16">
      <c r="A275" s="59">
        <v>270</v>
      </c>
      <c r="B275" s="58"/>
      <c r="C275" s="50" t="s">
        <v>562</v>
      </c>
      <c r="D275" s="52" t="s">
        <v>271</v>
      </c>
      <c r="E275" s="52" t="s">
        <v>51</v>
      </c>
      <c r="F275" s="31">
        <v>20</v>
      </c>
      <c r="G275" s="31">
        <v>20</v>
      </c>
      <c r="H275" s="32">
        <v>0</v>
      </c>
      <c r="I275" s="33" t="s">
        <v>37</v>
      </c>
      <c r="J275" s="31">
        <v>20</v>
      </c>
      <c r="K275" s="12">
        <v>0</v>
      </c>
      <c r="L275" s="34">
        <v>0</v>
      </c>
      <c r="M275" s="34">
        <v>0</v>
      </c>
      <c r="N275" s="52">
        <v>20</v>
      </c>
      <c r="O275" s="32">
        <v>0</v>
      </c>
      <c r="P275" s="30"/>
    </row>
    <row r="276" s="1" customFormat="1" ht="27" customHeight="1" spans="1:16">
      <c r="A276" s="28">
        <v>271</v>
      </c>
      <c r="B276" s="58"/>
      <c r="C276" s="50" t="s">
        <v>563</v>
      </c>
      <c r="D276" s="52" t="s">
        <v>273</v>
      </c>
      <c r="E276" s="52" t="s">
        <v>63</v>
      </c>
      <c r="F276" s="31">
        <v>15</v>
      </c>
      <c r="G276" s="31">
        <v>15</v>
      </c>
      <c r="H276" s="32">
        <v>0</v>
      </c>
      <c r="I276" s="33" t="s">
        <v>37</v>
      </c>
      <c r="J276" s="31">
        <v>15</v>
      </c>
      <c r="K276" s="12">
        <v>0</v>
      </c>
      <c r="L276" s="34">
        <v>0</v>
      </c>
      <c r="M276" s="34">
        <v>0</v>
      </c>
      <c r="N276" s="52">
        <v>15</v>
      </c>
      <c r="O276" s="32">
        <v>0</v>
      </c>
      <c r="P276" s="30"/>
    </row>
    <row r="277" s="1" customFormat="1" ht="27" customHeight="1" spans="1:16">
      <c r="A277" s="59">
        <v>272</v>
      </c>
      <c r="B277" s="58"/>
      <c r="C277" s="50" t="s">
        <v>564</v>
      </c>
      <c r="D277" s="52" t="s">
        <v>389</v>
      </c>
      <c r="E277" s="52" t="s">
        <v>63</v>
      </c>
      <c r="F277" s="31">
        <v>12</v>
      </c>
      <c r="G277" s="31">
        <v>12</v>
      </c>
      <c r="H277" s="32">
        <v>0</v>
      </c>
      <c r="I277" s="33" t="s">
        <v>37</v>
      </c>
      <c r="J277" s="31">
        <v>12</v>
      </c>
      <c r="K277" s="12">
        <v>0</v>
      </c>
      <c r="L277" s="34">
        <v>0</v>
      </c>
      <c r="M277" s="34">
        <v>0</v>
      </c>
      <c r="N277" s="52">
        <v>12</v>
      </c>
      <c r="O277" s="32">
        <v>0</v>
      </c>
      <c r="P277" s="30"/>
    </row>
    <row r="278" s="1" customFormat="1" ht="27" customHeight="1" spans="1:16">
      <c r="A278" s="59">
        <v>273</v>
      </c>
      <c r="B278" s="58"/>
      <c r="C278" s="61" t="s">
        <v>565</v>
      </c>
      <c r="D278" s="31" t="s">
        <v>469</v>
      </c>
      <c r="E278" s="31" t="s">
        <v>63</v>
      </c>
      <c r="F278" s="31">
        <v>5</v>
      </c>
      <c r="G278" s="31">
        <v>5</v>
      </c>
      <c r="H278" s="32">
        <v>0</v>
      </c>
      <c r="I278" s="33" t="s">
        <v>37</v>
      </c>
      <c r="J278" s="31">
        <v>5</v>
      </c>
      <c r="K278" s="12">
        <v>0</v>
      </c>
      <c r="L278" s="34">
        <v>0</v>
      </c>
      <c r="M278" s="34">
        <v>0</v>
      </c>
      <c r="N278" s="31">
        <v>5</v>
      </c>
      <c r="O278" s="32">
        <v>0</v>
      </c>
      <c r="P278" s="30"/>
    </row>
    <row r="279" s="1" customFormat="1" ht="27" customHeight="1" spans="1:16">
      <c r="A279" s="28">
        <v>274</v>
      </c>
      <c r="B279" s="58"/>
      <c r="C279" s="63" t="s">
        <v>566</v>
      </c>
      <c r="D279" s="52" t="s">
        <v>469</v>
      </c>
      <c r="E279" s="52" t="s">
        <v>63</v>
      </c>
      <c r="F279" s="31">
        <v>4</v>
      </c>
      <c r="G279" s="31">
        <v>4</v>
      </c>
      <c r="H279" s="32">
        <v>0</v>
      </c>
      <c r="I279" s="33" t="s">
        <v>37</v>
      </c>
      <c r="J279" s="31">
        <v>4</v>
      </c>
      <c r="K279" s="12">
        <v>0</v>
      </c>
      <c r="L279" s="34">
        <v>0</v>
      </c>
      <c r="M279" s="34">
        <v>0</v>
      </c>
      <c r="N279" s="52">
        <v>4</v>
      </c>
      <c r="O279" s="32">
        <v>0</v>
      </c>
      <c r="P279" s="30"/>
    </row>
    <row r="280" s="1" customFormat="1" ht="27" customHeight="1" spans="1:16">
      <c r="A280" s="59">
        <v>275</v>
      </c>
      <c r="B280" s="58"/>
      <c r="C280" s="50" t="s">
        <v>567</v>
      </c>
      <c r="D280" s="52" t="s">
        <v>446</v>
      </c>
      <c r="E280" s="52" t="s">
        <v>63</v>
      </c>
      <c r="F280" s="31">
        <v>21</v>
      </c>
      <c r="G280" s="31">
        <v>21</v>
      </c>
      <c r="H280" s="32">
        <v>0</v>
      </c>
      <c r="I280" s="33" t="s">
        <v>37</v>
      </c>
      <c r="J280" s="31">
        <v>21</v>
      </c>
      <c r="K280" s="12">
        <v>0</v>
      </c>
      <c r="L280" s="34">
        <v>0</v>
      </c>
      <c r="M280" s="34">
        <v>0</v>
      </c>
      <c r="N280" s="52">
        <v>21</v>
      </c>
      <c r="O280" s="32">
        <v>0</v>
      </c>
      <c r="P280" s="56"/>
    </row>
    <row r="281" s="1" customFormat="1" ht="27" customHeight="1" spans="1:16">
      <c r="A281" s="59">
        <v>276</v>
      </c>
      <c r="B281" s="58"/>
      <c r="C281" s="50" t="s">
        <v>568</v>
      </c>
      <c r="D281" s="52" t="s">
        <v>275</v>
      </c>
      <c r="E281" s="52" t="s">
        <v>63</v>
      </c>
      <c r="F281" s="31">
        <v>10</v>
      </c>
      <c r="G281" s="31">
        <v>10</v>
      </c>
      <c r="H281" s="32">
        <v>0</v>
      </c>
      <c r="I281" s="33" t="s">
        <v>37</v>
      </c>
      <c r="J281" s="31">
        <v>10</v>
      </c>
      <c r="K281" s="12">
        <v>0</v>
      </c>
      <c r="L281" s="34">
        <v>0</v>
      </c>
      <c r="M281" s="34">
        <v>0</v>
      </c>
      <c r="N281" s="52">
        <v>10</v>
      </c>
      <c r="O281" s="32">
        <v>0</v>
      </c>
      <c r="P281" s="30"/>
    </row>
    <row r="282" s="1" customFormat="1" ht="27" customHeight="1" spans="1:16">
      <c r="A282" s="28">
        <v>277</v>
      </c>
      <c r="B282" s="58"/>
      <c r="C282" s="50" t="s">
        <v>569</v>
      </c>
      <c r="D282" s="52" t="s">
        <v>286</v>
      </c>
      <c r="E282" s="52" t="s">
        <v>63</v>
      </c>
      <c r="F282" s="31">
        <v>20</v>
      </c>
      <c r="G282" s="31">
        <v>20</v>
      </c>
      <c r="H282" s="32">
        <v>0</v>
      </c>
      <c r="I282" s="33" t="s">
        <v>37</v>
      </c>
      <c r="J282" s="31">
        <v>20</v>
      </c>
      <c r="K282" s="12">
        <v>0</v>
      </c>
      <c r="L282" s="34">
        <v>0</v>
      </c>
      <c r="M282" s="34">
        <v>0</v>
      </c>
      <c r="N282" s="52">
        <v>20</v>
      </c>
      <c r="O282" s="32">
        <v>0</v>
      </c>
      <c r="P282" s="30"/>
    </row>
    <row r="283" s="1" customFormat="1" ht="27" customHeight="1" spans="1:16">
      <c r="A283" s="59">
        <v>278</v>
      </c>
      <c r="B283" s="58"/>
      <c r="C283" s="50" t="s">
        <v>570</v>
      </c>
      <c r="D283" s="52" t="s">
        <v>196</v>
      </c>
      <c r="E283" s="52" t="s">
        <v>63</v>
      </c>
      <c r="F283" s="31">
        <v>12</v>
      </c>
      <c r="G283" s="31">
        <v>12</v>
      </c>
      <c r="H283" s="32">
        <v>0</v>
      </c>
      <c r="I283" s="33" t="s">
        <v>37</v>
      </c>
      <c r="J283" s="31">
        <v>12</v>
      </c>
      <c r="K283" s="12">
        <v>0</v>
      </c>
      <c r="L283" s="34">
        <v>0</v>
      </c>
      <c r="M283" s="34">
        <v>0</v>
      </c>
      <c r="N283" s="52">
        <v>12</v>
      </c>
      <c r="O283" s="32">
        <v>0</v>
      </c>
      <c r="P283" s="30"/>
    </row>
    <row r="284" s="1" customFormat="1" ht="27" customHeight="1" spans="1:16">
      <c r="A284" s="59">
        <v>279</v>
      </c>
      <c r="B284" s="58"/>
      <c r="C284" s="50" t="s">
        <v>571</v>
      </c>
      <c r="D284" s="52" t="s">
        <v>291</v>
      </c>
      <c r="E284" s="52" t="s">
        <v>63</v>
      </c>
      <c r="F284" s="31">
        <v>10</v>
      </c>
      <c r="G284" s="31">
        <v>10</v>
      </c>
      <c r="H284" s="32">
        <v>0</v>
      </c>
      <c r="I284" s="33" t="s">
        <v>37</v>
      </c>
      <c r="J284" s="31">
        <v>10</v>
      </c>
      <c r="K284" s="12">
        <v>0</v>
      </c>
      <c r="L284" s="34">
        <v>0</v>
      </c>
      <c r="M284" s="34">
        <v>0</v>
      </c>
      <c r="N284" s="52">
        <v>10</v>
      </c>
      <c r="O284" s="32">
        <v>0</v>
      </c>
      <c r="P284" s="30"/>
    </row>
    <row r="285" s="1" customFormat="1" ht="27" customHeight="1" spans="1:16">
      <c r="A285" s="28">
        <v>280</v>
      </c>
      <c r="B285" s="58"/>
      <c r="C285" s="50" t="s">
        <v>572</v>
      </c>
      <c r="D285" s="52" t="s">
        <v>294</v>
      </c>
      <c r="E285" s="52" t="s">
        <v>63</v>
      </c>
      <c r="F285" s="31">
        <v>29</v>
      </c>
      <c r="G285" s="31">
        <v>29</v>
      </c>
      <c r="H285" s="32">
        <v>0</v>
      </c>
      <c r="I285" s="33" t="s">
        <v>37</v>
      </c>
      <c r="J285" s="31">
        <v>29</v>
      </c>
      <c r="K285" s="12">
        <v>0</v>
      </c>
      <c r="L285" s="34">
        <v>0</v>
      </c>
      <c r="M285" s="34">
        <v>0</v>
      </c>
      <c r="N285" s="52">
        <v>29</v>
      </c>
      <c r="O285" s="32">
        <v>0</v>
      </c>
      <c r="P285" s="30"/>
    </row>
    <row r="286" s="1" customFormat="1" ht="27" customHeight="1" spans="1:16">
      <c r="A286" s="59">
        <v>281</v>
      </c>
      <c r="B286" s="58"/>
      <c r="C286" s="50" t="s">
        <v>573</v>
      </c>
      <c r="D286" s="52" t="s">
        <v>296</v>
      </c>
      <c r="E286" s="52" t="s">
        <v>63</v>
      </c>
      <c r="F286" s="31">
        <v>18</v>
      </c>
      <c r="G286" s="31">
        <v>18</v>
      </c>
      <c r="H286" s="32">
        <v>0</v>
      </c>
      <c r="I286" s="33" t="s">
        <v>37</v>
      </c>
      <c r="J286" s="31">
        <v>18</v>
      </c>
      <c r="K286" s="12">
        <v>0</v>
      </c>
      <c r="L286" s="34">
        <v>0</v>
      </c>
      <c r="M286" s="34">
        <v>0</v>
      </c>
      <c r="N286" s="52">
        <v>18</v>
      </c>
      <c r="O286" s="32">
        <v>0</v>
      </c>
      <c r="P286" s="30"/>
    </row>
    <row r="287" s="1" customFormat="1" ht="27" customHeight="1" spans="1:16">
      <c r="A287" s="59">
        <v>282</v>
      </c>
      <c r="B287" s="58"/>
      <c r="C287" s="69" t="s">
        <v>574</v>
      </c>
      <c r="D287" s="58" t="s">
        <v>284</v>
      </c>
      <c r="E287" s="52" t="s">
        <v>63</v>
      </c>
      <c r="F287" s="31">
        <v>18</v>
      </c>
      <c r="G287" s="31">
        <v>18</v>
      </c>
      <c r="H287" s="32">
        <v>0</v>
      </c>
      <c r="I287" s="33" t="s">
        <v>37</v>
      </c>
      <c r="J287" s="31">
        <v>18</v>
      </c>
      <c r="K287" s="12">
        <v>0</v>
      </c>
      <c r="L287" s="34">
        <v>0</v>
      </c>
      <c r="M287" s="34">
        <v>0</v>
      </c>
      <c r="N287" s="58">
        <v>18</v>
      </c>
      <c r="O287" s="32">
        <v>0</v>
      </c>
      <c r="P287" s="56"/>
    </row>
    <row r="288" s="1" customFormat="1" ht="27" customHeight="1" spans="1:16">
      <c r="A288" s="28">
        <v>283</v>
      </c>
      <c r="B288" s="58"/>
      <c r="C288" s="30" t="s">
        <v>575</v>
      </c>
      <c r="D288" s="31" t="s">
        <v>284</v>
      </c>
      <c r="E288" s="31" t="s">
        <v>63</v>
      </c>
      <c r="F288" s="31">
        <v>26</v>
      </c>
      <c r="G288" s="31">
        <v>26</v>
      </c>
      <c r="H288" s="32">
        <v>0</v>
      </c>
      <c r="I288" s="33" t="s">
        <v>37</v>
      </c>
      <c r="J288" s="31">
        <v>26</v>
      </c>
      <c r="K288" s="12">
        <v>0</v>
      </c>
      <c r="L288" s="34">
        <v>0</v>
      </c>
      <c r="M288" s="34">
        <v>0</v>
      </c>
      <c r="N288" s="31">
        <v>26</v>
      </c>
      <c r="O288" s="32">
        <v>0</v>
      </c>
      <c r="P288" s="30"/>
    </row>
    <row r="289" s="1" customFormat="1" ht="27" customHeight="1" spans="1:16">
      <c r="A289" s="59">
        <v>284</v>
      </c>
      <c r="B289" s="58"/>
      <c r="C289" s="50" t="s">
        <v>576</v>
      </c>
      <c r="D289" s="52" t="s">
        <v>300</v>
      </c>
      <c r="E289" s="52" t="s">
        <v>51</v>
      </c>
      <c r="F289" s="31">
        <v>18</v>
      </c>
      <c r="G289" s="31">
        <v>18</v>
      </c>
      <c r="H289" s="32">
        <v>0</v>
      </c>
      <c r="I289" s="33" t="s">
        <v>37</v>
      </c>
      <c r="J289" s="31">
        <v>18</v>
      </c>
      <c r="K289" s="12">
        <v>0</v>
      </c>
      <c r="L289" s="34">
        <v>0</v>
      </c>
      <c r="M289" s="34">
        <v>0</v>
      </c>
      <c r="N289" s="52">
        <v>18</v>
      </c>
      <c r="O289" s="32">
        <v>0</v>
      </c>
      <c r="P289" s="30"/>
    </row>
    <row r="290" s="1" customFormat="1" ht="27" customHeight="1" spans="1:16">
      <c r="A290" s="59">
        <v>285</v>
      </c>
      <c r="B290" s="58"/>
      <c r="C290" s="50" t="s">
        <v>577</v>
      </c>
      <c r="D290" s="50" t="s">
        <v>298</v>
      </c>
      <c r="E290" s="52" t="s">
        <v>63</v>
      </c>
      <c r="F290" s="31">
        <v>10</v>
      </c>
      <c r="G290" s="31">
        <v>10</v>
      </c>
      <c r="H290" s="32">
        <v>0</v>
      </c>
      <c r="I290" s="33" t="s">
        <v>37</v>
      </c>
      <c r="J290" s="31">
        <v>10</v>
      </c>
      <c r="K290" s="12">
        <v>0</v>
      </c>
      <c r="L290" s="34">
        <v>0</v>
      </c>
      <c r="M290" s="34">
        <v>0</v>
      </c>
      <c r="N290" s="52">
        <v>10</v>
      </c>
      <c r="O290" s="32">
        <v>0</v>
      </c>
      <c r="P290" s="30"/>
    </row>
    <row r="291" s="1" customFormat="1" ht="27" customHeight="1" spans="1:16">
      <c r="A291" s="28">
        <v>286</v>
      </c>
      <c r="B291" s="58"/>
      <c r="C291" s="50" t="s">
        <v>578</v>
      </c>
      <c r="D291" s="50" t="s">
        <v>68</v>
      </c>
      <c r="E291" s="52" t="s">
        <v>63</v>
      </c>
      <c r="F291" s="31">
        <v>29</v>
      </c>
      <c r="G291" s="31">
        <v>29</v>
      </c>
      <c r="H291" s="32">
        <v>0</v>
      </c>
      <c r="I291" s="33" t="s">
        <v>37</v>
      </c>
      <c r="J291" s="31">
        <v>29</v>
      </c>
      <c r="K291" s="12">
        <v>0</v>
      </c>
      <c r="L291" s="34">
        <v>0</v>
      </c>
      <c r="M291" s="34">
        <v>0</v>
      </c>
      <c r="N291" s="52">
        <v>29</v>
      </c>
      <c r="O291" s="32">
        <v>0</v>
      </c>
      <c r="P291" s="30"/>
    </row>
    <row r="292" s="1" customFormat="1" ht="27" customHeight="1" spans="1:16">
      <c r="A292" s="59">
        <v>287</v>
      </c>
      <c r="B292" s="58"/>
      <c r="C292" s="50" t="s">
        <v>579</v>
      </c>
      <c r="D292" s="50" t="s">
        <v>75</v>
      </c>
      <c r="E292" s="63" t="s">
        <v>63</v>
      </c>
      <c r="F292" s="31">
        <v>5</v>
      </c>
      <c r="G292" s="31">
        <v>5</v>
      </c>
      <c r="H292" s="32">
        <v>0</v>
      </c>
      <c r="I292" s="33" t="s">
        <v>37</v>
      </c>
      <c r="J292" s="31">
        <v>5</v>
      </c>
      <c r="K292" s="12">
        <v>0</v>
      </c>
      <c r="L292" s="34">
        <v>0</v>
      </c>
      <c r="M292" s="34">
        <v>0</v>
      </c>
      <c r="N292" s="52">
        <v>5</v>
      </c>
      <c r="O292" s="32">
        <v>0</v>
      </c>
      <c r="P292" s="30"/>
    </row>
    <row r="293" s="1" customFormat="1" ht="27" customHeight="1" spans="1:16">
      <c r="A293" s="59">
        <v>288</v>
      </c>
      <c r="B293" s="58"/>
      <c r="C293" s="50" t="s">
        <v>580</v>
      </c>
      <c r="D293" s="50" t="s">
        <v>75</v>
      </c>
      <c r="E293" s="63" t="s">
        <v>63</v>
      </c>
      <c r="F293" s="31">
        <v>7</v>
      </c>
      <c r="G293" s="31">
        <v>7</v>
      </c>
      <c r="H293" s="32">
        <v>0</v>
      </c>
      <c r="I293" s="33" t="s">
        <v>37</v>
      </c>
      <c r="J293" s="31">
        <v>7</v>
      </c>
      <c r="K293" s="12">
        <v>0</v>
      </c>
      <c r="L293" s="34">
        <v>0</v>
      </c>
      <c r="M293" s="34">
        <v>0</v>
      </c>
      <c r="N293" s="52">
        <v>7</v>
      </c>
      <c r="O293" s="32">
        <v>0</v>
      </c>
      <c r="P293" s="30"/>
    </row>
    <row r="294" s="1" customFormat="1" ht="27" customHeight="1" spans="1:16">
      <c r="A294" s="28">
        <v>289</v>
      </c>
      <c r="B294" s="58"/>
      <c r="C294" s="50" t="s">
        <v>581</v>
      </c>
      <c r="D294" s="50" t="s">
        <v>91</v>
      </c>
      <c r="E294" s="52" t="s">
        <v>63</v>
      </c>
      <c r="F294" s="31">
        <v>20</v>
      </c>
      <c r="G294" s="31">
        <v>20</v>
      </c>
      <c r="H294" s="32">
        <v>0</v>
      </c>
      <c r="I294" s="33" t="s">
        <v>37</v>
      </c>
      <c r="J294" s="31">
        <v>20</v>
      </c>
      <c r="K294" s="12">
        <v>0</v>
      </c>
      <c r="L294" s="34">
        <v>0</v>
      </c>
      <c r="M294" s="34">
        <v>0</v>
      </c>
      <c r="N294" s="52">
        <v>20</v>
      </c>
      <c r="O294" s="32">
        <v>0</v>
      </c>
      <c r="P294" s="30"/>
    </row>
    <row r="295" s="1" customFormat="1" ht="27" customHeight="1" spans="1:16">
      <c r="A295" s="59">
        <v>290</v>
      </c>
      <c r="B295" s="58"/>
      <c r="C295" s="50" t="s">
        <v>582</v>
      </c>
      <c r="D295" s="50" t="s">
        <v>91</v>
      </c>
      <c r="E295" s="52" t="s">
        <v>63</v>
      </c>
      <c r="F295" s="31">
        <v>28</v>
      </c>
      <c r="G295" s="31">
        <v>28</v>
      </c>
      <c r="H295" s="32">
        <v>0</v>
      </c>
      <c r="I295" s="33" t="s">
        <v>37</v>
      </c>
      <c r="J295" s="31">
        <v>28</v>
      </c>
      <c r="K295" s="12">
        <v>0</v>
      </c>
      <c r="L295" s="34">
        <v>0</v>
      </c>
      <c r="M295" s="34">
        <v>0</v>
      </c>
      <c r="N295" s="52">
        <v>28</v>
      </c>
      <c r="O295" s="32">
        <v>0</v>
      </c>
      <c r="P295" s="30"/>
    </row>
    <row r="296" s="1" customFormat="1" ht="27" customHeight="1" spans="1:16">
      <c r="A296" s="59">
        <v>291</v>
      </c>
      <c r="B296" s="58"/>
      <c r="C296" s="50" t="s">
        <v>583</v>
      </c>
      <c r="D296" s="50" t="s">
        <v>84</v>
      </c>
      <c r="E296" s="52" t="s">
        <v>63</v>
      </c>
      <c r="F296" s="31">
        <v>23</v>
      </c>
      <c r="G296" s="31">
        <v>23</v>
      </c>
      <c r="H296" s="32">
        <v>0</v>
      </c>
      <c r="I296" s="33" t="s">
        <v>37</v>
      </c>
      <c r="J296" s="31">
        <v>23</v>
      </c>
      <c r="K296" s="12">
        <v>0</v>
      </c>
      <c r="L296" s="34">
        <v>0</v>
      </c>
      <c r="M296" s="34">
        <v>0</v>
      </c>
      <c r="N296" s="52">
        <v>23</v>
      </c>
      <c r="O296" s="32">
        <v>0</v>
      </c>
      <c r="P296" s="30"/>
    </row>
    <row r="297" s="1" customFormat="1" ht="27" customHeight="1" spans="1:16">
      <c r="A297" s="28">
        <v>292</v>
      </c>
      <c r="B297" s="58"/>
      <c r="C297" s="50" t="s">
        <v>584</v>
      </c>
      <c r="D297" s="50" t="s">
        <v>128</v>
      </c>
      <c r="E297" s="52" t="s">
        <v>63</v>
      </c>
      <c r="F297" s="31">
        <v>30</v>
      </c>
      <c r="G297" s="31">
        <v>30</v>
      </c>
      <c r="H297" s="32">
        <v>0</v>
      </c>
      <c r="I297" s="33" t="s">
        <v>37</v>
      </c>
      <c r="J297" s="31">
        <v>30</v>
      </c>
      <c r="K297" s="12">
        <v>0</v>
      </c>
      <c r="L297" s="34">
        <v>0</v>
      </c>
      <c r="M297" s="34">
        <v>0</v>
      </c>
      <c r="N297" s="52">
        <v>30</v>
      </c>
      <c r="O297" s="32">
        <v>0</v>
      </c>
      <c r="P297" s="56"/>
    </row>
    <row r="298" s="1" customFormat="1" ht="27" customHeight="1" spans="1:16">
      <c r="A298" s="59">
        <v>293</v>
      </c>
      <c r="B298" s="58"/>
      <c r="C298" s="30" t="s">
        <v>585</v>
      </c>
      <c r="D298" s="30" t="s">
        <v>104</v>
      </c>
      <c r="E298" s="52" t="s">
        <v>63</v>
      </c>
      <c r="F298" s="31">
        <v>48</v>
      </c>
      <c r="G298" s="31">
        <v>48</v>
      </c>
      <c r="H298" s="32">
        <v>0</v>
      </c>
      <c r="I298" s="33" t="s">
        <v>37</v>
      </c>
      <c r="J298" s="31">
        <v>48</v>
      </c>
      <c r="K298" s="12">
        <v>0</v>
      </c>
      <c r="L298" s="34">
        <v>0</v>
      </c>
      <c r="M298" s="34">
        <v>0</v>
      </c>
      <c r="N298" s="31">
        <v>48</v>
      </c>
      <c r="O298" s="32">
        <v>0</v>
      </c>
      <c r="P298" s="30"/>
    </row>
    <row r="299" s="1" customFormat="1" ht="27" customHeight="1" spans="1:16">
      <c r="A299" s="59">
        <v>294</v>
      </c>
      <c r="B299" s="58"/>
      <c r="C299" s="50" t="s">
        <v>586</v>
      </c>
      <c r="D299" s="50" t="s">
        <v>465</v>
      </c>
      <c r="E299" s="52" t="s">
        <v>63</v>
      </c>
      <c r="F299" s="31">
        <v>5</v>
      </c>
      <c r="G299" s="31">
        <v>5</v>
      </c>
      <c r="H299" s="32">
        <v>0</v>
      </c>
      <c r="I299" s="33" t="s">
        <v>37</v>
      </c>
      <c r="J299" s="31">
        <v>5</v>
      </c>
      <c r="K299" s="12">
        <v>0</v>
      </c>
      <c r="L299" s="34">
        <v>0</v>
      </c>
      <c r="M299" s="34">
        <v>0</v>
      </c>
      <c r="N299" s="52">
        <v>5</v>
      </c>
      <c r="O299" s="32">
        <v>0</v>
      </c>
      <c r="P299" s="30"/>
    </row>
    <row r="300" s="1" customFormat="1" ht="27" customHeight="1" spans="1:16">
      <c r="A300" s="28">
        <v>295</v>
      </c>
      <c r="B300" s="58"/>
      <c r="C300" s="50" t="s">
        <v>587</v>
      </c>
      <c r="D300" s="50" t="s">
        <v>135</v>
      </c>
      <c r="E300" s="52" t="s">
        <v>63</v>
      </c>
      <c r="F300" s="31">
        <v>12</v>
      </c>
      <c r="G300" s="31">
        <v>12</v>
      </c>
      <c r="H300" s="32">
        <v>0</v>
      </c>
      <c r="I300" s="33" t="s">
        <v>37</v>
      </c>
      <c r="J300" s="31">
        <v>12</v>
      </c>
      <c r="K300" s="12">
        <v>0</v>
      </c>
      <c r="L300" s="34">
        <v>0</v>
      </c>
      <c r="M300" s="34">
        <v>0</v>
      </c>
      <c r="N300" s="52">
        <v>12</v>
      </c>
      <c r="O300" s="32">
        <v>0</v>
      </c>
      <c r="P300" s="30"/>
    </row>
    <row r="301" s="1" customFormat="1" ht="27" customHeight="1" spans="1:16">
      <c r="A301" s="59">
        <v>296</v>
      </c>
      <c r="B301" s="58"/>
      <c r="C301" s="50" t="s">
        <v>588</v>
      </c>
      <c r="D301" s="50" t="s">
        <v>135</v>
      </c>
      <c r="E301" s="52" t="s">
        <v>63</v>
      </c>
      <c r="F301" s="31">
        <v>23</v>
      </c>
      <c r="G301" s="31">
        <v>23</v>
      </c>
      <c r="H301" s="32">
        <v>0</v>
      </c>
      <c r="I301" s="33" t="s">
        <v>37</v>
      </c>
      <c r="J301" s="31">
        <v>23</v>
      </c>
      <c r="K301" s="12">
        <v>0</v>
      </c>
      <c r="L301" s="34">
        <v>0</v>
      </c>
      <c r="M301" s="34">
        <v>0</v>
      </c>
      <c r="N301" s="52">
        <v>23</v>
      </c>
      <c r="O301" s="32">
        <v>0</v>
      </c>
      <c r="P301" s="30"/>
    </row>
    <row r="302" s="1" customFormat="1" ht="27" customHeight="1" spans="1:16">
      <c r="A302" s="59">
        <v>297</v>
      </c>
      <c r="B302" s="58"/>
      <c r="C302" s="50" t="s">
        <v>589</v>
      </c>
      <c r="D302" s="50" t="s">
        <v>357</v>
      </c>
      <c r="E302" s="52" t="s">
        <v>63</v>
      </c>
      <c r="F302" s="31">
        <v>18</v>
      </c>
      <c r="G302" s="31">
        <v>18</v>
      </c>
      <c r="H302" s="32">
        <v>0</v>
      </c>
      <c r="I302" s="33" t="s">
        <v>37</v>
      </c>
      <c r="J302" s="31">
        <v>18</v>
      </c>
      <c r="K302" s="12">
        <v>0</v>
      </c>
      <c r="L302" s="34">
        <v>0</v>
      </c>
      <c r="M302" s="34">
        <v>0</v>
      </c>
      <c r="N302" s="52">
        <v>18</v>
      </c>
      <c r="O302" s="32">
        <v>0</v>
      </c>
      <c r="P302" s="30"/>
    </row>
    <row r="303" s="1" customFormat="1" ht="27" customHeight="1" spans="1:16">
      <c r="A303" s="28">
        <v>298</v>
      </c>
      <c r="B303" s="58"/>
      <c r="C303" s="50" t="s">
        <v>590</v>
      </c>
      <c r="D303" s="50" t="s">
        <v>354</v>
      </c>
      <c r="E303" s="52" t="s">
        <v>63</v>
      </c>
      <c r="F303" s="31">
        <v>18</v>
      </c>
      <c r="G303" s="31">
        <v>18</v>
      </c>
      <c r="H303" s="32">
        <v>0</v>
      </c>
      <c r="I303" s="33" t="s">
        <v>37</v>
      </c>
      <c r="J303" s="31">
        <v>18</v>
      </c>
      <c r="K303" s="12">
        <v>0</v>
      </c>
      <c r="L303" s="34">
        <v>0</v>
      </c>
      <c r="M303" s="34">
        <v>0</v>
      </c>
      <c r="N303" s="52">
        <v>18</v>
      </c>
      <c r="O303" s="32">
        <v>0</v>
      </c>
      <c r="P303" s="30"/>
    </row>
    <row r="304" s="1" customFormat="1" ht="27" customHeight="1" spans="1:16">
      <c r="A304" s="59">
        <v>299</v>
      </c>
      <c r="B304" s="58"/>
      <c r="C304" s="50" t="s">
        <v>591</v>
      </c>
      <c r="D304" s="50" t="s">
        <v>450</v>
      </c>
      <c r="E304" s="52" t="s">
        <v>63</v>
      </c>
      <c r="F304" s="31">
        <v>12</v>
      </c>
      <c r="G304" s="31">
        <v>12</v>
      </c>
      <c r="H304" s="32">
        <v>0</v>
      </c>
      <c r="I304" s="33" t="s">
        <v>37</v>
      </c>
      <c r="J304" s="31">
        <v>12</v>
      </c>
      <c r="K304" s="12">
        <v>0</v>
      </c>
      <c r="L304" s="34">
        <v>0</v>
      </c>
      <c r="M304" s="34">
        <v>0</v>
      </c>
      <c r="N304" s="52">
        <v>12</v>
      </c>
      <c r="O304" s="32">
        <v>0</v>
      </c>
      <c r="P304" s="30"/>
    </row>
    <row r="305" s="1" customFormat="1" ht="27" customHeight="1" spans="1:16">
      <c r="A305" s="59">
        <v>300</v>
      </c>
      <c r="B305" s="58"/>
      <c r="C305" s="50" t="s">
        <v>592</v>
      </c>
      <c r="D305" s="50" t="s">
        <v>170</v>
      </c>
      <c r="E305" s="52" t="s">
        <v>63</v>
      </c>
      <c r="F305" s="31">
        <v>15</v>
      </c>
      <c r="G305" s="31">
        <v>15</v>
      </c>
      <c r="H305" s="32">
        <v>0</v>
      </c>
      <c r="I305" s="33" t="s">
        <v>37</v>
      </c>
      <c r="J305" s="31">
        <v>15</v>
      </c>
      <c r="K305" s="12">
        <v>0</v>
      </c>
      <c r="L305" s="34">
        <v>0</v>
      </c>
      <c r="M305" s="34">
        <v>0</v>
      </c>
      <c r="N305" s="52">
        <v>15</v>
      </c>
      <c r="O305" s="32">
        <v>0</v>
      </c>
      <c r="P305" s="30"/>
    </row>
    <row r="306" s="1" customFormat="1" ht="27" customHeight="1" spans="1:16">
      <c r="A306" s="28">
        <v>301</v>
      </c>
      <c r="B306" s="58"/>
      <c r="C306" s="50" t="s">
        <v>593</v>
      </c>
      <c r="D306" s="50" t="s">
        <v>113</v>
      </c>
      <c r="E306" s="52" t="s">
        <v>594</v>
      </c>
      <c r="F306" s="31">
        <v>9</v>
      </c>
      <c r="G306" s="31">
        <v>9</v>
      </c>
      <c r="H306" s="32">
        <v>0</v>
      </c>
      <c r="I306" s="33" t="s">
        <v>37</v>
      </c>
      <c r="J306" s="31">
        <v>9</v>
      </c>
      <c r="K306" s="12">
        <v>0</v>
      </c>
      <c r="L306" s="34">
        <v>0</v>
      </c>
      <c r="M306" s="34">
        <v>0</v>
      </c>
      <c r="N306" s="70">
        <v>9</v>
      </c>
      <c r="O306" s="32">
        <v>0</v>
      </c>
      <c r="P306" s="71"/>
    </row>
  </sheetData>
  <autoFilter xmlns:etc="http://www.wps.cn/officeDocument/2017/etCustomData" ref="A4:S306" etc:filterBottomFollowUsedRange="0">
    <extLst/>
  </autoFilter>
  <mergeCells count="20">
    <mergeCell ref="A2:P2"/>
    <mergeCell ref="K3:O3"/>
    <mergeCell ref="A3:A4"/>
    <mergeCell ref="B3:B4"/>
    <mergeCell ref="B6:B64"/>
    <mergeCell ref="B65:B105"/>
    <mergeCell ref="B106:B127"/>
    <mergeCell ref="B128:B176"/>
    <mergeCell ref="B177:B200"/>
    <mergeCell ref="B201:B261"/>
    <mergeCell ref="B262:B306"/>
    <mergeCell ref="C3:C4"/>
    <mergeCell ref="D3:D4"/>
    <mergeCell ref="E3:E4"/>
    <mergeCell ref="F3:F4"/>
    <mergeCell ref="G3:G4"/>
    <mergeCell ref="H3:H4"/>
    <mergeCell ref="I3:I4"/>
    <mergeCell ref="J3:J4"/>
    <mergeCell ref="P3:P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workbookViewId="0">
      <pane xSplit="1" topLeftCell="B1" activePane="topRight" state="frozen"/>
      <selection/>
      <selection pane="topRight" activeCell="A1" sqref="A1"/>
    </sheetView>
  </sheetViews>
  <sheetFormatPr defaultColWidth="10" defaultRowHeight="13.5" outlineLevelCol="4"/>
  <cols>
    <col min="1" max="1" width="25"/>
    <col min="2" max="5" width="19"/>
  </cols>
  <sheetData>
    <row r="1" spans="1:5">
      <c r="A1" t="s">
        <v>595</v>
      </c>
      <c r="B1" t="s">
        <v>596</v>
      </c>
      <c r="C1" t="s">
        <v>597</v>
      </c>
      <c r="D1" t="s">
        <v>598</v>
      </c>
      <c r="E1" t="s">
        <v>599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2024年台账</vt:lpstr>
      <vt:lpstr>2025年</vt:lpstr>
      <vt:lpstr>智能表1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</cp:lastModifiedBy>
  <dcterms:created xsi:type="dcterms:W3CDTF">2025-12-09T20:26:00Z</dcterms:created>
  <dcterms:modified xsi:type="dcterms:W3CDTF">2025-12-25T10:31:18Z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F8F922657D3F417883824698E85FCE96_13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