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3590"/>
  </bookViews>
  <sheets>
    <sheet name="Sheet1 (2)" sheetId="1" r:id="rId1"/>
  </sheets>
  <definedNames>
    <definedName name="_xlnm._FilterDatabase" localSheetId="0" hidden="1">'Sheet1 (2)'!$A$6:$Y$33</definedName>
    <definedName name="_xlnm.Print_Titles" localSheetId="0">'Sheet1 (2)'!$1:$6</definedName>
  </definedNames>
  <calcPr calcId="144525"/>
</workbook>
</file>

<file path=xl/sharedStrings.xml><?xml version="1.0" encoding="utf-8"?>
<sst xmlns="http://schemas.openxmlformats.org/spreadsheetml/2006/main" count="364" uniqueCount="133">
  <si>
    <r>
      <rPr>
        <b/>
        <sz val="20"/>
        <color theme="1"/>
        <rFont val="宋体"/>
        <charset val="134"/>
      </rPr>
      <t>岳阳楼区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方正小标宋简体"/>
        <charset val="134"/>
      </rPr>
      <t>年度巩固拓展脱贫攻坚成果和乡村振兴项目库动态调整项目申报表（减少入库）</t>
    </r>
  </si>
  <si>
    <r>
      <rPr>
        <sz val="11"/>
        <color theme="1"/>
        <rFont val="仿宋_GB2312"/>
        <charset val="134"/>
      </rPr>
      <t xml:space="preserve"> 单位：</t>
    </r>
    <r>
      <rPr>
        <sz val="11"/>
        <color theme="1"/>
        <rFont val="宋体"/>
        <charset val="134"/>
      </rPr>
      <t xml:space="preserve">岳阳楼区农业农村局                                                                                                                             </t>
    </r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</si>
  <si>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</si>
  <si>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</si>
  <si>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</si>
  <si>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</si>
  <si>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</si>
  <si>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</si>
  <si>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</si>
  <si>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</si>
  <si>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</si>
  <si>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</si>
  <si>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</si>
  <si>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</si>
  <si>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</si>
  <si>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</si>
  <si>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</si>
  <si>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</si>
  <si>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</si>
  <si>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</si>
  <si>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</si>
  <si>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</si>
  <si>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</si>
  <si>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</si>
  <si>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</si>
  <si>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</si>
  <si>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</si>
  <si>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</si>
  <si>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</si>
  <si>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</si>
  <si>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</si>
  <si>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</si>
  <si>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</t>
  </si>
  <si>
    <t>生产项目</t>
  </si>
  <si>
    <t>种植业基地</t>
  </si>
  <si>
    <t>奇家岭</t>
  </si>
  <si>
    <t>仓田村</t>
  </si>
  <si>
    <t>仓田村油茶药材基地</t>
  </si>
  <si>
    <t>新建</t>
  </si>
  <si>
    <t>2025年</t>
  </si>
  <si>
    <t>仓田村新开发油茶药材基地100亩，已开发油茶药材基地200亩后期维护，包含山地平整、树木移植、药材种植、基础设施等</t>
  </si>
  <si>
    <t>通过入股企业以改善村民生产生活条件</t>
  </si>
  <si>
    <t>巩固脱贫功坚成果，提升居民生活质量</t>
  </si>
  <si>
    <t>配套基础设施项目</t>
  </si>
  <si>
    <t>产业园（区）</t>
  </si>
  <si>
    <t>郭镇乡</t>
  </si>
  <si>
    <t>磨刀村</t>
  </si>
  <si>
    <t>磨刀村富安农科产业园区配套设施道路建设</t>
  </si>
  <si>
    <t>长600米、宽4米的道路硬化</t>
  </si>
  <si>
    <t>改善基础设施建设，提升发展产业</t>
  </si>
  <si>
    <t>巩固脱贫攻坚成果，提升居民生活质量</t>
  </si>
  <si>
    <t>小型农田水利设施建设</t>
  </si>
  <si>
    <t>磨刀村徐家组排灌沟渠改造</t>
  </si>
  <si>
    <t>沟渠改造长400米，宽0.8米，高0.5米(开挖、护砌、垫层)</t>
  </si>
  <si>
    <t>建中村</t>
  </si>
  <si>
    <t>建中村黄元-黄杨主干道水沟改造工程</t>
  </si>
  <si>
    <t>沟渠整形、砼沟底、砖砌水沟等约600米</t>
  </si>
  <si>
    <t>改善村基础设施建设，提升居民生活质量</t>
  </si>
  <si>
    <t>乡村建设行动</t>
  </si>
  <si>
    <t>农村基础设施（含产业配套基础设施）</t>
  </si>
  <si>
    <t>产业路、资源路、旅游路建设</t>
  </si>
  <si>
    <t>康王乡</t>
  </si>
  <si>
    <t>夹铺新村</t>
  </si>
  <si>
    <t>雅静生态产业园道路改造</t>
  </si>
  <si>
    <t>拓宽硬化800米，提质改造300米，宽5.5米</t>
  </si>
  <si>
    <t>完善基础
设施建设</t>
  </si>
  <si>
    <t xml:space="preserve">改善村民出行条件，提升村民幸福指数，带动村民产业发展，壮大集体经济 </t>
  </si>
  <si>
    <t>农村基础设施</t>
  </si>
  <si>
    <t>农村道路建设（通村路、通户路、小型桥梁等）</t>
  </si>
  <si>
    <t>乌江村</t>
  </si>
  <si>
    <t>乌江村三组道路提质改造</t>
  </si>
  <si>
    <t>道路硬化全长800米，宽4.5米</t>
  </si>
  <si>
    <t>道路硬化改造，改善村民出行条件</t>
  </si>
  <si>
    <t>西塘镇</t>
  </si>
  <si>
    <t>韩龙村</t>
  </si>
  <si>
    <t>韩龙村黄茶基地建设</t>
  </si>
  <si>
    <t>韩龙村黄茶基地（前期35亩，包括土地流转、清基、土地平整、地肥、茶苗）</t>
  </si>
  <si>
    <t>提高经济收入</t>
  </si>
  <si>
    <t>解决劳动力就业</t>
  </si>
  <si>
    <t>三店村</t>
  </si>
  <si>
    <t>三店村金盆柚种植基地建设</t>
  </si>
  <si>
    <t>流转土地、翻土整带500亩，种植树苗32000株</t>
  </si>
  <si>
    <t>增加集体经济收入</t>
  </si>
  <si>
    <t>解决劳动力就业，增加村集体收入</t>
  </si>
  <si>
    <t>金凤桥管理处</t>
  </si>
  <si>
    <r>
      <rPr>
        <sz val="10"/>
        <color rgb="FF000000"/>
        <rFont val="宋体"/>
        <charset val="134"/>
      </rPr>
      <t>硚</t>
    </r>
    <r>
      <rPr>
        <sz val="10"/>
        <color rgb="FF000000"/>
        <rFont val="宋体"/>
        <charset val="134"/>
      </rPr>
      <t>石社区</t>
    </r>
  </si>
  <si>
    <r>
      <rPr>
        <sz val="10"/>
        <rFont val="宋体"/>
        <charset val="134"/>
      </rPr>
      <t>硚</t>
    </r>
    <r>
      <rPr>
        <sz val="10"/>
        <rFont val="宋体"/>
        <charset val="134"/>
      </rPr>
      <t>石社区蘑菇种植基地及水产养殖</t>
    </r>
  </si>
  <si>
    <r>
      <rPr>
        <sz val="10"/>
        <color rgb="FF000000"/>
        <rFont val="宋体"/>
        <charset val="134"/>
      </rPr>
      <t>蘑菇种植基地利用原村属</t>
    </r>
    <r>
      <rPr>
        <sz val="10"/>
        <color rgb="FF000000"/>
        <rFont val="宋体"/>
        <charset val="134"/>
      </rPr>
      <t>硚</t>
    </r>
    <r>
      <rPr>
        <sz val="10"/>
        <color rgb="FF000000"/>
        <rFont val="宋体"/>
        <charset val="134"/>
      </rPr>
      <t>石小学办公楼约700M2，为主体、带动各组农户入股，拟种植蘑菇约10亩</t>
    </r>
  </si>
  <si>
    <t>增加集体经济收入，改善居民生活条件</t>
  </si>
  <si>
    <t>磨刀村新屋组种植基地建设</t>
  </si>
  <si>
    <t>320米沟渠清淤、护砌、盖板，60米驳岸护坡</t>
  </si>
  <si>
    <t>磨刀村同古组水稻种植基地建设</t>
  </si>
  <si>
    <t>山塘清淤，180米塘坝护坡</t>
  </si>
  <si>
    <t>农村道路建设</t>
  </si>
  <si>
    <t>长石桥村</t>
  </si>
  <si>
    <t>长石桥村熊彭片谢家冲道路路提质改造</t>
  </si>
  <si>
    <t>区农业农村局</t>
  </si>
  <si>
    <t>水泥硬化路面约1000米、宽3.5米、厚20CM</t>
  </si>
  <si>
    <t>道路硬化，方便产业发展，方便村民生产出行</t>
  </si>
  <si>
    <t>解决部分村民及脱贫户就业问题，提升发展空间</t>
  </si>
  <si>
    <t>产业服务支撑项目</t>
  </si>
  <si>
    <t>农业社会化服务</t>
  </si>
  <si>
    <t>湖南岳阳西岭果业开发有限公司重点产业项目奖补</t>
  </si>
  <si>
    <t>岳阳经济技术开发区富而康生态农业专业合作社重点产业项目奖补</t>
  </si>
  <si>
    <t>黄茆山村</t>
  </si>
  <si>
    <t>黄茆山李家组、邓家、新元组道路提质改造</t>
  </si>
  <si>
    <t>道路提质改造长1200米，宽4米。</t>
  </si>
  <si>
    <t>/</t>
  </si>
  <si>
    <t>湘沪水果科技示范园(二期）</t>
  </si>
  <si>
    <t>岳阳楼区</t>
  </si>
  <si>
    <t>2026年</t>
  </si>
  <si>
    <t>灌溉系统铺设管道2000米、修建沟渠2000米；智能控制系统搭建；新增700立方米水果冷藏分拣库、制冷电器设施装备安装1500平米分拣车间建设；建设宽度3-4米的生产作业道及辅助道路3200米</t>
  </si>
  <si>
    <t>西岭水果种植园及水肥一体化建设项目</t>
  </si>
  <si>
    <t>1000亩果园水肥一体化建设。建设蓄水池3000立方米、水泵房1座、安装多级过滤设备1套、分区灌溉主管网2200米，支管与毛管铺设8500米。配备智能水肥一体化机设备1套。修建园区围栏、界桩，修建田间排水沟2200米，安装智慧果园物联网系统1套。</t>
  </si>
  <si>
    <t>雅静生态产业园水果种植基地建设</t>
  </si>
  <si>
    <t>新建0.6万平米高标准温室大棚及配套设施，配套完善水肥一体化设施和水、温、光、虫监控和控制系统，建设标准执行T/43NJ0001-2020；</t>
  </si>
  <si>
    <t>白湖精品水果培育示范基地</t>
  </si>
  <si>
    <t>大棚增温设施，增温设备1套，管网建设1200米等。200亩园区水肥一体化，蓄水池1个、过滤池1、个管网建设800米等</t>
  </si>
  <si>
    <t>国农水果种植水肥一体化和轨道运输项目</t>
  </si>
  <si>
    <t>150亩果园提质升级和水肥一体化建设：1.品种更新：淘汰低产、老化果树，引入优质品种10000株。2.小型冷库：建设100立方米保鲜冷库（温度0-5℃），配备分拣台、称重设备。3.智能水肥一体机1台。</t>
  </si>
  <si>
    <t>500立米冷库与1500平米分拣车间建设</t>
  </si>
  <si>
    <t>高标准新建500立米冷库与1500平米分拣车间建设。配置制冷机组、冷风机、冷库保温板、冷库门、温度监控系统、分拣设备等。</t>
  </si>
  <si>
    <t>郭镇乡智慧果园基地（二期）</t>
  </si>
  <si>
    <t>新垦 80 亩果园用地、1 座80m3储水塔、1 座 50 ㎡主泵房、1 套智能化水肥一体滴（喷）灌系统和生物防治系统 。修建总长 2300m砖混结构排水沟渠配套设施、安装 30 个智能语音监控头及控制系统和气象检测显示系统、安装一部400KW 变压器及铜芯电缆2900 米；建设周长 2500m、高 1.5m 的防栏，总面积53200 ㎡的防鸟网。建设果园全长 500 米，均高 1.5米防水土流失护坡工程（砖混结构）</t>
  </si>
  <si>
    <t>水果种植加工高标准示范基地建设项目（二期）</t>
  </si>
  <si>
    <t>500亩水肥一体化滴管设施铺设；洪家山60㎡泵房+200m3蓄水池；太秋甜柿60㎡泵房+200m3蓄水池；桃树区60㎡泵房+200m3蓄水池；碧根果园60㎡泵房+200m3蓄水池；核心区60㎡泵房2个+200m3蓄水池2个；1000平棚架及种苗工程</t>
  </si>
  <si>
    <t>300亩金盆柚基地升级项目</t>
  </si>
  <si>
    <t>斗篷山300亩金盘柚工程水肥一体化设施及控制系统、200平水果仓储用房</t>
  </si>
  <si>
    <t>霖雾水果产后加工中心</t>
  </si>
  <si>
    <t>采购安装FD冻干机1台
及加工设备附属、设施800m2加工厂房</t>
  </si>
  <si>
    <t>青颖互动式水果加工中心</t>
  </si>
  <si>
    <t>生产车间厂房2000 m2、水果罐头制作机1套，果醋加工机1套，果汁机1套，梨膏制作机1套及公共安全设施；互动式生产线1条、互动水果教学设备1套、生产加工体验系统1套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</si>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</sst>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9"/>
      <name val="宋体"/>
      <charset val="134"/>
    </font>
    <font>
      <sz val="8"/>
      <name val="宋体"/>
      <charset val="134"/>
      <scheme val="major"/>
    </font>
    <font>
      <sz val="9"/>
      <color rgb="FFFF0000"/>
      <name val="仿宋_GB2312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0"/>
      <color theme="1"/>
      <name val="Times New Roman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4" borderId="11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31" fillId="24" borderId="12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2" fillId="0" borderId="1" xfId="0" applyFont="1" applyBorder="1">
      <alignment vertical="center"/>
    </xf>
    <xf numFmtId="0" fontId="5" fillId="0" borderId="6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3"/>
  <sheetViews>
    <sheetView tabSelected="1" workbookViewId="0">
      <pane ySplit="7" topLeftCell="A31" activePane="bottomLeft" state="frozen"/>
      <selection/>
      <selection pane="bottomLeft" activeCell="Q33" sqref="Q33"/>
    </sheetView>
  </sheetViews>
  <sheetFormatPr defaultColWidth="9" defaultRowHeight="13.5"/>
  <cols>
    <col min="1" max="1" width="3.36666666666667" customWidth="1"/>
    <col min="2" max="2" width="3.875" customWidth="1"/>
    <col min="3" max="3" width="3.75" customWidth="1"/>
    <col min="4" max="4" width="3.90833333333333" customWidth="1"/>
    <col min="5" max="5" width="5.1" customWidth="1"/>
    <col min="6" max="6" width="5.43333333333333" customWidth="1"/>
    <col min="7" max="7" width="10.1083333333333" customWidth="1"/>
    <col min="8" max="8" width="2.5" customWidth="1"/>
    <col min="9" max="9" width="5.76666666666667" style="5" customWidth="1"/>
    <col min="10" max="11" width="4.375" customWidth="1"/>
    <col min="12" max="12" width="5.96666666666667" customWidth="1"/>
    <col min="13" max="13" width="16.95" customWidth="1"/>
    <col min="14" max="14" width="6.50833333333333" style="5" customWidth="1"/>
    <col min="15" max="15" width="5.85833333333333" style="5" customWidth="1"/>
    <col min="16" max="16" width="5.975" style="5" customWidth="1"/>
    <col min="17" max="17" width="5.1" style="5" customWidth="1"/>
    <col min="18" max="18" width="5.10833333333333" style="5" customWidth="1"/>
    <col min="19" max="19" width="5.65" style="5" customWidth="1"/>
    <col min="20" max="20" width="4.66666666666667" style="5" customWidth="1"/>
    <col min="21" max="21" width="6.41666666666667" style="5" customWidth="1"/>
    <col min="22" max="22" width="6.73333333333333" style="5" customWidth="1"/>
    <col min="23" max="23" width="12.2833333333333" customWidth="1"/>
    <col min="24" max="24" width="12" customWidth="1"/>
    <col min="25" max="25" width="3.25" customWidth="1"/>
    <col min="26" max="26" width="4.625" customWidth="1"/>
  </cols>
  <sheetData>
    <row r="1" ht="46" customHeight="1" spans="1: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26" customHeight="1" spans="1: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123" customHeight="1" spans="1:25">
      <c r="A3" s="9" t="s">
        <v>2</v>
      </c>
      <c r="B3" s="9" t="s">
        <v>3</v>
      </c>
      <c r="C3" s="9"/>
      <c r="D3" s="9"/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/>
      <c r="L3" s="9" t="s">
        <v>10</v>
      </c>
      <c r="M3" s="9" t="s">
        <v>11</v>
      </c>
      <c r="N3" s="9" t="s">
        <v>12</v>
      </c>
      <c r="O3" s="9"/>
      <c r="P3" s="9"/>
      <c r="Q3" s="9" t="s">
        <v>13</v>
      </c>
      <c r="R3" s="9"/>
      <c r="S3" s="9"/>
      <c r="T3" s="9"/>
      <c r="U3" s="9"/>
      <c r="V3" s="9"/>
      <c r="W3" s="9" t="s">
        <v>14</v>
      </c>
      <c r="X3" s="9" t="s">
        <v>15</v>
      </c>
      <c r="Y3" s="9" t="s">
        <v>16</v>
      </c>
    </row>
    <row r="4" spans="1:25">
      <c r="A4" s="9"/>
      <c r="B4" s="10" t="s">
        <v>17</v>
      </c>
      <c r="C4" s="9" t="s">
        <v>18</v>
      </c>
      <c r="D4" s="10" t="s">
        <v>19</v>
      </c>
      <c r="E4" s="9"/>
      <c r="F4" s="9"/>
      <c r="G4" s="9"/>
      <c r="H4" s="9"/>
      <c r="I4" s="9"/>
      <c r="J4" s="9" t="s">
        <v>20</v>
      </c>
      <c r="K4" s="9" t="s">
        <v>21</v>
      </c>
      <c r="L4" s="9"/>
      <c r="M4" s="9"/>
      <c r="N4" s="9" t="s">
        <v>22</v>
      </c>
      <c r="O4" s="9" t="s">
        <v>23</v>
      </c>
      <c r="P4" s="9"/>
      <c r="Q4" s="9" t="s">
        <v>24</v>
      </c>
      <c r="R4" s="9" t="s">
        <v>25</v>
      </c>
      <c r="S4" s="9" t="s">
        <v>26</v>
      </c>
      <c r="T4" s="9" t="s">
        <v>23</v>
      </c>
      <c r="U4" s="9"/>
      <c r="V4" s="9"/>
      <c r="W4" s="9"/>
      <c r="X4" s="9"/>
      <c r="Y4" s="9"/>
    </row>
    <row r="5" ht="19" customHeight="1" spans="1:25">
      <c r="A5" s="9"/>
      <c r="B5" s="11"/>
      <c r="C5" s="9"/>
      <c r="D5" s="1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ht="69" customHeight="1" spans="1:25">
      <c r="A6" s="10"/>
      <c r="B6" s="11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27</v>
      </c>
      <c r="P6" s="10" t="s">
        <v>28</v>
      </c>
      <c r="Q6" s="10"/>
      <c r="R6" s="10"/>
      <c r="S6" s="10"/>
      <c r="T6" s="10" t="s">
        <v>29</v>
      </c>
      <c r="U6" s="10" t="s">
        <v>30</v>
      </c>
      <c r="V6" s="10" t="s">
        <v>31</v>
      </c>
      <c r="W6" s="10"/>
      <c r="X6" s="10"/>
      <c r="Y6" s="10"/>
    </row>
    <row r="7" s="1" customFormat="1" ht="35" customHeight="1" spans="1:25">
      <c r="A7" s="9">
        <v>1</v>
      </c>
      <c r="B7" s="12" t="s">
        <v>32</v>
      </c>
      <c r="C7" s="12" t="s">
        <v>33</v>
      </c>
      <c r="D7" s="13" t="s">
        <v>34</v>
      </c>
      <c r="E7" s="12" t="s">
        <v>35</v>
      </c>
      <c r="F7" s="12" t="s">
        <v>36</v>
      </c>
      <c r="G7" s="12" t="s">
        <v>37</v>
      </c>
      <c r="H7" s="12" t="s">
        <v>38</v>
      </c>
      <c r="I7" s="12" t="s">
        <v>36</v>
      </c>
      <c r="J7" s="12" t="s">
        <v>39</v>
      </c>
      <c r="K7" s="12" t="s">
        <v>39</v>
      </c>
      <c r="L7" s="12" t="s">
        <v>36</v>
      </c>
      <c r="M7" s="12" t="s">
        <v>40</v>
      </c>
      <c r="N7" s="12">
        <v>80</v>
      </c>
      <c r="O7" s="12">
        <v>80</v>
      </c>
      <c r="P7" s="12">
        <v>0</v>
      </c>
      <c r="Q7" s="12">
        <v>1</v>
      </c>
      <c r="R7" s="12">
        <v>720</v>
      </c>
      <c r="S7" s="12">
        <v>2038</v>
      </c>
      <c r="T7" s="12">
        <v>0</v>
      </c>
      <c r="U7" s="12">
        <v>56</v>
      </c>
      <c r="V7" s="12">
        <v>113</v>
      </c>
      <c r="W7" s="12" t="s">
        <v>41</v>
      </c>
      <c r="X7" s="12" t="s">
        <v>42</v>
      </c>
      <c r="Y7" s="25"/>
    </row>
    <row r="8" s="1" customFormat="1" ht="35" customHeight="1" spans="1:25">
      <c r="A8" s="9">
        <v>2</v>
      </c>
      <c r="B8" s="12" t="s">
        <v>32</v>
      </c>
      <c r="C8" s="13" t="s">
        <v>43</v>
      </c>
      <c r="D8" s="12" t="s">
        <v>44</v>
      </c>
      <c r="E8" s="12" t="s">
        <v>45</v>
      </c>
      <c r="F8" s="12" t="s">
        <v>46</v>
      </c>
      <c r="G8" s="14" t="s">
        <v>47</v>
      </c>
      <c r="H8" s="12" t="s">
        <v>38</v>
      </c>
      <c r="I8" s="12" t="s">
        <v>46</v>
      </c>
      <c r="J8" s="12" t="s">
        <v>39</v>
      </c>
      <c r="K8" s="12" t="s">
        <v>39</v>
      </c>
      <c r="L8" s="12" t="s">
        <v>45</v>
      </c>
      <c r="M8" s="14" t="s">
        <v>48</v>
      </c>
      <c r="N8" s="12">
        <v>35</v>
      </c>
      <c r="O8" s="12">
        <v>35</v>
      </c>
      <c r="P8" s="12">
        <v>0</v>
      </c>
      <c r="Q8" s="12">
        <v>1</v>
      </c>
      <c r="R8" s="12">
        <v>425</v>
      </c>
      <c r="S8" s="12">
        <v>1760</v>
      </c>
      <c r="T8" s="12">
        <v>1</v>
      </c>
      <c r="U8" s="12">
        <v>42</v>
      </c>
      <c r="V8" s="12">
        <v>122</v>
      </c>
      <c r="W8" s="12" t="s">
        <v>49</v>
      </c>
      <c r="X8" s="12" t="s">
        <v>50</v>
      </c>
      <c r="Y8" s="47"/>
    </row>
    <row r="9" s="1" customFormat="1" ht="35" customHeight="1" spans="1:25">
      <c r="A9" s="9">
        <v>3</v>
      </c>
      <c r="B9" s="12" t="s">
        <v>32</v>
      </c>
      <c r="C9" s="13" t="s">
        <v>43</v>
      </c>
      <c r="D9" s="12" t="s">
        <v>51</v>
      </c>
      <c r="E9" s="12" t="s">
        <v>45</v>
      </c>
      <c r="F9" s="12" t="s">
        <v>46</v>
      </c>
      <c r="G9" s="14" t="s">
        <v>52</v>
      </c>
      <c r="H9" s="12" t="s">
        <v>38</v>
      </c>
      <c r="I9" s="12" t="s">
        <v>46</v>
      </c>
      <c r="J9" s="12" t="s">
        <v>39</v>
      </c>
      <c r="K9" s="12" t="s">
        <v>39</v>
      </c>
      <c r="L9" s="12" t="s">
        <v>45</v>
      </c>
      <c r="M9" s="14" t="s">
        <v>53</v>
      </c>
      <c r="N9" s="12">
        <v>15</v>
      </c>
      <c r="O9" s="12">
        <v>15</v>
      </c>
      <c r="P9" s="12">
        <v>0</v>
      </c>
      <c r="Q9" s="12">
        <v>1</v>
      </c>
      <c r="R9" s="12">
        <v>30</v>
      </c>
      <c r="S9" s="12">
        <v>135</v>
      </c>
      <c r="T9" s="12">
        <v>1</v>
      </c>
      <c r="U9" s="12">
        <v>6</v>
      </c>
      <c r="V9" s="12">
        <v>12</v>
      </c>
      <c r="W9" s="12" t="s">
        <v>49</v>
      </c>
      <c r="X9" s="12" t="s">
        <v>50</v>
      </c>
      <c r="Y9" s="12"/>
    </row>
    <row r="10" s="1" customFormat="1" ht="35" customHeight="1" spans="1:25">
      <c r="A10" s="9">
        <v>4</v>
      </c>
      <c r="B10" s="12" t="s">
        <v>32</v>
      </c>
      <c r="C10" s="13" t="s">
        <v>43</v>
      </c>
      <c r="D10" s="12" t="s">
        <v>51</v>
      </c>
      <c r="E10" s="12" t="s">
        <v>45</v>
      </c>
      <c r="F10" s="12" t="s">
        <v>54</v>
      </c>
      <c r="G10" s="12" t="s">
        <v>55</v>
      </c>
      <c r="H10" s="15" t="s">
        <v>38</v>
      </c>
      <c r="I10" s="12" t="s">
        <v>54</v>
      </c>
      <c r="J10" s="15" t="s">
        <v>39</v>
      </c>
      <c r="K10" s="15" t="s">
        <v>39</v>
      </c>
      <c r="L10" s="12" t="s">
        <v>54</v>
      </c>
      <c r="M10" s="12" t="s">
        <v>56</v>
      </c>
      <c r="N10" s="12">
        <v>36</v>
      </c>
      <c r="O10" s="12">
        <v>36</v>
      </c>
      <c r="P10" s="12">
        <v>0</v>
      </c>
      <c r="Q10" s="12">
        <v>1</v>
      </c>
      <c r="R10" s="12">
        <v>30</v>
      </c>
      <c r="S10" s="12">
        <v>112</v>
      </c>
      <c r="T10" s="12">
        <v>1</v>
      </c>
      <c r="U10" s="12">
        <v>7</v>
      </c>
      <c r="V10" s="12">
        <v>19</v>
      </c>
      <c r="W10" s="12" t="s">
        <v>57</v>
      </c>
      <c r="X10" s="12" t="s">
        <v>50</v>
      </c>
      <c r="Y10" s="26"/>
    </row>
    <row r="11" s="1" customFormat="1" ht="35" customHeight="1" spans="1:25">
      <c r="A11" s="9">
        <v>5</v>
      </c>
      <c r="B11" s="16" t="s">
        <v>58</v>
      </c>
      <c r="C11" s="14" t="s">
        <v>59</v>
      </c>
      <c r="D11" s="14" t="s">
        <v>60</v>
      </c>
      <c r="E11" s="12" t="s">
        <v>61</v>
      </c>
      <c r="F11" s="12" t="s">
        <v>62</v>
      </c>
      <c r="G11" s="12" t="s">
        <v>63</v>
      </c>
      <c r="H11" s="15" t="s">
        <v>38</v>
      </c>
      <c r="I11" s="12" t="s">
        <v>62</v>
      </c>
      <c r="J11" s="15" t="s">
        <v>39</v>
      </c>
      <c r="K11" s="15" t="s">
        <v>39</v>
      </c>
      <c r="L11" s="12" t="s">
        <v>62</v>
      </c>
      <c r="M11" s="12" t="s">
        <v>64</v>
      </c>
      <c r="N11" s="12">
        <v>30</v>
      </c>
      <c r="O11" s="12">
        <v>30</v>
      </c>
      <c r="P11" s="12">
        <v>0</v>
      </c>
      <c r="Q11" s="12">
        <v>1</v>
      </c>
      <c r="R11" s="12">
        <v>25</v>
      </c>
      <c r="S11" s="12">
        <v>105</v>
      </c>
      <c r="T11" s="12">
        <v>1</v>
      </c>
      <c r="U11" s="12">
        <v>4</v>
      </c>
      <c r="V11" s="12">
        <v>12</v>
      </c>
      <c r="W11" s="12" t="s">
        <v>65</v>
      </c>
      <c r="X11" s="12" t="s">
        <v>66</v>
      </c>
      <c r="Y11" s="26"/>
    </row>
    <row r="12" s="1" customFormat="1" ht="35" customHeight="1" spans="1:25">
      <c r="A12" s="9">
        <v>6</v>
      </c>
      <c r="B12" s="16" t="s">
        <v>58</v>
      </c>
      <c r="C12" s="12" t="s">
        <v>67</v>
      </c>
      <c r="D12" s="17" t="s">
        <v>68</v>
      </c>
      <c r="E12" s="18" t="s">
        <v>61</v>
      </c>
      <c r="F12" s="18" t="s">
        <v>69</v>
      </c>
      <c r="G12" s="18" t="s">
        <v>70</v>
      </c>
      <c r="H12" s="15" t="s">
        <v>38</v>
      </c>
      <c r="I12" s="18" t="s">
        <v>69</v>
      </c>
      <c r="J12" s="15" t="s">
        <v>39</v>
      </c>
      <c r="K12" s="15" t="s">
        <v>39</v>
      </c>
      <c r="L12" s="18" t="s">
        <v>69</v>
      </c>
      <c r="M12" s="18" t="s">
        <v>71</v>
      </c>
      <c r="N12" s="18">
        <v>15</v>
      </c>
      <c r="O12" s="18">
        <v>15</v>
      </c>
      <c r="P12" s="18">
        <v>0</v>
      </c>
      <c r="Q12" s="18">
        <v>1</v>
      </c>
      <c r="R12" s="18">
        <v>18</v>
      </c>
      <c r="S12" s="18">
        <v>60</v>
      </c>
      <c r="T12" s="18">
        <v>0</v>
      </c>
      <c r="U12" s="18">
        <v>2</v>
      </c>
      <c r="V12" s="18">
        <v>8</v>
      </c>
      <c r="W12" s="18" t="s">
        <v>72</v>
      </c>
      <c r="X12" s="18" t="s">
        <v>42</v>
      </c>
      <c r="Y12" s="26"/>
    </row>
    <row r="13" s="1" customFormat="1" ht="35" customHeight="1" spans="1:25">
      <c r="A13" s="9">
        <v>7</v>
      </c>
      <c r="B13" s="12" t="s">
        <v>32</v>
      </c>
      <c r="C13" s="12" t="s">
        <v>33</v>
      </c>
      <c r="D13" s="13" t="s">
        <v>34</v>
      </c>
      <c r="E13" s="19" t="s">
        <v>73</v>
      </c>
      <c r="F13" s="20" t="s">
        <v>74</v>
      </c>
      <c r="G13" s="21" t="s">
        <v>75</v>
      </c>
      <c r="H13" s="15" t="s">
        <v>38</v>
      </c>
      <c r="I13" s="20" t="s">
        <v>74</v>
      </c>
      <c r="J13" s="15" t="s">
        <v>39</v>
      </c>
      <c r="K13" s="15" t="s">
        <v>39</v>
      </c>
      <c r="L13" s="20" t="s">
        <v>74</v>
      </c>
      <c r="M13" s="21" t="s">
        <v>76</v>
      </c>
      <c r="N13" s="31">
        <v>30</v>
      </c>
      <c r="O13" s="31">
        <v>30</v>
      </c>
      <c r="P13" s="19">
        <v>0</v>
      </c>
      <c r="Q13" s="19">
        <v>1</v>
      </c>
      <c r="R13" s="19">
        <v>35</v>
      </c>
      <c r="S13" s="19">
        <v>69</v>
      </c>
      <c r="T13" s="19">
        <v>1</v>
      </c>
      <c r="U13" s="19">
        <v>5</v>
      </c>
      <c r="V13" s="19">
        <v>12</v>
      </c>
      <c r="W13" s="37" t="s">
        <v>77</v>
      </c>
      <c r="X13" s="37" t="s">
        <v>78</v>
      </c>
      <c r="Y13" s="9"/>
    </row>
    <row r="14" s="1" customFormat="1" ht="35" customHeight="1" spans="1:25">
      <c r="A14" s="9">
        <v>8</v>
      </c>
      <c r="B14" s="12" t="s">
        <v>32</v>
      </c>
      <c r="C14" s="12" t="s">
        <v>33</v>
      </c>
      <c r="D14" s="13" t="s">
        <v>34</v>
      </c>
      <c r="E14" s="19" t="s">
        <v>73</v>
      </c>
      <c r="F14" s="22" t="s">
        <v>79</v>
      </c>
      <c r="G14" s="23" t="s">
        <v>80</v>
      </c>
      <c r="H14" s="15" t="s">
        <v>38</v>
      </c>
      <c r="I14" s="22" t="s">
        <v>79</v>
      </c>
      <c r="J14" s="15" t="s">
        <v>39</v>
      </c>
      <c r="K14" s="15" t="s">
        <v>39</v>
      </c>
      <c r="L14" s="22" t="s">
        <v>79</v>
      </c>
      <c r="M14" s="23" t="s">
        <v>81</v>
      </c>
      <c r="N14" s="32">
        <v>42</v>
      </c>
      <c r="O14" s="32">
        <v>42</v>
      </c>
      <c r="P14" s="19">
        <v>0</v>
      </c>
      <c r="Q14" s="38">
        <v>1</v>
      </c>
      <c r="R14" s="38">
        <v>1286</v>
      </c>
      <c r="S14" s="38">
        <v>3359</v>
      </c>
      <c r="T14" s="19">
        <v>0</v>
      </c>
      <c r="U14" s="38">
        <v>65</v>
      </c>
      <c r="V14" s="38">
        <v>174</v>
      </c>
      <c r="W14" s="9" t="s">
        <v>82</v>
      </c>
      <c r="X14" s="9" t="s">
        <v>83</v>
      </c>
      <c r="Y14" s="9"/>
    </row>
    <row r="15" s="2" customFormat="1" ht="35" customHeight="1" spans="1:25">
      <c r="A15" s="9">
        <v>9</v>
      </c>
      <c r="B15" s="16" t="s">
        <v>32</v>
      </c>
      <c r="C15" s="12" t="s">
        <v>33</v>
      </c>
      <c r="D15" s="13" t="s">
        <v>34</v>
      </c>
      <c r="E15" s="16" t="s">
        <v>84</v>
      </c>
      <c r="F15" s="16" t="s">
        <v>85</v>
      </c>
      <c r="G15" s="12" t="s">
        <v>86</v>
      </c>
      <c r="H15" s="15" t="s">
        <v>38</v>
      </c>
      <c r="I15" s="16" t="s">
        <v>85</v>
      </c>
      <c r="J15" s="15" t="s">
        <v>39</v>
      </c>
      <c r="K15" s="15" t="s">
        <v>39</v>
      </c>
      <c r="L15" s="16" t="s">
        <v>85</v>
      </c>
      <c r="M15" s="16" t="s">
        <v>87</v>
      </c>
      <c r="N15" s="16">
        <v>50</v>
      </c>
      <c r="O15" s="16">
        <v>50</v>
      </c>
      <c r="P15" s="16">
        <v>0</v>
      </c>
      <c r="Q15" s="16">
        <v>1</v>
      </c>
      <c r="R15" s="16">
        <v>49</v>
      </c>
      <c r="S15" s="16">
        <v>130</v>
      </c>
      <c r="T15" s="16">
        <v>1</v>
      </c>
      <c r="U15" s="16">
        <v>49</v>
      </c>
      <c r="V15" s="16">
        <v>130</v>
      </c>
      <c r="W15" s="39" t="s">
        <v>88</v>
      </c>
      <c r="X15" s="18" t="s">
        <v>42</v>
      </c>
      <c r="Y15" s="51"/>
    </row>
    <row r="16" s="2" customFormat="1" ht="35" customHeight="1" spans="1:25">
      <c r="A16" s="9">
        <v>10</v>
      </c>
      <c r="B16" s="13" t="s">
        <v>32</v>
      </c>
      <c r="C16" s="13" t="s">
        <v>33</v>
      </c>
      <c r="D16" s="13" t="s">
        <v>34</v>
      </c>
      <c r="E16" s="12" t="s">
        <v>45</v>
      </c>
      <c r="F16" s="12" t="s">
        <v>46</v>
      </c>
      <c r="G16" s="12" t="s">
        <v>89</v>
      </c>
      <c r="H16" s="15" t="s">
        <v>38</v>
      </c>
      <c r="I16" s="12" t="s">
        <v>46</v>
      </c>
      <c r="J16" s="15" t="s">
        <v>39</v>
      </c>
      <c r="K16" s="15" t="s">
        <v>39</v>
      </c>
      <c r="L16" s="12" t="s">
        <v>46</v>
      </c>
      <c r="M16" s="12" t="s">
        <v>90</v>
      </c>
      <c r="N16" s="12">
        <v>18</v>
      </c>
      <c r="O16" s="12">
        <v>18</v>
      </c>
      <c r="P16" s="12">
        <v>0</v>
      </c>
      <c r="Q16" s="12">
        <v>1</v>
      </c>
      <c r="R16" s="12">
        <v>30</v>
      </c>
      <c r="S16" s="12">
        <v>185</v>
      </c>
      <c r="T16" s="12">
        <v>1</v>
      </c>
      <c r="U16" s="12">
        <v>7</v>
      </c>
      <c r="V16" s="12">
        <v>10</v>
      </c>
      <c r="W16" s="12" t="s">
        <v>57</v>
      </c>
      <c r="X16" s="12" t="s">
        <v>50</v>
      </c>
      <c r="Y16" s="51"/>
    </row>
    <row r="17" s="2" customFormat="1" ht="35" customHeight="1" spans="1:25">
      <c r="A17" s="9">
        <v>11</v>
      </c>
      <c r="B17" s="13" t="s">
        <v>32</v>
      </c>
      <c r="C17" s="13" t="s">
        <v>33</v>
      </c>
      <c r="D17" s="13" t="s">
        <v>34</v>
      </c>
      <c r="E17" s="24" t="s">
        <v>45</v>
      </c>
      <c r="F17" s="12" t="s">
        <v>46</v>
      </c>
      <c r="G17" s="24" t="s">
        <v>91</v>
      </c>
      <c r="H17" s="15" t="s">
        <v>38</v>
      </c>
      <c r="I17" s="12" t="s">
        <v>46</v>
      </c>
      <c r="J17" s="15" t="s">
        <v>39</v>
      </c>
      <c r="K17" s="15" t="s">
        <v>39</v>
      </c>
      <c r="L17" s="12" t="s">
        <v>46</v>
      </c>
      <c r="M17" s="24" t="s">
        <v>92</v>
      </c>
      <c r="N17" s="24">
        <v>35</v>
      </c>
      <c r="O17" s="24">
        <v>35</v>
      </c>
      <c r="P17" s="24">
        <v>0</v>
      </c>
      <c r="Q17" s="24">
        <v>1</v>
      </c>
      <c r="R17" s="24">
        <v>87</v>
      </c>
      <c r="S17" s="24">
        <v>305</v>
      </c>
      <c r="T17" s="24">
        <v>1</v>
      </c>
      <c r="U17" s="24">
        <v>5</v>
      </c>
      <c r="V17" s="24">
        <v>19</v>
      </c>
      <c r="W17" s="24" t="s">
        <v>49</v>
      </c>
      <c r="X17" s="24" t="s">
        <v>50</v>
      </c>
      <c r="Y17" s="51"/>
    </row>
    <row r="18" s="2" customFormat="1" ht="35" customHeight="1" spans="1:25">
      <c r="A18" s="9">
        <v>12</v>
      </c>
      <c r="B18" s="25" t="s">
        <v>58</v>
      </c>
      <c r="C18" s="25" t="s">
        <v>67</v>
      </c>
      <c r="D18" s="25" t="s">
        <v>93</v>
      </c>
      <c r="E18" s="26" t="s">
        <v>61</v>
      </c>
      <c r="F18" s="9" t="s">
        <v>94</v>
      </c>
      <c r="G18" s="9" t="s">
        <v>95</v>
      </c>
      <c r="H18" s="25" t="s">
        <v>38</v>
      </c>
      <c r="I18" s="9" t="s">
        <v>94</v>
      </c>
      <c r="J18" s="9">
        <v>2025</v>
      </c>
      <c r="K18" s="9">
        <v>2025</v>
      </c>
      <c r="L18" s="25" t="s">
        <v>96</v>
      </c>
      <c r="M18" s="9" t="s">
        <v>97</v>
      </c>
      <c r="N18" s="9">
        <v>29</v>
      </c>
      <c r="O18" s="9">
        <v>29</v>
      </c>
      <c r="P18" s="9">
        <v>0</v>
      </c>
      <c r="Q18" s="40">
        <v>1</v>
      </c>
      <c r="R18" s="40">
        <v>45</v>
      </c>
      <c r="S18" s="40">
        <v>126</v>
      </c>
      <c r="T18" s="40">
        <v>1</v>
      </c>
      <c r="U18" s="40">
        <v>5</v>
      </c>
      <c r="V18" s="41">
        <v>16</v>
      </c>
      <c r="W18" s="42" t="s">
        <v>98</v>
      </c>
      <c r="X18" s="43" t="s">
        <v>99</v>
      </c>
      <c r="Y18" s="51"/>
    </row>
    <row r="19" ht="46" customHeight="1" spans="1:25">
      <c r="A19" s="9">
        <v>13</v>
      </c>
      <c r="B19" s="27" t="s">
        <v>32</v>
      </c>
      <c r="C19" s="27" t="s">
        <v>100</v>
      </c>
      <c r="D19" s="27" t="s">
        <v>101</v>
      </c>
      <c r="E19" s="26" t="s">
        <v>96</v>
      </c>
      <c r="F19" s="26" t="s">
        <v>96</v>
      </c>
      <c r="G19" s="26" t="s">
        <v>102</v>
      </c>
      <c r="H19" s="26" t="s">
        <v>38</v>
      </c>
      <c r="I19" s="26" t="s">
        <v>96</v>
      </c>
      <c r="J19" s="26">
        <v>2025</v>
      </c>
      <c r="K19" s="26">
        <v>2025</v>
      </c>
      <c r="L19" s="25" t="s">
        <v>96</v>
      </c>
      <c r="M19" s="26" t="s">
        <v>102</v>
      </c>
      <c r="N19" s="26">
        <v>20</v>
      </c>
      <c r="O19" s="26">
        <v>20</v>
      </c>
      <c r="P19" s="27">
        <v>0</v>
      </c>
      <c r="Q19" s="44">
        <v>4</v>
      </c>
      <c r="R19" s="44">
        <v>62</v>
      </c>
      <c r="S19" s="44">
        <v>154</v>
      </c>
      <c r="T19" s="44">
        <v>0</v>
      </c>
      <c r="U19" s="44">
        <v>15</v>
      </c>
      <c r="V19" s="44">
        <v>47</v>
      </c>
      <c r="W19" s="44"/>
      <c r="X19" s="44"/>
      <c r="Y19" s="52"/>
    </row>
    <row r="20" ht="57" customHeight="1" spans="1:25">
      <c r="A20" s="9">
        <v>14</v>
      </c>
      <c r="B20" s="27" t="s">
        <v>32</v>
      </c>
      <c r="C20" s="27" t="s">
        <v>100</v>
      </c>
      <c r="D20" s="27" t="s">
        <v>101</v>
      </c>
      <c r="E20" s="26" t="s">
        <v>96</v>
      </c>
      <c r="F20" s="26" t="s">
        <v>96</v>
      </c>
      <c r="G20" s="26" t="s">
        <v>103</v>
      </c>
      <c r="H20" s="26" t="s">
        <v>38</v>
      </c>
      <c r="I20" s="26" t="s">
        <v>96</v>
      </c>
      <c r="J20" s="26">
        <v>2025</v>
      </c>
      <c r="K20" s="26">
        <v>2025</v>
      </c>
      <c r="L20" s="25" t="s">
        <v>96</v>
      </c>
      <c r="M20" s="26" t="s">
        <v>103</v>
      </c>
      <c r="N20" s="26">
        <v>8</v>
      </c>
      <c r="O20" s="26">
        <v>8</v>
      </c>
      <c r="P20" s="26">
        <v>0</v>
      </c>
      <c r="Q20" s="9">
        <v>3</v>
      </c>
      <c r="R20" s="9">
        <v>72</v>
      </c>
      <c r="S20" s="9">
        <v>214</v>
      </c>
      <c r="T20" s="9">
        <v>0</v>
      </c>
      <c r="U20" s="9">
        <v>23</v>
      </c>
      <c r="V20" s="9">
        <v>42</v>
      </c>
      <c r="W20" s="25"/>
      <c r="X20" s="25"/>
      <c r="Y20" s="30"/>
    </row>
    <row r="21" ht="57" customHeight="1" spans="1:25">
      <c r="A21" s="9">
        <v>15</v>
      </c>
      <c r="B21" s="12" t="s">
        <v>58</v>
      </c>
      <c r="C21" s="12" t="s">
        <v>67</v>
      </c>
      <c r="D21" s="17" t="s">
        <v>68</v>
      </c>
      <c r="E21" s="14" t="s">
        <v>61</v>
      </c>
      <c r="F21" s="14" t="s">
        <v>104</v>
      </c>
      <c r="G21" s="14" t="s">
        <v>105</v>
      </c>
      <c r="H21" s="12" t="s">
        <v>38</v>
      </c>
      <c r="I21" s="14" t="s">
        <v>104</v>
      </c>
      <c r="J21" s="15" t="s">
        <v>39</v>
      </c>
      <c r="K21" s="15" t="s">
        <v>39</v>
      </c>
      <c r="L21" s="14" t="s">
        <v>104</v>
      </c>
      <c r="M21" s="33" t="s">
        <v>106</v>
      </c>
      <c r="N21" s="14">
        <v>30</v>
      </c>
      <c r="O21" s="14">
        <v>30</v>
      </c>
      <c r="P21" s="14">
        <v>0</v>
      </c>
      <c r="Q21" s="9">
        <v>1</v>
      </c>
      <c r="R21" s="9">
        <v>56</v>
      </c>
      <c r="S21" s="9">
        <v>196</v>
      </c>
      <c r="T21" s="9">
        <v>0</v>
      </c>
      <c r="U21" s="9">
        <v>6</v>
      </c>
      <c r="V21" s="9">
        <v>21</v>
      </c>
      <c r="W21" s="25"/>
      <c r="X21" s="25"/>
      <c r="Y21" s="30"/>
    </row>
    <row r="22" s="3" customFormat="1" ht="49" customHeight="1" spans="1:25">
      <c r="A22" s="9">
        <v>16</v>
      </c>
      <c r="B22" s="13" t="s">
        <v>32</v>
      </c>
      <c r="C22" s="13" t="s">
        <v>43</v>
      </c>
      <c r="D22" s="13" t="s">
        <v>44</v>
      </c>
      <c r="E22" s="15" t="s">
        <v>107</v>
      </c>
      <c r="F22" s="15" t="s">
        <v>107</v>
      </c>
      <c r="G22" s="13" t="s">
        <v>108</v>
      </c>
      <c r="H22" s="15" t="s">
        <v>38</v>
      </c>
      <c r="I22" s="15" t="s">
        <v>109</v>
      </c>
      <c r="J22" s="15" t="s">
        <v>110</v>
      </c>
      <c r="K22" s="15" t="s">
        <v>110</v>
      </c>
      <c r="L22" s="15" t="s">
        <v>96</v>
      </c>
      <c r="M22" s="13" t="s">
        <v>111</v>
      </c>
      <c r="N22" s="34">
        <v>330</v>
      </c>
      <c r="O22" s="34">
        <v>200</v>
      </c>
      <c r="P22" s="15">
        <v>130</v>
      </c>
      <c r="Q22" s="12">
        <v>1</v>
      </c>
      <c r="R22" s="12">
        <v>594</v>
      </c>
      <c r="S22" s="12"/>
      <c r="T22" s="12">
        <v>0</v>
      </c>
      <c r="U22" s="12"/>
      <c r="V22" s="12">
        <v>422</v>
      </c>
      <c r="W22" s="45"/>
      <c r="X22" s="12"/>
      <c r="Y22" s="12"/>
    </row>
    <row r="23" customFormat="1" ht="99" customHeight="1" spans="1:25">
      <c r="A23" s="9">
        <v>17</v>
      </c>
      <c r="B23" s="12" t="s">
        <v>32</v>
      </c>
      <c r="C23" s="12" t="s">
        <v>43</v>
      </c>
      <c r="D23" s="12" t="s">
        <v>44</v>
      </c>
      <c r="E23" s="15" t="s">
        <v>107</v>
      </c>
      <c r="F23" s="15" t="s">
        <v>107</v>
      </c>
      <c r="G23" s="28" t="s">
        <v>112</v>
      </c>
      <c r="H23" s="15" t="s">
        <v>38</v>
      </c>
      <c r="I23" s="15" t="s">
        <v>109</v>
      </c>
      <c r="J23" s="15" t="s">
        <v>110</v>
      </c>
      <c r="K23" s="15" t="s">
        <v>110</v>
      </c>
      <c r="L23" s="15" t="s">
        <v>96</v>
      </c>
      <c r="M23" s="12" t="s">
        <v>113</v>
      </c>
      <c r="N23" s="35">
        <v>455</v>
      </c>
      <c r="O23" s="35">
        <v>300</v>
      </c>
      <c r="P23" s="15">
        <v>155</v>
      </c>
      <c r="Q23" s="12">
        <v>0</v>
      </c>
      <c r="R23" s="12">
        <v>276</v>
      </c>
      <c r="S23" s="12">
        <v>458</v>
      </c>
      <c r="T23" s="12">
        <v>0</v>
      </c>
      <c r="U23" s="12">
        <v>1</v>
      </c>
      <c r="V23" s="12">
        <v>212</v>
      </c>
      <c r="W23" s="45"/>
      <c r="X23" s="12"/>
      <c r="Y23" s="12"/>
    </row>
    <row r="24" customFormat="1" ht="99" customHeight="1" spans="1:25">
      <c r="A24" s="9">
        <v>18</v>
      </c>
      <c r="B24" s="12" t="s">
        <v>32</v>
      </c>
      <c r="C24" s="12" t="s">
        <v>43</v>
      </c>
      <c r="D24" s="12" t="s">
        <v>44</v>
      </c>
      <c r="E24" s="15" t="s">
        <v>107</v>
      </c>
      <c r="F24" s="15" t="s">
        <v>107</v>
      </c>
      <c r="G24" s="28" t="s">
        <v>114</v>
      </c>
      <c r="H24" s="15" t="s">
        <v>38</v>
      </c>
      <c r="I24" s="15" t="s">
        <v>109</v>
      </c>
      <c r="J24" s="15" t="s">
        <v>110</v>
      </c>
      <c r="K24" s="15" t="s">
        <v>110</v>
      </c>
      <c r="L24" s="15" t="s">
        <v>96</v>
      </c>
      <c r="M24" s="12" t="s">
        <v>115</v>
      </c>
      <c r="N24" s="35">
        <v>150</v>
      </c>
      <c r="O24" s="35">
        <v>100</v>
      </c>
      <c r="P24" s="15">
        <v>50</v>
      </c>
      <c r="Q24" s="12">
        <v>0</v>
      </c>
      <c r="R24" s="12">
        <v>125</v>
      </c>
      <c r="S24" s="12">
        <v>268</v>
      </c>
      <c r="T24" s="12">
        <v>0</v>
      </c>
      <c r="U24" s="12"/>
      <c r="V24" s="12">
        <v>105</v>
      </c>
      <c r="W24" s="45"/>
      <c r="X24" s="12"/>
      <c r="Y24" s="12"/>
    </row>
    <row r="25" customFormat="1" ht="99" customHeight="1" spans="1:25">
      <c r="A25" s="9">
        <v>19</v>
      </c>
      <c r="B25" s="12" t="s">
        <v>32</v>
      </c>
      <c r="C25" s="12" t="s">
        <v>43</v>
      </c>
      <c r="D25" s="12" t="s">
        <v>44</v>
      </c>
      <c r="E25" s="15" t="s">
        <v>107</v>
      </c>
      <c r="F25" s="15" t="s">
        <v>107</v>
      </c>
      <c r="G25" s="28" t="s">
        <v>116</v>
      </c>
      <c r="H25" s="15" t="s">
        <v>38</v>
      </c>
      <c r="I25" s="15" t="s">
        <v>109</v>
      </c>
      <c r="J25" s="15" t="s">
        <v>110</v>
      </c>
      <c r="K25" s="15" t="s">
        <v>110</v>
      </c>
      <c r="L25" s="15" t="s">
        <v>96</v>
      </c>
      <c r="M25" s="12" t="s">
        <v>117</v>
      </c>
      <c r="N25" s="35">
        <v>90</v>
      </c>
      <c r="O25" s="35">
        <v>60</v>
      </c>
      <c r="P25" s="36">
        <v>30</v>
      </c>
      <c r="Q25" s="24">
        <v>0</v>
      </c>
      <c r="R25" s="24">
        <v>78</v>
      </c>
      <c r="S25" s="24">
        <v>382</v>
      </c>
      <c r="T25" s="24">
        <v>1</v>
      </c>
      <c r="U25" s="24">
        <v>1</v>
      </c>
      <c r="V25" s="24">
        <v>32</v>
      </c>
      <c r="W25" s="46"/>
      <c r="X25" s="24"/>
      <c r="Y25" s="24"/>
    </row>
    <row r="26" customFormat="1" ht="99" customHeight="1" spans="1:25">
      <c r="A26" s="9">
        <v>20</v>
      </c>
      <c r="B26" s="12" t="s">
        <v>32</v>
      </c>
      <c r="C26" s="12" t="s">
        <v>43</v>
      </c>
      <c r="D26" s="12" t="s">
        <v>44</v>
      </c>
      <c r="E26" s="15" t="s">
        <v>107</v>
      </c>
      <c r="F26" s="15" t="s">
        <v>107</v>
      </c>
      <c r="G26" s="28" t="s">
        <v>118</v>
      </c>
      <c r="H26" s="15" t="s">
        <v>38</v>
      </c>
      <c r="I26" s="15" t="s">
        <v>109</v>
      </c>
      <c r="J26" s="15" t="s">
        <v>110</v>
      </c>
      <c r="K26" s="15" t="s">
        <v>110</v>
      </c>
      <c r="L26" s="15" t="s">
        <v>96</v>
      </c>
      <c r="M26" s="12" t="s">
        <v>119</v>
      </c>
      <c r="N26" s="35">
        <v>150</v>
      </c>
      <c r="O26" s="35">
        <v>100</v>
      </c>
      <c r="P26" s="15">
        <v>50</v>
      </c>
      <c r="Q26" s="12">
        <v>1</v>
      </c>
      <c r="R26" s="12">
        <v>153</v>
      </c>
      <c r="S26" s="12"/>
      <c r="T26" s="12">
        <v>1</v>
      </c>
      <c r="U26" s="12"/>
      <c r="V26" s="12">
        <v>104</v>
      </c>
      <c r="W26" s="45"/>
      <c r="X26" s="12"/>
      <c r="Y26" s="12"/>
    </row>
    <row r="27" customFormat="1" ht="99" customHeight="1" spans="1:25">
      <c r="A27" s="9">
        <v>21</v>
      </c>
      <c r="B27" s="12" t="s">
        <v>32</v>
      </c>
      <c r="C27" s="12" t="s">
        <v>43</v>
      </c>
      <c r="D27" s="12" t="s">
        <v>44</v>
      </c>
      <c r="E27" s="15" t="s">
        <v>107</v>
      </c>
      <c r="F27" s="15" t="s">
        <v>107</v>
      </c>
      <c r="G27" s="28" t="s">
        <v>120</v>
      </c>
      <c r="H27" s="15" t="s">
        <v>38</v>
      </c>
      <c r="I27" s="15" t="s">
        <v>109</v>
      </c>
      <c r="J27" s="15" t="s">
        <v>110</v>
      </c>
      <c r="K27" s="15" t="s">
        <v>110</v>
      </c>
      <c r="L27" s="15" t="s">
        <v>96</v>
      </c>
      <c r="M27" s="12" t="s">
        <v>121</v>
      </c>
      <c r="N27" s="35">
        <v>170</v>
      </c>
      <c r="O27" s="35">
        <v>110</v>
      </c>
      <c r="P27" s="15">
        <v>60</v>
      </c>
      <c r="Q27" s="12">
        <v>1</v>
      </c>
      <c r="R27" s="12">
        <v>86</v>
      </c>
      <c r="S27" s="12">
        <v>0</v>
      </c>
      <c r="T27" s="12">
        <v>0</v>
      </c>
      <c r="U27" s="12"/>
      <c r="V27" s="12">
        <v>53</v>
      </c>
      <c r="W27" s="45"/>
      <c r="X27" s="47"/>
      <c r="Y27" s="12"/>
    </row>
    <row r="28" s="3" customFormat="1" ht="57" customHeight="1" spans="1:25">
      <c r="A28" s="9">
        <v>22</v>
      </c>
      <c r="B28" s="13" t="s">
        <v>32</v>
      </c>
      <c r="C28" s="13" t="s">
        <v>43</v>
      </c>
      <c r="D28" s="13" t="s">
        <v>44</v>
      </c>
      <c r="E28" s="15" t="s">
        <v>107</v>
      </c>
      <c r="F28" s="15" t="s">
        <v>107</v>
      </c>
      <c r="G28" s="13" t="s">
        <v>122</v>
      </c>
      <c r="H28" s="15" t="s">
        <v>38</v>
      </c>
      <c r="I28" s="15" t="s">
        <v>109</v>
      </c>
      <c r="J28" s="15" t="s">
        <v>110</v>
      </c>
      <c r="K28" s="15" t="s">
        <v>110</v>
      </c>
      <c r="L28" s="15" t="s">
        <v>96</v>
      </c>
      <c r="M28" s="13" t="s">
        <v>123</v>
      </c>
      <c r="N28" s="34">
        <v>180</v>
      </c>
      <c r="O28" s="34">
        <v>100</v>
      </c>
      <c r="P28" s="15">
        <v>80</v>
      </c>
      <c r="Q28" s="12">
        <v>1</v>
      </c>
      <c r="R28" s="12">
        <v>325</v>
      </c>
      <c r="S28" s="12"/>
      <c r="T28" s="12">
        <v>1</v>
      </c>
      <c r="U28" s="12"/>
      <c r="V28" s="12">
        <v>2380</v>
      </c>
      <c r="W28" s="48"/>
      <c r="X28" s="49"/>
      <c r="Y28" s="47"/>
    </row>
    <row r="29" s="3" customFormat="1" ht="144" spans="1:25">
      <c r="A29" s="9">
        <v>23</v>
      </c>
      <c r="B29" s="13" t="s">
        <v>32</v>
      </c>
      <c r="C29" s="13" t="s">
        <v>43</v>
      </c>
      <c r="D29" s="13" t="s">
        <v>44</v>
      </c>
      <c r="E29" s="15" t="s">
        <v>107</v>
      </c>
      <c r="F29" s="15" t="s">
        <v>107</v>
      </c>
      <c r="G29" s="13" t="s">
        <v>124</v>
      </c>
      <c r="H29" s="15" t="s">
        <v>38</v>
      </c>
      <c r="I29" s="15" t="s">
        <v>109</v>
      </c>
      <c r="J29" s="15" t="s">
        <v>110</v>
      </c>
      <c r="K29" s="15" t="s">
        <v>110</v>
      </c>
      <c r="L29" s="15" t="s">
        <v>96</v>
      </c>
      <c r="M29" s="13" t="s">
        <v>125</v>
      </c>
      <c r="N29" s="34">
        <v>250</v>
      </c>
      <c r="O29" s="34">
        <v>150</v>
      </c>
      <c r="P29" s="15">
        <v>100</v>
      </c>
      <c r="Q29" s="12">
        <v>1</v>
      </c>
      <c r="R29" s="12">
        <v>752</v>
      </c>
      <c r="S29" s="12"/>
      <c r="T29" s="12">
        <v>1</v>
      </c>
      <c r="U29" s="12"/>
      <c r="V29" s="12">
        <v>436</v>
      </c>
      <c r="W29" s="48"/>
      <c r="X29" s="49"/>
      <c r="Y29" s="12"/>
    </row>
    <row r="30" s="3" customFormat="1" ht="48" customHeight="1" spans="1:25">
      <c r="A30" s="9">
        <v>24</v>
      </c>
      <c r="B30" s="13" t="s">
        <v>32</v>
      </c>
      <c r="C30" s="13" t="s">
        <v>43</v>
      </c>
      <c r="D30" s="13" t="s">
        <v>44</v>
      </c>
      <c r="E30" s="15" t="s">
        <v>107</v>
      </c>
      <c r="F30" s="15" t="s">
        <v>107</v>
      </c>
      <c r="G30" s="29" t="s">
        <v>126</v>
      </c>
      <c r="H30" s="15" t="s">
        <v>38</v>
      </c>
      <c r="I30" s="15" t="s">
        <v>109</v>
      </c>
      <c r="J30" s="15" t="s">
        <v>110</v>
      </c>
      <c r="K30" s="15" t="s">
        <v>110</v>
      </c>
      <c r="L30" s="15" t="s">
        <v>96</v>
      </c>
      <c r="M30" s="29" t="s">
        <v>127</v>
      </c>
      <c r="N30" s="34">
        <v>150</v>
      </c>
      <c r="O30" s="34">
        <v>100</v>
      </c>
      <c r="P30" s="15">
        <v>50</v>
      </c>
      <c r="Q30" s="12">
        <v>1</v>
      </c>
      <c r="R30" s="12">
        <v>87</v>
      </c>
      <c r="S30" s="12"/>
      <c r="T30" s="12">
        <v>1</v>
      </c>
      <c r="U30" s="12"/>
      <c r="V30" s="12">
        <v>56</v>
      </c>
      <c r="W30" s="48"/>
      <c r="X30" s="49"/>
      <c r="Y30" s="12"/>
    </row>
    <row r="31" s="4" customFormat="1" ht="63" customHeight="1" spans="1:25">
      <c r="A31" s="9">
        <v>25</v>
      </c>
      <c r="B31" s="13" t="s">
        <v>32</v>
      </c>
      <c r="C31" s="13" t="s">
        <v>43</v>
      </c>
      <c r="D31" s="13" t="s">
        <v>44</v>
      </c>
      <c r="E31" s="15" t="s">
        <v>107</v>
      </c>
      <c r="F31" s="15" t="s">
        <v>107</v>
      </c>
      <c r="G31" s="13" t="s">
        <v>128</v>
      </c>
      <c r="H31" s="15" t="s">
        <v>38</v>
      </c>
      <c r="I31" s="15" t="s">
        <v>109</v>
      </c>
      <c r="J31" s="15" t="s">
        <v>110</v>
      </c>
      <c r="K31" s="15" t="s">
        <v>110</v>
      </c>
      <c r="L31" s="15" t="s">
        <v>96</v>
      </c>
      <c r="M31" s="13" t="s">
        <v>129</v>
      </c>
      <c r="N31" s="34">
        <v>230</v>
      </c>
      <c r="O31" s="34">
        <v>150</v>
      </c>
      <c r="P31" s="15">
        <v>80</v>
      </c>
      <c r="Q31" s="12">
        <v>1</v>
      </c>
      <c r="R31" s="12">
        <v>56</v>
      </c>
      <c r="S31" s="12"/>
      <c r="T31" s="12">
        <v>1</v>
      </c>
      <c r="U31" s="12"/>
      <c r="V31" s="12">
        <v>16</v>
      </c>
      <c r="W31" s="50"/>
      <c r="X31" s="50"/>
      <c r="Y31" s="12"/>
    </row>
    <row r="32" s="4" customFormat="1" ht="108" spans="1:25">
      <c r="A32" s="9">
        <v>26</v>
      </c>
      <c r="B32" s="13" t="s">
        <v>32</v>
      </c>
      <c r="C32" s="13" t="s">
        <v>43</v>
      </c>
      <c r="D32" s="13" t="s">
        <v>44</v>
      </c>
      <c r="E32" s="15" t="s">
        <v>107</v>
      </c>
      <c r="F32" s="15" t="s">
        <v>107</v>
      </c>
      <c r="G32" s="13" t="s">
        <v>130</v>
      </c>
      <c r="H32" s="15" t="s">
        <v>38</v>
      </c>
      <c r="I32" s="15" t="s">
        <v>109</v>
      </c>
      <c r="J32" s="15" t="s">
        <v>110</v>
      </c>
      <c r="K32" s="15" t="s">
        <v>110</v>
      </c>
      <c r="L32" s="15" t="s">
        <v>96</v>
      </c>
      <c r="M32" s="13" t="s">
        <v>131</v>
      </c>
      <c r="N32" s="34">
        <v>200</v>
      </c>
      <c r="O32" s="34">
        <v>130</v>
      </c>
      <c r="P32" s="15">
        <v>70</v>
      </c>
      <c r="Q32" s="12">
        <v>1</v>
      </c>
      <c r="R32" s="12">
        <v>134</v>
      </c>
      <c r="S32" s="12"/>
      <c r="T32" s="12">
        <v>1</v>
      </c>
      <c r="U32" s="12"/>
      <c r="V32" s="12">
        <v>39</v>
      </c>
      <c r="W32" s="50"/>
      <c r="X32" s="50"/>
      <c r="Y32" s="12"/>
    </row>
    <row r="33" ht="56" customHeight="1" spans="1:25">
      <c r="A33" s="30"/>
      <c r="B33" s="25"/>
      <c r="C33" s="25"/>
      <c r="D33" s="25"/>
      <c r="E33" s="25"/>
      <c r="F33" s="25" t="s">
        <v>132</v>
      </c>
      <c r="G33" s="25"/>
      <c r="H33" s="25"/>
      <c r="I33" s="25"/>
      <c r="J33" s="9"/>
      <c r="K33" s="9"/>
      <c r="L33" s="25"/>
      <c r="M33" s="25"/>
      <c r="N33" s="25">
        <f>SUM(O33:P33)</f>
        <v>2828</v>
      </c>
      <c r="O33" s="25">
        <f>SUM(O7:O32)</f>
        <v>1973</v>
      </c>
      <c r="P33" s="25">
        <f>SUM(P7:P32)</f>
        <v>855</v>
      </c>
      <c r="Q33" s="9"/>
      <c r="R33" s="9"/>
      <c r="S33" s="9"/>
      <c r="T33" s="9"/>
      <c r="U33" s="9"/>
      <c r="V33" s="9"/>
      <c r="W33" s="25"/>
      <c r="X33" s="25"/>
      <c r="Y33" s="30"/>
    </row>
  </sheetData>
  <autoFilter ref="A6:Y33">
    <extLst/>
  </autoFilter>
  <mergeCells count="28">
    <mergeCell ref="A1:Y1"/>
    <mergeCell ref="A2:Y2"/>
    <mergeCell ref="B3:D3"/>
    <mergeCell ref="J3:K3"/>
    <mergeCell ref="N3:P3"/>
    <mergeCell ref="Q3:V3"/>
    <mergeCell ref="A3:A6"/>
    <mergeCell ref="B4:B6"/>
    <mergeCell ref="C4:C6"/>
    <mergeCell ref="D4:D6"/>
    <mergeCell ref="E3:E6"/>
    <mergeCell ref="F3:F6"/>
    <mergeCell ref="G3:G6"/>
    <mergeCell ref="H3:H6"/>
    <mergeCell ref="I3:I6"/>
    <mergeCell ref="J4:J6"/>
    <mergeCell ref="K4:K6"/>
    <mergeCell ref="L3:L6"/>
    <mergeCell ref="M3:M6"/>
    <mergeCell ref="N4:N6"/>
    <mergeCell ref="Q4:Q6"/>
    <mergeCell ref="R4:R6"/>
    <mergeCell ref="S4:S6"/>
    <mergeCell ref="W3:W6"/>
    <mergeCell ref="X3:X6"/>
    <mergeCell ref="Y3:Y6"/>
    <mergeCell ref="O4:P5"/>
    <mergeCell ref="T4:V5"/>
  </mergeCells>
  <pageMargins left="0.550694" right="0.432639" top="0.550694" bottom="0.393056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hutu</cp:lastModifiedBy>
  <dcterms:created xsi:type="dcterms:W3CDTF">2025-12-19T15:38:00Z</dcterms:created>
  <dcterms:modified xsi:type="dcterms:W3CDTF">2025-12-25T09:32:08Z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41DE3D6B84204DD6964F6F0CDDB7F2F7_12</vt:lpwstr>
  </property>
  <property fmtid="{D5CDD505-2E9C-101B-9397-08002B2CF9AE}" pid="3" name="KSOProductBuildVer">
    <vt:lpwstr>2052-11.1.0.10314</vt:lpwstr>
  </property>
  <property fmtid="{D5CDD505-2E9C-101B-9397-08002B2CF9AE}" pid="4" name="CalculationRule">
    <vt:i4>0</vt:i4>
  </property>
</Properties>
</file>