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1" r:id="rId1"/>
  </sheets>
  <definedNames>
    <definedName name="_xlnm._FilterDatabase" localSheetId="0" hidden="1">'Sheet1 (2)'!$A$6:$Y$56</definedName>
    <definedName name="_xlnm.Print_Titles" localSheetId="0">'Sheet1 (2)'!$1:$6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<sst xmlns="http://schemas.openxmlformats.org/spreadsheetml/2006/main" count="586" uniqueCount="231">
  <si>
    <r>
      <rPr>
        <b/>
        <sz val="20"/>
        <color theme="1"/>
        <rFont val="宋体"/>
        <charset val="134"/>
      </rPr>
      <t>岳阳楼区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方正小标宋简体"/>
        <charset val="134"/>
      </rPr>
      <t>年度巩固拓展脱贫攻坚成果和乡村振兴项目库动态调整项目申报表（新增入库）</t>
    </r>
  </si>
  <si>
    <r>
      <rPr>
        <sz val="11"/>
        <color theme="1"/>
        <rFont val="仿宋_GB2312"/>
        <charset val="134"/>
      </rPr>
      <t xml:space="preserve"> 单位：</t>
    </r>
    <r>
      <rPr>
        <sz val="11"/>
        <color theme="1"/>
        <rFont val="宋体"/>
        <charset val="134"/>
      </rPr>
      <t xml:space="preserve">岳阳楼区农业农村局                                                                                                                             </t>
    </r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</si>
  <si>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</si>
  <si>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</si>
  <si>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</si>
  <si>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</si>
  <si>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</si>
  <si>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</si>
  <si>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</si>
  <si>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</si>
  <si>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</si>
  <si>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</si>
  <si>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</si>
  <si>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</si>
  <si>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</si>
  <si>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</si>
  <si>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</si>
  <si>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</si>
  <si>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</si>
  <si>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</si>
  <si>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</si>
  <si>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</si>
  <si>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</si>
  <si>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</si>
  <si>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</si>
  <si>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</si>
  <si>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</si>
  <si>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</si>
  <si>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</si>
  <si>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</si>
  <si>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</si>
  <si>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</si>
  <si>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乡村建设行动</t>
  </si>
  <si>
    <t>农村基础设施</t>
  </si>
  <si>
    <t>农村道路建设</t>
  </si>
  <si>
    <t>西塘镇</t>
  </si>
  <si>
    <t>岳彭村</t>
  </si>
  <si>
    <t>岳彭村组级道路提质改造建设项目</t>
  </si>
  <si>
    <t>新建</t>
  </si>
  <si>
    <t>区农业农村局</t>
  </si>
  <si>
    <t xml:space="preserve"> 岳彭村八组、孙家组、大塘组三条组级道路年久失修，多处破损。现对三条组级道路提质改造，道路全长550米、宽3.5米，沥青平铺路面5-6公分</t>
  </si>
  <si>
    <t>解决村民出行条件，提供种养殖便利需求。</t>
  </si>
  <si>
    <t>解决劳动力就业，增加村民种养殖日常收入。</t>
  </si>
  <si>
    <t>新老村</t>
  </si>
  <si>
    <t>新老村塘东组组级道路提质改造</t>
  </si>
  <si>
    <t>道路硬化全长153米，含路基清基、拓宽施工，其中拓宽段长度162米、拓宽宽度1.5米，硬化厚度20公分；2.砖砌挡土墙砌筑，总长171米</t>
  </si>
  <si>
    <t>道路硬化改造，改善村民出行条件</t>
  </si>
  <si>
    <t>巩固脱贫功坚成果，提升居民生活质量</t>
  </si>
  <si>
    <t>三荷社区</t>
  </si>
  <si>
    <t>三荷社区广佑产业路连村道扩宽</t>
  </si>
  <si>
    <t>产业道路70米长，路基扩宽1米，驳岸高1.5米。</t>
  </si>
  <si>
    <t>入户道路长300米，宽3.2米，道路路基整修，道路硬化。解决农户入户道路</t>
  </si>
  <si>
    <t>解决农户入户道路，改善道路交通畅通，农户农田种植便利</t>
  </si>
  <si>
    <t>三店村</t>
  </si>
  <si>
    <t>三店村罗家组黄茶基地产业道路建设</t>
  </si>
  <si>
    <t>道路开挖、平整、硬化长500米、宽3.5米，排水沟100米</t>
  </si>
  <si>
    <t>提高经济收入，解决村民出行难问题</t>
  </si>
  <si>
    <t>解决劳动力就业，带动村民增收致富</t>
  </si>
  <si>
    <t>产业发展</t>
  </si>
  <si>
    <t>配套基础设施</t>
  </si>
  <si>
    <t>小型农田水利设施</t>
  </si>
  <si>
    <t>三店村刘木组山塘维修</t>
  </si>
  <si>
    <t>山塘清淤1800立方，护驳80米，污水排水沟160米</t>
  </si>
  <si>
    <t>解决部分村民
农田灌溉问题</t>
  </si>
  <si>
    <t>为农户种植增产增收</t>
  </si>
  <si>
    <t>廖家桥村</t>
  </si>
  <si>
    <t>廖家桥村口子坡塘维修加固</t>
  </si>
  <si>
    <t>混凝土沟渠70米，挡土墙25米长，堤坝重整25米长，大塘清淤泥、外运，护坡25长，混凝土DN300排水管6米，混凝土溢洪口6米</t>
  </si>
  <si>
    <t>解决下游基本农田灌溉条件</t>
  </si>
  <si>
    <t>廖家桥村夹港大塘维修加固</t>
  </si>
  <si>
    <t>堤坝重整33米长，大塘清淤泥、外运，石挡土墙33米长，护坡33长，混凝土DN300排水管15米，混凝土溢洪口15米</t>
  </si>
  <si>
    <t>廖家桥双塘坡塘维修加固</t>
  </si>
  <si>
    <t>混凝土沟渠40米，挡土墙20米长，堤坝重整20米长，大塘清淤泥、外运，护坡20长，混凝土DN300排水管6米，混凝土溢洪口6米</t>
  </si>
  <si>
    <t>产业路</t>
  </si>
  <si>
    <t>西塘社区</t>
  </si>
  <si>
    <t>西塘社区仁长果场产业道路建设</t>
  </si>
  <si>
    <t>硬化道路470米、宽3.5米</t>
  </si>
  <si>
    <t>解决道路交通便利，提高产业效益</t>
  </si>
  <si>
    <t>为农户种植增收</t>
  </si>
  <si>
    <t>西塘社区大托山塘整修</t>
  </si>
  <si>
    <t>大托山塘整清淤、塘岸护坡衬砌105米</t>
  </si>
  <si>
    <t>解决蓄水条件，提高种植便利</t>
  </si>
  <si>
    <t>王桥村</t>
  </si>
  <si>
    <t>王桥村村部道路提质改造</t>
  </si>
  <si>
    <t>长约220米、宽约10米道路提质改造</t>
  </si>
  <si>
    <t>改善村民发展产业及出行条件</t>
  </si>
  <si>
    <t>为农户发展产业及出行提供保障</t>
  </si>
  <si>
    <t>兰桥村</t>
  </si>
  <si>
    <t>兰桥村兰桥组道路硬化及水渠建设</t>
  </si>
  <si>
    <t>道路长420米，宽3米，厚0.2米；水渠长100米，宽1.2米，高1.2米。</t>
  </si>
  <si>
    <t>推动产业发展。</t>
  </si>
  <si>
    <t>增加经济收入</t>
  </si>
  <si>
    <t>金黄村</t>
  </si>
  <si>
    <t>金黄村刘祥子屋场环线道路提质改造</t>
  </si>
  <si>
    <t>路基整修，提质改造长1000米、宽3.5米</t>
  </si>
  <si>
    <t>解决村民农产品运输及安全出行，改善村容村貌</t>
  </si>
  <si>
    <t>提升村民生产生活质量，为村民增收增产提供有力保障</t>
  </si>
  <si>
    <t>金黄村祥南组产业路硬化</t>
  </si>
  <si>
    <t>路基整修，路面硬化长500米、宽3.5米</t>
  </si>
  <si>
    <t>花元村</t>
  </si>
  <si>
    <t>花元村蔡坡组道路硬化</t>
  </si>
  <si>
    <t>蔡坡组450米道路硬化</t>
  </si>
  <si>
    <t>道路硬化，方便产业发展，方便村民生产出行</t>
  </si>
  <si>
    <t>解决部分村民和边缘户就业问题，提升发展空间</t>
  </si>
  <si>
    <t>相友村</t>
  </si>
  <si>
    <t>相友村农田灌溉沟渠建设</t>
  </si>
  <si>
    <t>200米沟渠修复</t>
  </si>
  <si>
    <t>向阳村</t>
  </si>
  <si>
    <t>向阳村李公组滚水坝维修加固</t>
  </si>
  <si>
    <t>坝体混凝土浇筑，两侧各15米挡土墙护彻</t>
  </si>
  <si>
    <t>向阳村新汪组龙头坡塘维修加固</t>
  </si>
  <si>
    <t>堤身三十米加米加固，清淤，涵管铺没</t>
  </si>
  <si>
    <t>三桥村</t>
  </si>
  <si>
    <t>三桥村新塘组道路提质改造</t>
  </si>
  <si>
    <t>提质改造长约700米，宽约3.5米；拓宽护坡约100米。</t>
  </si>
  <si>
    <t>联合村</t>
  </si>
  <si>
    <t>联合村瓦阳至年鱼组道路维修加固</t>
  </si>
  <si>
    <t>长28米，宽2米，高5米，垮塌路面驳岸修复，30米护栏</t>
  </si>
  <si>
    <t>公共服务项目</t>
  </si>
  <si>
    <t>解决出行安全</t>
  </si>
  <si>
    <t>康王乡</t>
  </si>
  <si>
    <t>三甲村</t>
  </si>
  <si>
    <t>三甲村下邓组大沟塘改造</t>
  </si>
  <si>
    <t>大沟塘改造面积清淤2000立方，驳岸护砌300立方</t>
  </si>
  <si>
    <t>提升人居环境，整治保障农田灌溉用水</t>
  </si>
  <si>
    <t>增加农民种植收入</t>
  </si>
  <si>
    <t>黄茆山村</t>
  </si>
  <si>
    <t>黄茆山村陈家铃烟火塘塘整治工程</t>
  </si>
  <si>
    <t>1.修建排水沟长22米，硬化50平方米；2.清淤1600立方米；3.挡土墙建设长40米、高2米、宽1米；4. 1个；5.果树15株</t>
  </si>
  <si>
    <t>方便群众，提升村容村貌，提升村民生产生活。</t>
  </si>
  <si>
    <t>龙凤村</t>
  </si>
  <si>
    <t>龙凤村南塘组沟渠清淤、硬化</t>
  </si>
  <si>
    <t>南塘组沟渠，长约300米、宽40公分、高40公分清淤、硬化</t>
  </si>
  <si>
    <t>灌溉农田面积80亩</t>
  </si>
  <si>
    <t>保障生产灌溉用水，带动困难群众务工，帮困增收。</t>
  </si>
  <si>
    <t>长石桥村</t>
  </si>
  <si>
    <t>长石桥村熊彭片谢家冲道路路提质改造</t>
  </si>
  <si>
    <t>水泥硬化路面约1000米、宽3.5米、厚20CM</t>
  </si>
  <si>
    <t>解决部分村民及脱贫户就业问题，提升发展空间</t>
  </si>
  <si>
    <t>斗篷山村</t>
  </si>
  <si>
    <t>斗篷山陈家山塘维修加固</t>
  </si>
  <si>
    <t>陈家塘护砌，清污，塘堤整修，硬化</t>
  </si>
  <si>
    <t>夹铺新村</t>
  </si>
  <si>
    <t>夹铺新村石桥路改造</t>
  </si>
  <si>
    <t>夹铺新村石桥路全长350米全部油化。其中120米硬化、宽4.5米，厚0.05米，拓宽护砌150米，宽1.5米，厚0.15米。</t>
  </si>
  <si>
    <t>改善村民出行条件</t>
  </si>
  <si>
    <t>为农户出行提供保障，美化乡村环境</t>
  </si>
  <si>
    <t>夹铺新村塘斗路改造</t>
  </si>
  <si>
    <t>塘斗路全长380米全部油化。拓宽用片石护砌220米，平均宽2.5米，高1.5米。拓宽部位水温料填充，表面硬化。</t>
  </si>
  <si>
    <t>乌江村</t>
  </si>
  <si>
    <t>乌江村葡萄园产业路</t>
  </si>
  <si>
    <t>产业路清基、硬化、护坡，全长220米，宽3.5米</t>
  </si>
  <si>
    <t>长岭社区</t>
  </si>
  <si>
    <t>长岭社区苋家组道路硬化</t>
  </si>
  <si>
    <t>苋家组道路硬化长280米，宽3.5米</t>
  </si>
  <si>
    <t>郭镇乡</t>
  </si>
  <si>
    <t>建中村</t>
  </si>
  <si>
    <t>建中村农田排灌沟渠驳岸护砌工程</t>
  </si>
  <si>
    <t>沟渠驳岸护砌长约50米，高2米，砖砌水沟100米</t>
  </si>
  <si>
    <t xml:space="preserve">1
</t>
  </si>
  <si>
    <t xml:space="preserve">40
</t>
  </si>
  <si>
    <t xml:space="preserve">196
</t>
  </si>
  <si>
    <t xml:space="preserve">4
</t>
  </si>
  <si>
    <t xml:space="preserve">沟渠驳岸护砌长50米，高2米，砖砌水沟200米。
</t>
  </si>
  <si>
    <t xml:space="preserve">增强排灌功能，提高生产效率。
</t>
  </si>
  <si>
    <t>磨刀村</t>
  </si>
  <si>
    <t>新屋组农田灌溉渠道建设</t>
  </si>
  <si>
    <t>60米沟渠疏通、护砌</t>
  </si>
  <si>
    <t>前范组农田灌溉渠道建设</t>
  </si>
  <si>
    <t>前范组屋场前80米农田灌溉渠道清淤、护砌</t>
  </si>
  <si>
    <t>枣树村</t>
  </si>
  <si>
    <t>枣树村民主组道路提质改造</t>
  </si>
  <si>
    <t>道路拓宽300米、道路护坡300米</t>
  </si>
  <si>
    <t>改善村基础设施建设，提升居民生活质量</t>
  </si>
  <si>
    <t>巩固脱贫攻坚成果，提升居民生活质量</t>
  </si>
  <si>
    <t>枣树村新民组沟渠提质改造</t>
  </si>
  <si>
    <t>沟渠提质500米</t>
  </si>
  <si>
    <t>马安村</t>
  </si>
  <si>
    <t>马安村沟渠、自来水改造工程</t>
  </si>
  <si>
    <t>马安山约190米排污沟改造（铺管、砖砌明沟、砖砌沉积池），约235米排水沟改造（片石或砖砌、路边相接处空地硬化）</t>
  </si>
  <si>
    <t>梅溪街道</t>
  </si>
  <si>
    <t>花果畈社区</t>
  </si>
  <si>
    <t>花果畈社区曹家水库堤拓宽及道路提质改造</t>
  </si>
  <si>
    <t>周边环境改造及路面提质改造约500米，新建护坡300立方，新建安全波形护栏200米</t>
  </si>
  <si>
    <t>胥家桥社区</t>
  </si>
  <si>
    <t>胥家桥社区水港渔场组段清淤整治工程</t>
  </si>
  <si>
    <t>水港渔场组段180米清淤、衬砌护坡等</t>
  </si>
  <si>
    <t>人居环境整治</t>
  </si>
  <si>
    <t>农村污水治理</t>
  </si>
  <si>
    <t>金凤桥管理处</t>
  </si>
  <si>
    <t>白石岭社区</t>
  </si>
  <si>
    <t>白石岭朱家组集中排水管建设</t>
  </si>
  <si>
    <t>80CM雨水管道铺设55米，新建沉井2处</t>
  </si>
  <si>
    <t>解决居民居住生活环境</t>
  </si>
  <si>
    <t>提升居民良好的生活环境</t>
  </si>
  <si>
    <t>奇家岭街道</t>
  </si>
  <si>
    <t>仓田村</t>
  </si>
  <si>
    <t>仓田村冯家组水沟建设</t>
  </si>
  <si>
    <t>沟岸护砌、清淤长180米，宽1.5米，深1.5米</t>
  </si>
  <si>
    <t>推动产业发展，增加经济收入</t>
  </si>
  <si>
    <t>仓田村陈家垅水沟建设</t>
  </si>
  <si>
    <t>沟岸护砌、清淤长300米，宽1.2米，深1.3米</t>
  </si>
  <si>
    <t>木里港管理处</t>
  </si>
  <si>
    <t>新元社区</t>
  </si>
  <si>
    <t>新元社区五龙潭路提质改造</t>
  </si>
  <si>
    <t>道路提质改造400米</t>
  </si>
  <si>
    <t>红旗社区</t>
  </si>
  <si>
    <t>红旗社区杨家组道路提质改造</t>
  </si>
  <si>
    <t>长180米，宽4米道路硬化；长500米，宽4米道路提质</t>
  </si>
  <si>
    <t>羊角山社区</t>
  </si>
  <si>
    <t>羊角山五组至黄家组的高铁沿线道路提质改造</t>
  </si>
  <si>
    <t>硬化道路350平方米，提质改造1520平方米，渣土外运、破损道路维护、挖机台班</t>
  </si>
  <si>
    <t>方便居民出行，提升居住环境，利于经济发展，带动脱贫户稳定增收</t>
  </si>
  <si>
    <t>村容村貌提升</t>
  </si>
  <si>
    <t>城陵矶街道</t>
  </si>
  <si>
    <t>城陵矶村</t>
  </si>
  <si>
    <t>城陵矶村向阳组护坡改造工程</t>
  </si>
  <si>
    <t>新建片石挡土墙 20×1.2×6.5 米，土方外运 5 公里内 等</t>
  </si>
  <si>
    <t>就业项目</t>
  </si>
  <si>
    <t>就业</t>
  </si>
  <si>
    <t>帮扶车间</t>
  </si>
  <si>
    <t>区级稳岗补贴</t>
  </si>
  <si>
    <t>对上一年度吸纳脱贫人口（含监测对象）帮扶车间按500元/人进行奖补</t>
  </si>
  <si>
    <t>产业服务支撑项目</t>
  </si>
  <si>
    <t>农业社会化服务</t>
  </si>
  <si>
    <t>湖南岳阳西岭果业开发有限公司重点产业项目奖补</t>
  </si>
  <si>
    <t>岳阳经济技术开发区富而康生态农业专业合作社重点产业项目奖补</t>
  </si>
  <si>
    <t>磨刀村冯喻组门口塘改造</t>
  </si>
  <si>
    <t>山塘清淤，长160米，高2米驳岸护坡，新建长110米安全护栏</t>
  </si>
  <si>
    <t>长石桥村付家碧庵路、彭家组组级路、榨油厂路道路硬化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</si>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</sst>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方正小标宋简体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sz val="9"/>
      <name val="宋体"/>
      <charset val="134"/>
      <scheme val="major"/>
    </font>
    <font>
      <sz val="10"/>
      <name val="仿宋_GB2312"/>
      <charset val="134"/>
    </font>
    <font>
      <sz val="11"/>
      <name val="宋体"/>
      <charset val="134"/>
    </font>
    <font>
      <sz val="10"/>
      <color theme="1"/>
      <name val="仿宋_GB2312"/>
      <charset val="134"/>
    </font>
    <font>
      <sz val="9"/>
      <color rgb="FFFF0000"/>
      <name val="仿宋_GB2312"/>
      <charset val="134"/>
    </font>
    <font>
      <sz val="8"/>
      <name val="仿宋"/>
      <charset val="134"/>
    </font>
    <font>
      <sz val="9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2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NumberForma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2" fillId="0" borderId="1" xfId="0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NumberFormat="1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6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7"/>
  <sheetViews>
    <sheetView tabSelected="1" workbookViewId="0">
      <pane ySplit="7" topLeftCell="A8" activePane="bottomLeft" state="frozen"/>
      <selection/>
      <selection pane="bottomLeft" activeCell="AC6" sqref="AC6"/>
    </sheetView>
  </sheetViews>
  <sheetFormatPr defaultColWidth="9" defaultRowHeight="13.5"/>
  <cols>
    <col min="1" max="1" width="3.36666666666667" customWidth="1"/>
    <col min="2" max="2" width="3.875" customWidth="1"/>
    <col min="3" max="3" width="3.75" customWidth="1"/>
    <col min="4" max="4" width="3.90833333333333" customWidth="1"/>
    <col min="5" max="5" width="5.1" customWidth="1"/>
    <col min="6" max="6" width="5.43333333333333" customWidth="1"/>
    <col min="7" max="7" width="10.1083333333333" customWidth="1"/>
    <col min="8" max="8" width="2.5" customWidth="1"/>
    <col min="9" max="9" width="5.76666666666667" style="4" customWidth="1"/>
    <col min="10" max="11" width="4.375" customWidth="1"/>
    <col min="12" max="12" width="5.96666666666667" customWidth="1"/>
    <col min="13" max="13" width="16.95" customWidth="1"/>
    <col min="14" max="14" width="6.50833333333333" style="4" customWidth="1"/>
    <col min="15" max="15" width="5.85833333333333" style="4" customWidth="1"/>
    <col min="16" max="16" width="5.975" style="4" customWidth="1"/>
    <col min="17" max="17" width="5.1" style="4" customWidth="1"/>
    <col min="18" max="18" width="5.10833333333333" style="4" customWidth="1"/>
    <col min="19" max="19" width="5.65" style="4" customWidth="1"/>
    <col min="20" max="20" width="4.66666666666667" style="4" customWidth="1"/>
    <col min="21" max="21" width="6.41666666666667" style="4" customWidth="1"/>
    <col min="22" max="22" width="6.73333333333333" style="4" customWidth="1"/>
    <col min="23" max="23" width="12.2833333333333" customWidth="1"/>
    <col min="24" max="24" width="12" customWidth="1"/>
    <col min="25" max="25" width="3.25" customWidth="1"/>
    <col min="26" max="26" width="4.625" customWidth="1"/>
  </cols>
  <sheetData>
    <row r="1" ht="46" customHeight="1" spans="1: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ht="26" customHeight="1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23" customHeight="1" spans="1:25">
      <c r="A3" s="8" t="s">
        <v>2</v>
      </c>
      <c r="B3" s="8" t="s">
        <v>3</v>
      </c>
      <c r="C3" s="8"/>
      <c r="D3" s="8"/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/>
      <c r="L3" s="8" t="s">
        <v>10</v>
      </c>
      <c r="M3" s="8" t="s">
        <v>11</v>
      </c>
      <c r="N3" s="8" t="s">
        <v>12</v>
      </c>
      <c r="O3" s="8"/>
      <c r="P3" s="8"/>
      <c r="Q3" s="8" t="s">
        <v>13</v>
      </c>
      <c r="R3" s="8"/>
      <c r="S3" s="8"/>
      <c r="T3" s="8"/>
      <c r="U3" s="8"/>
      <c r="V3" s="8"/>
      <c r="W3" s="8" t="s">
        <v>14</v>
      </c>
      <c r="X3" s="8" t="s">
        <v>15</v>
      </c>
      <c r="Y3" s="8" t="s">
        <v>16</v>
      </c>
    </row>
    <row r="4" spans="1:25">
      <c r="A4" s="8"/>
      <c r="B4" s="9" t="s">
        <v>17</v>
      </c>
      <c r="C4" s="8" t="s">
        <v>18</v>
      </c>
      <c r="D4" s="9" t="s">
        <v>19</v>
      </c>
      <c r="E4" s="8"/>
      <c r="F4" s="8"/>
      <c r="G4" s="8"/>
      <c r="H4" s="8"/>
      <c r="I4" s="8"/>
      <c r="J4" s="8" t="s">
        <v>20</v>
      </c>
      <c r="K4" s="8" t="s">
        <v>21</v>
      </c>
      <c r="L4" s="8"/>
      <c r="M4" s="8"/>
      <c r="N4" s="8" t="s">
        <v>22</v>
      </c>
      <c r="O4" s="8" t="s">
        <v>23</v>
      </c>
      <c r="P4" s="8"/>
      <c r="Q4" s="8" t="s">
        <v>24</v>
      </c>
      <c r="R4" s="8" t="s">
        <v>25</v>
      </c>
      <c r="S4" s="8" t="s">
        <v>26</v>
      </c>
      <c r="T4" s="8" t="s">
        <v>23</v>
      </c>
      <c r="U4" s="8"/>
      <c r="V4" s="8"/>
      <c r="W4" s="8"/>
      <c r="X4" s="8"/>
      <c r="Y4" s="8"/>
    </row>
    <row r="5" ht="19" customHeight="1" spans="1:25">
      <c r="A5" s="8"/>
      <c r="B5" s="10"/>
      <c r="C5" s="8"/>
      <c r="D5" s="10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69" customHeight="1" spans="1:25">
      <c r="A6" s="9"/>
      <c r="B6" s="10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27</v>
      </c>
      <c r="P6" s="9" t="s">
        <v>28</v>
      </c>
      <c r="Q6" s="9"/>
      <c r="R6" s="9"/>
      <c r="S6" s="9"/>
      <c r="T6" s="9" t="s">
        <v>29</v>
      </c>
      <c r="U6" s="9" t="s">
        <v>30</v>
      </c>
      <c r="V6" s="9" t="s">
        <v>31</v>
      </c>
      <c r="W6" s="9"/>
      <c r="X6" s="9"/>
      <c r="Y6" s="9"/>
    </row>
    <row r="7" s="1" customFormat="1" ht="78.75" spans="1:25">
      <c r="A7" s="8">
        <v>1</v>
      </c>
      <c r="B7" s="11" t="s">
        <v>32</v>
      </c>
      <c r="C7" s="11" t="s">
        <v>33</v>
      </c>
      <c r="D7" s="11" t="s">
        <v>34</v>
      </c>
      <c r="E7" s="11" t="s">
        <v>35</v>
      </c>
      <c r="F7" s="8" t="s">
        <v>36</v>
      </c>
      <c r="G7" s="8" t="s">
        <v>37</v>
      </c>
      <c r="H7" s="11" t="s">
        <v>38</v>
      </c>
      <c r="I7" s="8" t="s">
        <v>36</v>
      </c>
      <c r="J7" s="8">
        <v>2025</v>
      </c>
      <c r="K7" s="8">
        <v>2025</v>
      </c>
      <c r="L7" s="11" t="s">
        <v>39</v>
      </c>
      <c r="M7" s="8" t="s">
        <v>40</v>
      </c>
      <c r="N7" s="8">
        <v>33</v>
      </c>
      <c r="O7" s="8">
        <v>33</v>
      </c>
      <c r="P7" s="8">
        <v>0</v>
      </c>
      <c r="Q7" s="12">
        <v>1</v>
      </c>
      <c r="R7" s="12">
        <v>100</v>
      </c>
      <c r="S7" s="12">
        <v>289</v>
      </c>
      <c r="T7" s="12">
        <v>1</v>
      </c>
      <c r="U7" s="12">
        <v>8</v>
      </c>
      <c r="V7" s="13">
        <v>16</v>
      </c>
      <c r="W7" s="12" t="s">
        <v>41</v>
      </c>
      <c r="X7" s="12" t="s">
        <v>42</v>
      </c>
      <c r="Y7" s="11"/>
    </row>
    <row r="8" s="1" customFormat="1" ht="67.5" spans="1:25">
      <c r="A8" s="8">
        <v>2</v>
      </c>
      <c r="B8" s="11" t="s">
        <v>32</v>
      </c>
      <c r="C8" s="11" t="s">
        <v>33</v>
      </c>
      <c r="D8" s="11" t="s">
        <v>34</v>
      </c>
      <c r="E8" s="11" t="s">
        <v>35</v>
      </c>
      <c r="F8" s="8" t="s">
        <v>43</v>
      </c>
      <c r="G8" s="8" t="s">
        <v>44</v>
      </c>
      <c r="H8" s="11" t="s">
        <v>38</v>
      </c>
      <c r="I8" s="8" t="s">
        <v>43</v>
      </c>
      <c r="J8" s="8">
        <v>2025</v>
      </c>
      <c r="K8" s="8">
        <v>2025</v>
      </c>
      <c r="L8" s="11" t="s">
        <v>39</v>
      </c>
      <c r="M8" s="8" t="s">
        <v>45</v>
      </c>
      <c r="N8" s="8">
        <v>34</v>
      </c>
      <c r="O8" s="8">
        <v>34</v>
      </c>
      <c r="P8" s="8">
        <v>0</v>
      </c>
      <c r="Q8" s="12">
        <v>1</v>
      </c>
      <c r="R8" s="12">
        <v>32</v>
      </c>
      <c r="S8" s="12">
        <v>87</v>
      </c>
      <c r="T8" s="12">
        <v>1</v>
      </c>
      <c r="U8" s="12">
        <v>7</v>
      </c>
      <c r="V8" s="12">
        <v>21</v>
      </c>
      <c r="W8" s="12" t="s">
        <v>46</v>
      </c>
      <c r="X8" s="12" t="s">
        <v>47</v>
      </c>
      <c r="Y8" s="8"/>
    </row>
    <row r="9" s="1" customFormat="1" ht="67.5" spans="1:25">
      <c r="A9" s="8">
        <v>3</v>
      </c>
      <c r="B9" s="11" t="s">
        <v>32</v>
      </c>
      <c r="C9" s="11" t="s">
        <v>33</v>
      </c>
      <c r="D9" s="11" t="s">
        <v>34</v>
      </c>
      <c r="E9" s="11" t="s">
        <v>35</v>
      </c>
      <c r="F9" s="8" t="s">
        <v>48</v>
      </c>
      <c r="G9" s="8" t="s">
        <v>49</v>
      </c>
      <c r="H9" s="11" t="s">
        <v>38</v>
      </c>
      <c r="I9" s="8" t="s">
        <v>48</v>
      </c>
      <c r="J9" s="8">
        <v>2025</v>
      </c>
      <c r="K9" s="8">
        <v>2025</v>
      </c>
      <c r="L9" s="11" t="s">
        <v>39</v>
      </c>
      <c r="M9" s="8" t="s">
        <v>50</v>
      </c>
      <c r="N9" s="8">
        <v>15</v>
      </c>
      <c r="O9" s="8">
        <v>15</v>
      </c>
      <c r="P9" s="8">
        <v>0</v>
      </c>
      <c r="Q9" s="12">
        <v>1</v>
      </c>
      <c r="R9" s="12">
        <v>14</v>
      </c>
      <c r="S9" s="12">
        <v>41</v>
      </c>
      <c r="T9" s="12">
        <v>1</v>
      </c>
      <c r="U9" s="12">
        <v>6</v>
      </c>
      <c r="V9" s="12">
        <v>14</v>
      </c>
      <c r="W9" s="12" t="s">
        <v>51</v>
      </c>
      <c r="X9" s="12" t="s">
        <v>52</v>
      </c>
      <c r="Y9" s="8"/>
    </row>
    <row r="10" s="1" customFormat="1" ht="33.75" spans="1:25">
      <c r="A10" s="8">
        <v>4</v>
      </c>
      <c r="B10" s="11" t="s">
        <v>32</v>
      </c>
      <c r="C10" s="11" t="s">
        <v>33</v>
      </c>
      <c r="D10" s="11" t="s">
        <v>34</v>
      </c>
      <c r="E10" s="11" t="s">
        <v>35</v>
      </c>
      <c r="F10" s="8" t="s">
        <v>53</v>
      </c>
      <c r="G10" s="8" t="s">
        <v>54</v>
      </c>
      <c r="H10" s="11" t="s">
        <v>38</v>
      </c>
      <c r="I10" s="8" t="s">
        <v>53</v>
      </c>
      <c r="J10" s="8">
        <v>2025</v>
      </c>
      <c r="K10" s="8">
        <v>2025</v>
      </c>
      <c r="L10" s="11" t="s">
        <v>39</v>
      </c>
      <c r="M10" s="8" t="s">
        <v>55</v>
      </c>
      <c r="N10" s="8">
        <v>25</v>
      </c>
      <c r="O10" s="8">
        <v>25</v>
      </c>
      <c r="P10" s="14">
        <v>0</v>
      </c>
      <c r="Q10" s="15">
        <v>1</v>
      </c>
      <c r="R10" s="15">
        <v>112</v>
      </c>
      <c r="S10" s="15">
        <v>208</v>
      </c>
      <c r="T10" s="16">
        <v>0</v>
      </c>
      <c r="U10" s="15">
        <v>3</v>
      </c>
      <c r="V10" s="15">
        <v>6</v>
      </c>
      <c r="W10" s="17" t="s">
        <v>56</v>
      </c>
      <c r="X10" s="17" t="s">
        <v>57</v>
      </c>
      <c r="Y10" s="14"/>
    </row>
    <row r="11" s="1" customFormat="1" ht="45" spans="1:25">
      <c r="A11" s="8">
        <v>5</v>
      </c>
      <c r="B11" s="14" t="s">
        <v>58</v>
      </c>
      <c r="C11" s="14" t="s">
        <v>59</v>
      </c>
      <c r="D11" s="14" t="s">
        <v>60</v>
      </c>
      <c r="E11" s="11" t="s">
        <v>35</v>
      </c>
      <c r="F11" s="8" t="s">
        <v>53</v>
      </c>
      <c r="G11" s="8" t="s">
        <v>61</v>
      </c>
      <c r="H11" s="11" t="s">
        <v>38</v>
      </c>
      <c r="I11" s="8" t="s">
        <v>53</v>
      </c>
      <c r="J11" s="8">
        <v>2025</v>
      </c>
      <c r="K11" s="8">
        <v>2025</v>
      </c>
      <c r="L11" s="11" t="s">
        <v>39</v>
      </c>
      <c r="M11" s="8" t="s">
        <v>62</v>
      </c>
      <c r="N11" s="8">
        <v>21</v>
      </c>
      <c r="O11" s="8">
        <v>21</v>
      </c>
      <c r="P11" s="14">
        <v>0</v>
      </c>
      <c r="Q11" s="18">
        <v>1</v>
      </c>
      <c r="R11" s="18">
        <v>56</v>
      </c>
      <c r="S11" s="18">
        <v>152</v>
      </c>
      <c r="T11" s="13">
        <v>0</v>
      </c>
      <c r="U11" s="18">
        <v>3</v>
      </c>
      <c r="V11" s="18">
        <v>7</v>
      </c>
      <c r="W11" s="12" t="s">
        <v>63</v>
      </c>
      <c r="X11" s="12" t="s">
        <v>64</v>
      </c>
      <c r="Y11" s="14"/>
    </row>
    <row r="12" s="1" customFormat="1" ht="67.5" spans="1:25">
      <c r="A12" s="8">
        <v>6</v>
      </c>
      <c r="B12" s="14" t="s">
        <v>58</v>
      </c>
      <c r="C12" s="14" t="s">
        <v>59</v>
      </c>
      <c r="D12" s="14" t="s">
        <v>60</v>
      </c>
      <c r="E12" s="11" t="s">
        <v>35</v>
      </c>
      <c r="F12" s="8" t="s">
        <v>65</v>
      </c>
      <c r="G12" s="8" t="s">
        <v>66</v>
      </c>
      <c r="H12" s="11" t="s">
        <v>38</v>
      </c>
      <c r="I12" s="8" t="s">
        <v>65</v>
      </c>
      <c r="J12" s="8">
        <v>2025</v>
      </c>
      <c r="K12" s="8">
        <v>2025</v>
      </c>
      <c r="L12" s="11" t="s">
        <v>39</v>
      </c>
      <c r="M12" s="8" t="s">
        <v>67</v>
      </c>
      <c r="N12" s="8">
        <v>12.33</v>
      </c>
      <c r="O12" s="8">
        <v>12.33</v>
      </c>
      <c r="P12" s="14">
        <v>0</v>
      </c>
      <c r="Q12" s="19">
        <v>1</v>
      </c>
      <c r="R12" s="19">
        <v>320</v>
      </c>
      <c r="S12" s="19">
        <v>921</v>
      </c>
      <c r="T12" s="19">
        <v>0</v>
      </c>
      <c r="U12" s="19">
        <v>15</v>
      </c>
      <c r="V12" s="19">
        <v>40</v>
      </c>
      <c r="W12" s="20" t="s">
        <v>68</v>
      </c>
      <c r="X12" s="20" t="s">
        <v>64</v>
      </c>
      <c r="Y12" s="14"/>
    </row>
    <row r="13" s="1" customFormat="1" ht="67.5" spans="1:25">
      <c r="A13" s="8">
        <v>7</v>
      </c>
      <c r="B13" s="14" t="s">
        <v>58</v>
      </c>
      <c r="C13" s="14" t="s">
        <v>59</v>
      </c>
      <c r="D13" s="14" t="s">
        <v>60</v>
      </c>
      <c r="E13" s="11" t="s">
        <v>35</v>
      </c>
      <c r="F13" s="8" t="s">
        <v>65</v>
      </c>
      <c r="G13" s="8" t="s">
        <v>69</v>
      </c>
      <c r="H13" s="11" t="s">
        <v>38</v>
      </c>
      <c r="I13" s="8" t="s">
        <v>65</v>
      </c>
      <c r="J13" s="8">
        <v>2025</v>
      </c>
      <c r="K13" s="8">
        <v>2025</v>
      </c>
      <c r="L13" s="11" t="s">
        <v>39</v>
      </c>
      <c r="M13" s="8" t="s">
        <v>70</v>
      </c>
      <c r="N13" s="8">
        <v>19</v>
      </c>
      <c r="O13" s="8">
        <v>19</v>
      </c>
      <c r="P13" s="21">
        <v>0</v>
      </c>
      <c r="Q13" s="22">
        <v>1</v>
      </c>
      <c r="R13" s="22">
        <v>50</v>
      </c>
      <c r="S13" s="22">
        <v>145</v>
      </c>
      <c r="T13" s="22">
        <v>0</v>
      </c>
      <c r="U13" s="22">
        <v>3</v>
      </c>
      <c r="V13" s="22">
        <v>8</v>
      </c>
      <c r="W13" s="20" t="s">
        <v>68</v>
      </c>
      <c r="X13" s="20" t="s">
        <v>64</v>
      </c>
      <c r="Y13" s="8"/>
    </row>
    <row r="14" s="1" customFormat="1" ht="67.5" spans="1:25">
      <c r="A14" s="8">
        <v>8</v>
      </c>
      <c r="B14" s="14" t="s">
        <v>58</v>
      </c>
      <c r="C14" s="14" t="s">
        <v>59</v>
      </c>
      <c r="D14" s="14" t="s">
        <v>60</v>
      </c>
      <c r="E14" s="11" t="s">
        <v>35</v>
      </c>
      <c r="F14" s="8" t="s">
        <v>65</v>
      </c>
      <c r="G14" s="8" t="s">
        <v>71</v>
      </c>
      <c r="H14" s="11" t="s">
        <v>38</v>
      </c>
      <c r="I14" s="8" t="s">
        <v>65</v>
      </c>
      <c r="J14" s="8">
        <v>2025</v>
      </c>
      <c r="K14" s="8">
        <v>2025</v>
      </c>
      <c r="L14" s="11" t="s">
        <v>39</v>
      </c>
      <c r="M14" s="8" t="s">
        <v>72</v>
      </c>
      <c r="N14" s="8">
        <v>9.5</v>
      </c>
      <c r="O14" s="8">
        <v>9.5</v>
      </c>
      <c r="P14" s="21">
        <v>0</v>
      </c>
      <c r="Q14" s="23">
        <v>1</v>
      </c>
      <c r="R14" s="23">
        <v>26</v>
      </c>
      <c r="S14" s="23">
        <v>87</v>
      </c>
      <c r="T14" s="23">
        <v>0</v>
      </c>
      <c r="U14" s="23">
        <v>4</v>
      </c>
      <c r="V14" s="23">
        <v>11</v>
      </c>
      <c r="W14" s="24" t="s">
        <v>68</v>
      </c>
      <c r="X14" s="24" t="s">
        <v>64</v>
      </c>
      <c r="Y14" s="8"/>
    </row>
    <row r="15" s="2" customFormat="1" ht="71" customHeight="1" spans="1:25">
      <c r="A15" s="8">
        <v>9</v>
      </c>
      <c r="B15" s="11" t="s">
        <v>32</v>
      </c>
      <c r="C15" s="11" t="s">
        <v>33</v>
      </c>
      <c r="D15" s="11" t="s">
        <v>73</v>
      </c>
      <c r="E15" s="11" t="s">
        <v>35</v>
      </c>
      <c r="F15" s="8" t="s">
        <v>74</v>
      </c>
      <c r="G15" s="8" t="s">
        <v>75</v>
      </c>
      <c r="H15" s="11" t="s">
        <v>38</v>
      </c>
      <c r="I15" s="8" t="s">
        <v>74</v>
      </c>
      <c r="J15" s="8">
        <v>2025</v>
      </c>
      <c r="K15" s="8">
        <v>2025</v>
      </c>
      <c r="L15" s="11" t="s">
        <v>39</v>
      </c>
      <c r="M15" s="8" t="s">
        <v>76</v>
      </c>
      <c r="N15" s="8">
        <v>18</v>
      </c>
      <c r="O15" s="8">
        <v>18</v>
      </c>
      <c r="P15" s="25">
        <v>0</v>
      </c>
      <c r="Q15" s="26">
        <v>1</v>
      </c>
      <c r="R15" s="26">
        <v>18</v>
      </c>
      <c r="S15" s="26">
        <v>54</v>
      </c>
      <c r="T15" s="26">
        <v>0</v>
      </c>
      <c r="U15" s="26">
        <v>5</v>
      </c>
      <c r="V15" s="26">
        <v>14</v>
      </c>
      <c r="W15" s="27" t="s">
        <v>77</v>
      </c>
      <c r="X15" s="27" t="s">
        <v>78</v>
      </c>
      <c r="Y15" s="28"/>
    </row>
    <row r="16" s="2" customFormat="1" ht="45" spans="1:25">
      <c r="A16" s="8">
        <v>10</v>
      </c>
      <c r="B16" s="11" t="s">
        <v>58</v>
      </c>
      <c r="C16" s="11" t="s">
        <v>59</v>
      </c>
      <c r="D16" s="25" t="s">
        <v>60</v>
      </c>
      <c r="E16" s="25" t="s">
        <v>35</v>
      </c>
      <c r="F16" s="8" t="s">
        <v>74</v>
      </c>
      <c r="G16" s="8" t="s">
        <v>79</v>
      </c>
      <c r="H16" s="11" t="s">
        <v>38</v>
      </c>
      <c r="I16" s="8" t="s">
        <v>74</v>
      </c>
      <c r="J16" s="8">
        <v>2025</v>
      </c>
      <c r="K16" s="8">
        <v>2025</v>
      </c>
      <c r="L16" s="11" t="s">
        <v>39</v>
      </c>
      <c r="M16" s="8" t="s">
        <v>80</v>
      </c>
      <c r="N16" s="8">
        <v>12</v>
      </c>
      <c r="O16" s="8">
        <v>12</v>
      </c>
      <c r="P16" s="25">
        <v>0</v>
      </c>
      <c r="Q16" s="26">
        <v>1</v>
      </c>
      <c r="R16" s="26">
        <v>26</v>
      </c>
      <c r="S16" s="26">
        <v>64</v>
      </c>
      <c r="T16" s="26">
        <v>0</v>
      </c>
      <c r="U16" s="26">
        <v>11</v>
      </c>
      <c r="V16" s="26">
        <v>36</v>
      </c>
      <c r="W16" s="27" t="s">
        <v>81</v>
      </c>
      <c r="X16" s="27" t="s">
        <v>78</v>
      </c>
      <c r="Y16" s="28"/>
    </row>
    <row r="17" s="2" customFormat="1" ht="33.75" spans="1:25">
      <c r="A17" s="8">
        <v>11</v>
      </c>
      <c r="B17" s="11" t="s">
        <v>32</v>
      </c>
      <c r="C17" s="11" t="s">
        <v>33</v>
      </c>
      <c r="D17" s="11" t="s">
        <v>34</v>
      </c>
      <c r="E17" s="11" t="s">
        <v>35</v>
      </c>
      <c r="F17" s="8" t="s">
        <v>82</v>
      </c>
      <c r="G17" s="8" t="s">
        <v>83</v>
      </c>
      <c r="H17" s="11" t="s">
        <v>38</v>
      </c>
      <c r="I17" s="8" t="s">
        <v>82</v>
      </c>
      <c r="J17" s="8">
        <v>2025</v>
      </c>
      <c r="K17" s="8">
        <v>2025</v>
      </c>
      <c r="L17" s="11" t="s">
        <v>39</v>
      </c>
      <c r="M17" s="8" t="s">
        <v>84</v>
      </c>
      <c r="N17" s="8">
        <v>18</v>
      </c>
      <c r="O17" s="8">
        <v>18</v>
      </c>
      <c r="P17" s="14">
        <v>0</v>
      </c>
      <c r="Q17" s="12">
        <v>1</v>
      </c>
      <c r="R17" s="12">
        <v>979</v>
      </c>
      <c r="S17" s="12">
        <v>2335</v>
      </c>
      <c r="T17" s="12">
        <v>1</v>
      </c>
      <c r="U17" s="12">
        <v>51</v>
      </c>
      <c r="V17" s="12">
        <v>131</v>
      </c>
      <c r="W17" s="12" t="s">
        <v>85</v>
      </c>
      <c r="X17" s="12" t="s">
        <v>86</v>
      </c>
      <c r="Y17" s="28"/>
    </row>
    <row r="18" s="2" customFormat="1" ht="45" spans="1:25">
      <c r="A18" s="8">
        <v>12</v>
      </c>
      <c r="B18" s="11" t="s">
        <v>32</v>
      </c>
      <c r="C18" s="11" t="s">
        <v>33</v>
      </c>
      <c r="D18" s="11" t="s">
        <v>34</v>
      </c>
      <c r="E18" s="11" t="s">
        <v>35</v>
      </c>
      <c r="F18" s="8" t="s">
        <v>87</v>
      </c>
      <c r="G18" s="8" t="s">
        <v>88</v>
      </c>
      <c r="H18" s="11" t="s">
        <v>38</v>
      </c>
      <c r="I18" s="8" t="s">
        <v>87</v>
      </c>
      <c r="J18" s="8">
        <v>2025</v>
      </c>
      <c r="K18" s="8">
        <v>2025</v>
      </c>
      <c r="L18" s="11" t="s">
        <v>39</v>
      </c>
      <c r="M18" s="8" t="s">
        <v>89</v>
      </c>
      <c r="N18" s="8">
        <v>32</v>
      </c>
      <c r="O18" s="8">
        <v>32</v>
      </c>
      <c r="P18" s="14">
        <v>0</v>
      </c>
      <c r="Q18" s="12">
        <v>1</v>
      </c>
      <c r="R18" s="12">
        <v>83</v>
      </c>
      <c r="S18" s="12">
        <v>320</v>
      </c>
      <c r="T18" s="12">
        <v>0</v>
      </c>
      <c r="U18" s="12">
        <v>3</v>
      </c>
      <c r="V18" s="12">
        <v>10</v>
      </c>
      <c r="W18" s="12" t="s">
        <v>90</v>
      </c>
      <c r="X18" s="12" t="s">
        <v>91</v>
      </c>
      <c r="Y18" s="28"/>
    </row>
    <row r="19" s="1" customFormat="1" ht="45" spans="1:25">
      <c r="A19" s="8">
        <v>13</v>
      </c>
      <c r="B19" s="11" t="s">
        <v>32</v>
      </c>
      <c r="C19" s="11" t="s">
        <v>33</v>
      </c>
      <c r="D19" s="11" t="s">
        <v>34</v>
      </c>
      <c r="E19" s="11" t="s">
        <v>35</v>
      </c>
      <c r="F19" s="8" t="s">
        <v>92</v>
      </c>
      <c r="G19" s="8" t="s">
        <v>93</v>
      </c>
      <c r="H19" s="11" t="s">
        <v>38</v>
      </c>
      <c r="I19" s="8" t="s">
        <v>92</v>
      </c>
      <c r="J19" s="8">
        <v>2025</v>
      </c>
      <c r="K19" s="8">
        <v>2025</v>
      </c>
      <c r="L19" s="11" t="s">
        <v>39</v>
      </c>
      <c r="M19" s="8" t="s">
        <v>94</v>
      </c>
      <c r="N19" s="8">
        <v>25</v>
      </c>
      <c r="O19" s="8">
        <v>25</v>
      </c>
      <c r="P19" s="14">
        <v>0</v>
      </c>
      <c r="Q19" s="13">
        <v>1</v>
      </c>
      <c r="R19" s="13">
        <v>63</v>
      </c>
      <c r="S19" s="13">
        <v>212</v>
      </c>
      <c r="T19" s="13">
        <v>0</v>
      </c>
      <c r="U19" s="13">
        <v>14</v>
      </c>
      <c r="V19" s="13">
        <v>52</v>
      </c>
      <c r="W19" s="12" t="s">
        <v>95</v>
      </c>
      <c r="X19" s="12" t="s">
        <v>96</v>
      </c>
      <c r="Y19" s="29"/>
    </row>
    <row r="20" s="1" customFormat="1" ht="45" spans="1:25">
      <c r="A20" s="8">
        <v>14</v>
      </c>
      <c r="B20" s="11" t="s">
        <v>32</v>
      </c>
      <c r="C20" s="11" t="s">
        <v>33</v>
      </c>
      <c r="D20" s="11" t="s">
        <v>34</v>
      </c>
      <c r="E20" s="11" t="s">
        <v>35</v>
      </c>
      <c r="F20" s="8" t="s">
        <v>92</v>
      </c>
      <c r="G20" s="8" t="s">
        <v>97</v>
      </c>
      <c r="H20" s="11" t="s">
        <v>38</v>
      </c>
      <c r="I20" s="8" t="s">
        <v>92</v>
      </c>
      <c r="J20" s="8">
        <v>2025</v>
      </c>
      <c r="K20" s="8">
        <v>2025</v>
      </c>
      <c r="L20" s="11" t="s">
        <v>39</v>
      </c>
      <c r="M20" s="8" t="s">
        <v>98</v>
      </c>
      <c r="N20" s="8">
        <v>20</v>
      </c>
      <c r="O20" s="8">
        <v>20</v>
      </c>
      <c r="P20" s="14">
        <v>0</v>
      </c>
      <c r="Q20" s="13">
        <v>1</v>
      </c>
      <c r="R20" s="13">
        <v>63</v>
      </c>
      <c r="S20" s="13">
        <v>212</v>
      </c>
      <c r="T20" s="13">
        <v>0</v>
      </c>
      <c r="U20" s="13">
        <v>14</v>
      </c>
      <c r="V20" s="13">
        <v>52</v>
      </c>
      <c r="W20" s="12" t="s">
        <v>95</v>
      </c>
      <c r="X20" s="12" t="s">
        <v>96</v>
      </c>
      <c r="Y20" s="29"/>
    </row>
    <row r="21" s="1" customFormat="1" ht="45" spans="1:25">
      <c r="A21" s="8">
        <v>15</v>
      </c>
      <c r="B21" s="11" t="s">
        <v>32</v>
      </c>
      <c r="C21" s="11" t="s">
        <v>33</v>
      </c>
      <c r="D21" s="11" t="s">
        <v>34</v>
      </c>
      <c r="E21" s="11" t="s">
        <v>35</v>
      </c>
      <c r="F21" s="8" t="s">
        <v>99</v>
      </c>
      <c r="G21" s="8" t="s">
        <v>100</v>
      </c>
      <c r="H21" s="11" t="s">
        <v>38</v>
      </c>
      <c r="I21" s="8" t="s">
        <v>99</v>
      </c>
      <c r="J21" s="8">
        <v>2025</v>
      </c>
      <c r="K21" s="8">
        <v>2025</v>
      </c>
      <c r="L21" s="11" t="s">
        <v>39</v>
      </c>
      <c r="M21" s="8" t="s">
        <v>101</v>
      </c>
      <c r="N21" s="8">
        <v>15</v>
      </c>
      <c r="O21" s="8">
        <v>15</v>
      </c>
      <c r="P21" s="25">
        <v>0</v>
      </c>
      <c r="Q21" s="30">
        <v>1</v>
      </c>
      <c r="R21" s="30">
        <v>16</v>
      </c>
      <c r="S21" s="30">
        <v>49</v>
      </c>
      <c r="T21" s="30">
        <v>0</v>
      </c>
      <c r="U21" s="30">
        <v>5</v>
      </c>
      <c r="V21" s="30">
        <v>17</v>
      </c>
      <c r="W21" s="31" t="s">
        <v>102</v>
      </c>
      <c r="X21" s="31" t="s">
        <v>103</v>
      </c>
      <c r="Y21" s="29"/>
    </row>
    <row r="22" s="1" customFormat="1" ht="45" spans="1:25">
      <c r="A22" s="8">
        <v>16</v>
      </c>
      <c r="B22" s="14" t="s">
        <v>58</v>
      </c>
      <c r="C22" s="14" t="s">
        <v>59</v>
      </c>
      <c r="D22" s="14" t="s">
        <v>60</v>
      </c>
      <c r="E22" s="14" t="s">
        <v>35</v>
      </c>
      <c r="F22" s="14" t="s">
        <v>104</v>
      </c>
      <c r="G22" s="14" t="s">
        <v>105</v>
      </c>
      <c r="H22" s="14" t="s">
        <v>38</v>
      </c>
      <c r="I22" s="14" t="s">
        <v>104</v>
      </c>
      <c r="J22" s="14">
        <v>2025</v>
      </c>
      <c r="K22" s="14">
        <v>2025</v>
      </c>
      <c r="L22" s="11" t="s">
        <v>39</v>
      </c>
      <c r="M22" s="14" t="s">
        <v>106</v>
      </c>
      <c r="N22" s="14">
        <v>12</v>
      </c>
      <c r="O22" s="8">
        <v>12</v>
      </c>
      <c r="P22" s="14">
        <v>0</v>
      </c>
      <c r="Q22" s="12">
        <v>1</v>
      </c>
      <c r="R22" s="12">
        <v>50</v>
      </c>
      <c r="S22" s="12">
        <v>120</v>
      </c>
      <c r="T22" s="12">
        <v>0</v>
      </c>
      <c r="U22" s="12">
        <v>8</v>
      </c>
      <c r="V22" s="12">
        <v>23</v>
      </c>
      <c r="W22" s="14"/>
      <c r="X22" s="14"/>
      <c r="Y22" s="29"/>
    </row>
    <row r="23" s="1" customFormat="1" ht="45" spans="1:25">
      <c r="A23" s="8">
        <v>17</v>
      </c>
      <c r="B23" s="14" t="s">
        <v>58</v>
      </c>
      <c r="C23" s="14" t="s">
        <v>59</v>
      </c>
      <c r="D23" s="14" t="s">
        <v>60</v>
      </c>
      <c r="E23" s="11" t="s">
        <v>35</v>
      </c>
      <c r="F23" s="8" t="s">
        <v>107</v>
      </c>
      <c r="G23" s="8" t="s">
        <v>108</v>
      </c>
      <c r="H23" s="11" t="s">
        <v>38</v>
      </c>
      <c r="I23" s="8" t="s">
        <v>107</v>
      </c>
      <c r="J23" s="8">
        <v>2025</v>
      </c>
      <c r="K23" s="8">
        <v>2025</v>
      </c>
      <c r="L23" s="11" t="s">
        <v>39</v>
      </c>
      <c r="M23" s="8" t="s">
        <v>109</v>
      </c>
      <c r="N23" s="8">
        <v>5</v>
      </c>
      <c r="O23" s="8">
        <v>5</v>
      </c>
      <c r="P23" s="14">
        <v>0</v>
      </c>
      <c r="Q23" s="30">
        <v>1</v>
      </c>
      <c r="R23" s="30">
        <v>12</v>
      </c>
      <c r="S23" s="30">
        <v>35</v>
      </c>
      <c r="T23" s="30">
        <v>0</v>
      </c>
      <c r="U23" s="30">
        <v>6</v>
      </c>
      <c r="V23" s="30">
        <v>18</v>
      </c>
      <c r="W23" s="14"/>
      <c r="X23" s="14"/>
      <c r="Y23" s="29"/>
    </row>
    <row r="24" s="1" customFormat="1" ht="45" spans="1:25">
      <c r="A24" s="8">
        <v>18</v>
      </c>
      <c r="B24" s="14" t="s">
        <v>58</v>
      </c>
      <c r="C24" s="14" t="s">
        <v>59</v>
      </c>
      <c r="D24" s="14" t="s">
        <v>60</v>
      </c>
      <c r="E24" s="11" t="s">
        <v>35</v>
      </c>
      <c r="F24" s="8" t="s">
        <v>107</v>
      </c>
      <c r="G24" s="8" t="s">
        <v>110</v>
      </c>
      <c r="H24" s="11" t="s">
        <v>38</v>
      </c>
      <c r="I24" s="8" t="s">
        <v>107</v>
      </c>
      <c r="J24" s="8">
        <v>2025</v>
      </c>
      <c r="K24" s="8">
        <v>2025</v>
      </c>
      <c r="L24" s="11" t="s">
        <v>39</v>
      </c>
      <c r="M24" s="8" t="s">
        <v>111</v>
      </c>
      <c r="N24" s="8">
        <v>4</v>
      </c>
      <c r="O24" s="8">
        <v>4</v>
      </c>
      <c r="P24" s="14">
        <v>0</v>
      </c>
      <c r="Q24" s="30">
        <v>1</v>
      </c>
      <c r="R24" s="30">
        <v>14</v>
      </c>
      <c r="S24" s="30">
        <v>41</v>
      </c>
      <c r="T24" s="30">
        <v>0</v>
      </c>
      <c r="U24" s="30">
        <v>5</v>
      </c>
      <c r="V24" s="30">
        <v>16</v>
      </c>
      <c r="W24" s="14"/>
      <c r="X24" s="14"/>
      <c r="Y24" s="29"/>
    </row>
    <row r="25" s="1" customFormat="1" ht="33.75" spans="1:25">
      <c r="A25" s="8">
        <v>19</v>
      </c>
      <c r="B25" s="11" t="s">
        <v>32</v>
      </c>
      <c r="C25" s="11" t="s">
        <v>33</v>
      </c>
      <c r="D25" s="11" t="s">
        <v>34</v>
      </c>
      <c r="E25" s="11" t="s">
        <v>35</v>
      </c>
      <c r="F25" s="8" t="s">
        <v>112</v>
      </c>
      <c r="G25" s="8" t="s">
        <v>113</v>
      </c>
      <c r="H25" s="11" t="s">
        <v>38</v>
      </c>
      <c r="I25" s="8" t="s">
        <v>112</v>
      </c>
      <c r="J25" s="8">
        <v>2025</v>
      </c>
      <c r="K25" s="8">
        <v>2025</v>
      </c>
      <c r="L25" s="11" t="s">
        <v>39</v>
      </c>
      <c r="M25" s="8" t="s">
        <v>114</v>
      </c>
      <c r="N25" s="8">
        <v>21</v>
      </c>
      <c r="O25" s="8">
        <v>21</v>
      </c>
      <c r="P25" s="14">
        <v>0</v>
      </c>
      <c r="Q25" s="30">
        <v>1</v>
      </c>
      <c r="R25" s="30">
        <v>16</v>
      </c>
      <c r="S25" s="30">
        <v>46</v>
      </c>
      <c r="T25" s="30">
        <v>0</v>
      </c>
      <c r="U25" s="30">
        <v>6</v>
      </c>
      <c r="V25" s="30">
        <v>19</v>
      </c>
      <c r="W25" s="14"/>
      <c r="X25" s="14"/>
      <c r="Y25" s="29"/>
    </row>
    <row r="26" s="1" customFormat="1" ht="33.75" spans="1:25">
      <c r="A26" s="8">
        <v>20</v>
      </c>
      <c r="B26" s="11" t="s">
        <v>32</v>
      </c>
      <c r="C26" s="11" t="s">
        <v>33</v>
      </c>
      <c r="D26" s="11" t="s">
        <v>34</v>
      </c>
      <c r="E26" s="11" t="s">
        <v>35</v>
      </c>
      <c r="F26" s="8" t="s">
        <v>115</v>
      </c>
      <c r="G26" s="8" t="s">
        <v>116</v>
      </c>
      <c r="H26" s="11" t="s">
        <v>38</v>
      </c>
      <c r="I26" s="8" t="s">
        <v>115</v>
      </c>
      <c r="J26" s="8">
        <v>2025</v>
      </c>
      <c r="K26" s="8">
        <v>2025</v>
      </c>
      <c r="L26" s="11" t="s">
        <v>39</v>
      </c>
      <c r="M26" s="8" t="s">
        <v>117</v>
      </c>
      <c r="N26" s="8">
        <v>10</v>
      </c>
      <c r="O26" s="8">
        <v>10</v>
      </c>
      <c r="P26" s="14">
        <v>0</v>
      </c>
      <c r="Q26" s="12">
        <v>1</v>
      </c>
      <c r="R26" s="12">
        <v>266</v>
      </c>
      <c r="S26" s="12">
        <v>578</v>
      </c>
      <c r="T26" s="12">
        <v>0</v>
      </c>
      <c r="U26" s="12">
        <v>12</v>
      </c>
      <c r="V26" s="12">
        <v>27</v>
      </c>
      <c r="W26" s="12" t="s">
        <v>118</v>
      </c>
      <c r="X26" s="12" t="s">
        <v>119</v>
      </c>
      <c r="Y26" s="29"/>
    </row>
    <row r="27" s="1" customFormat="1" ht="45" spans="1:25">
      <c r="A27" s="8">
        <v>21</v>
      </c>
      <c r="B27" s="14" t="s">
        <v>58</v>
      </c>
      <c r="C27" s="14" t="s">
        <v>59</v>
      </c>
      <c r="D27" s="14" t="s">
        <v>60</v>
      </c>
      <c r="E27" s="14" t="s">
        <v>120</v>
      </c>
      <c r="F27" s="8" t="s">
        <v>121</v>
      </c>
      <c r="G27" s="8" t="s">
        <v>122</v>
      </c>
      <c r="H27" s="11" t="s">
        <v>38</v>
      </c>
      <c r="I27" s="8" t="s">
        <v>121</v>
      </c>
      <c r="J27" s="8">
        <v>2025</v>
      </c>
      <c r="K27" s="8">
        <v>2025</v>
      </c>
      <c r="L27" s="11" t="s">
        <v>39</v>
      </c>
      <c r="M27" s="8" t="s">
        <v>123</v>
      </c>
      <c r="N27" s="8">
        <v>20</v>
      </c>
      <c r="O27" s="8">
        <v>20</v>
      </c>
      <c r="P27" s="14">
        <v>0</v>
      </c>
      <c r="Q27" s="32">
        <v>1</v>
      </c>
      <c r="R27" s="32">
        <v>68</v>
      </c>
      <c r="S27" s="32">
        <v>214</v>
      </c>
      <c r="T27" s="32">
        <v>5</v>
      </c>
      <c r="U27" s="32">
        <v>12</v>
      </c>
      <c r="V27" s="32">
        <v>23</v>
      </c>
      <c r="W27" s="32" t="s">
        <v>124</v>
      </c>
      <c r="X27" s="32" t="s">
        <v>125</v>
      </c>
      <c r="Y27" s="29"/>
    </row>
    <row r="28" ht="67.5" spans="1:25">
      <c r="A28" s="8">
        <v>22</v>
      </c>
      <c r="B28" s="14" t="s">
        <v>58</v>
      </c>
      <c r="C28" s="14" t="s">
        <v>59</v>
      </c>
      <c r="D28" s="14" t="s">
        <v>60</v>
      </c>
      <c r="E28" s="14" t="s">
        <v>120</v>
      </c>
      <c r="F28" s="8" t="s">
        <v>126</v>
      </c>
      <c r="G28" s="8" t="s">
        <v>127</v>
      </c>
      <c r="H28" s="11" t="s">
        <v>38</v>
      </c>
      <c r="I28" s="8" t="s">
        <v>126</v>
      </c>
      <c r="J28" s="8">
        <v>2025</v>
      </c>
      <c r="K28" s="8">
        <v>2025</v>
      </c>
      <c r="L28" s="11" t="s">
        <v>39</v>
      </c>
      <c r="M28" s="33" t="s">
        <v>128</v>
      </c>
      <c r="N28" s="8">
        <v>12</v>
      </c>
      <c r="O28" s="8">
        <v>12</v>
      </c>
      <c r="P28" s="14">
        <v>0</v>
      </c>
      <c r="Q28" s="32">
        <v>1</v>
      </c>
      <c r="R28" s="32">
        <v>113</v>
      </c>
      <c r="S28" s="32">
        <v>378</v>
      </c>
      <c r="T28" s="32">
        <v>0</v>
      </c>
      <c r="U28" s="32">
        <v>6</v>
      </c>
      <c r="V28" s="32">
        <v>13</v>
      </c>
      <c r="W28" s="12" t="s">
        <v>118</v>
      </c>
      <c r="X28" s="32" t="s">
        <v>129</v>
      </c>
      <c r="Y28" s="29"/>
    </row>
    <row r="29" ht="45" spans="1:25">
      <c r="A29" s="8">
        <v>23</v>
      </c>
      <c r="B29" s="14" t="s">
        <v>58</v>
      </c>
      <c r="C29" s="14" t="s">
        <v>59</v>
      </c>
      <c r="D29" s="14" t="s">
        <v>60</v>
      </c>
      <c r="E29" s="8" t="s">
        <v>120</v>
      </c>
      <c r="F29" s="8" t="s">
        <v>130</v>
      </c>
      <c r="G29" s="8" t="s">
        <v>131</v>
      </c>
      <c r="H29" s="11" t="s">
        <v>38</v>
      </c>
      <c r="I29" s="8" t="s">
        <v>130</v>
      </c>
      <c r="J29" s="8">
        <v>2025</v>
      </c>
      <c r="K29" s="8">
        <v>2025</v>
      </c>
      <c r="L29" s="11" t="s">
        <v>39</v>
      </c>
      <c r="M29" s="8" t="s">
        <v>132</v>
      </c>
      <c r="N29" s="8">
        <v>10</v>
      </c>
      <c r="O29" s="8">
        <v>10</v>
      </c>
      <c r="P29" s="8">
        <v>0</v>
      </c>
      <c r="Q29" s="34">
        <v>1</v>
      </c>
      <c r="R29" s="34">
        <v>63</v>
      </c>
      <c r="S29" s="34">
        <v>216</v>
      </c>
      <c r="T29" s="34">
        <v>0</v>
      </c>
      <c r="U29" s="34">
        <v>6</v>
      </c>
      <c r="V29" s="32">
        <v>14</v>
      </c>
      <c r="W29" s="32" t="s">
        <v>133</v>
      </c>
      <c r="X29" s="32" t="s">
        <v>134</v>
      </c>
      <c r="Y29" s="29"/>
    </row>
    <row r="30" ht="45" spans="1:25">
      <c r="A30" s="8">
        <v>24</v>
      </c>
      <c r="B30" s="11" t="s">
        <v>32</v>
      </c>
      <c r="C30" s="11" t="s">
        <v>33</v>
      </c>
      <c r="D30" s="11" t="s">
        <v>34</v>
      </c>
      <c r="E30" s="14" t="s">
        <v>120</v>
      </c>
      <c r="F30" s="8" t="s">
        <v>135</v>
      </c>
      <c r="G30" s="8" t="s">
        <v>136</v>
      </c>
      <c r="H30" s="11" t="s">
        <v>38</v>
      </c>
      <c r="I30" s="8" t="s">
        <v>135</v>
      </c>
      <c r="J30" s="8">
        <v>2025</v>
      </c>
      <c r="K30" s="8">
        <v>2025</v>
      </c>
      <c r="L30" s="11" t="s">
        <v>39</v>
      </c>
      <c r="M30" s="8" t="s">
        <v>137</v>
      </c>
      <c r="N30" s="8">
        <v>29</v>
      </c>
      <c r="O30" s="8">
        <v>29</v>
      </c>
      <c r="P30" s="8">
        <v>0</v>
      </c>
      <c r="Q30" s="34">
        <v>1</v>
      </c>
      <c r="R30" s="34">
        <v>45</v>
      </c>
      <c r="S30" s="34">
        <v>126</v>
      </c>
      <c r="T30" s="34">
        <v>1</v>
      </c>
      <c r="U30" s="34">
        <v>5</v>
      </c>
      <c r="V30" s="32">
        <v>16</v>
      </c>
      <c r="W30" s="31" t="s">
        <v>102</v>
      </c>
      <c r="X30" s="35" t="s">
        <v>138</v>
      </c>
      <c r="Y30" s="29"/>
    </row>
    <row r="31" ht="45" spans="1:25">
      <c r="A31" s="8">
        <v>25</v>
      </c>
      <c r="B31" s="14" t="s">
        <v>58</v>
      </c>
      <c r="C31" s="14" t="s">
        <v>59</v>
      </c>
      <c r="D31" s="14" t="s">
        <v>60</v>
      </c>
      <c r="E31" s="14" t="s">
        <v>120</v>
      </c>
      <c r="F31" s="8" t="s">
        <v>139</v>
      </c>
      <c r="G31" s="8" t="s">
        <v>140</v>
      </c>
      <c r="H31" s="11" t="s">
        <v>38</v>
      </c>
      <c r="I31" s="8" t="s">
        <v>139</v>
      </c>
      <c r="J31" s="8">
        <v>2025</v>
      </c>
      <c r="K31" s="8">
        <v>2025</v>
      </c>
      <c r="L31" s="11" t="s">
        <v>39</v>
      </c>
      <c r="M31" s="8" t="s">
        <v>141</v>
      </c>
      <c r="N31" s="8">
        <v>18</v>
      </c>
      <c r="O31" s="8">
        <v>18</v>
      </c>
      <c r="P31" s="8">
        <v>0</v>
      </c>
      <c r="Q31" s="8">
        <v>1</v>
      </c>
      <c r="R31" s="8">
        <v>64</v>
      </c>
      <c r="S31" s="8">
        <v>136</v>
      </c>
      <c r="T31" s="8">
        <v>0</v>
      </c>
      <c r="U31" s="8">
        <v>6</v>
      </c>
      <c r="V31" s="14">
        <v>16</v>
      </c>
      <c r="W31" s="14"/>
      <c r="X31" s="14"/>
      <c r="Y31" s="29"/>
    </row>
    <row r="32" ht="56.25" spans="1:25">
      <c r="A32" s="8">
        <v>26</v>
      </c>
      <c r="B32" s="11" t="s">
        <v>32</v>
      </c>
      <c r="C32" s="11" t="s">
        <v>33</v>
      </c>
      <c r="D32" s="11" t="s">
        <v>34</v>
      </c>
      <c r="E32" s="14" t="s">
        <v>120</v>
      </c>
      <c r="F32" s="8" t="s">
        <v>142</v>
      </c>
      <c r="G32" s="36" t="s">
        <v>143</v>
      </c>
      <c r="H32" s="11" t="s">
        <v>38</v>
      </c>
      <c r="I32" s="8" t="s">
        <v>142</v>
      </c>
      <c r="J32" s="8">
        <v>2025</v>
      </c>
      <c r="K32" s="8">
        <v>2025</v>
      </c>
      <c r="L32" s="11" t="s">
        <v>39</v>
      </c>
      <c r="M32" s="8" t="s">
        <v>144</v>
      </c>
      <c r="N32" s="8">
        <v>18</v>
      </c>
      <c r="O32" s="8">
        <v>18</v>
      </c>
      <c r="P32" s="8">
        <v>0</v>
      </c>
      <c r="Q32" s="34">
        <v>1</v>
      </c>
      <c r="R32" s="32">
        <v>36</v>
      </c>
      <c r="S32" s="32">
        <v>105</v>
      </c>
      <c r="T32" s="32">
        <v>0</v>
      </c>
      <c r="U32" s="32">
        <v>3</v>
      </c>
      <c r="V32" s="32">
        <v>7</v>
      </c>
      <c r="W32" s="12" t="s">
        <v>145</v>
      </c>
      <c r="X32" s="12" t="s">
        <v>146</v>
      </c>
      <c r="Y32" s="29"/>
    </row>
    <row r="33" ht="56.25" spans="1:25">
      <c r="A33" s="8">
        <v>27</v>
      </c>
      <c r="B33" s="11" t="s">
        <v>32</v>
      </c>
      <c r="C33" s="11" t="s">
        <v>33</v>
      </c>
      <c r="D33" s="11" t="s">
        <v>34</v>
      </c>
      <c r="E33" s="14" t="s">
        <v>120</v>
      </c>
      <c r="F33" s="8" t="s">
        <v>142</v>
      </c>
      <c r="G33" s="8" t="s">
        <v>147</v>
      </c>
      <c r="H33" s="11" t="s">
        <v>38</v>
      </c>
      <c r="I33" s="8" t="s">
        <v>142</v>
      </c>
      <c r="J33" s="8">
        <v>2025</v>
      </c>
      <c r="K33" s="8">
        <v>2025</v>
      </c>
      <c r="L33" s="11" t="s">
        <v>39</v>
      </c>
      <c r="M33" s="8" t="s">
        <v>148</v>
      </c>
      <c r="N33" s="8">
        <v>26</v>
      </c>
      <c r="O33" s="8">
        <v>26</v>
      </c>
      <c r="P33" s="8">
        <v>0</v>
      </c>
      <c r="Q33" s="34">
        <v>1</v>
      </c>
      <c r="R33" s="32">
        <v>15</v>
      </c>
      <c r="S33" s="32">
        <v>45</v>
      </c>
      <c r="T33" s="32">
        <v>0</v>
      </c>
      <c r="U33" s="32">
        <v>4</v>
      </c>
      <c r="V33" s="32">
        <v>10</v>
      </c>
      <c r="W33" s="12" t="s">
        <v>145</v>
      </c>
      <c r="X33" s="12" t="s">
        <v>146</v>
      </c>
      <c r="Y33" s="29"/>
    </row>
    <row r="34" ht="33.75" spans="1:25">
      <c r="A34" s="8">
        <v>28</v>
      </c>
      <c r="B34" s="11" t="s">
        <v>32</v>
      </c>
      <c r="C34" s="11" t="s">
        <v>33</v>
      </c>
      <c r="D34" s="11" t="s">
        <v>73</v>
      </c>
      <c r="E34" s="8" t="s">
        <v>120</v>
      </c>
      <c r="F34" s="8" t="s">
        <v>149</v>
      </c>
      <c r="G34" s="8" t="s">
        <v>150</v>
      </c>
      <c r="H34" s="11" t="s">
        <v>38</v>
      </c>
      <c r="I34" s="8" t="s">
        <v>149</v>
      </c>
      <c r="J34" s="8">
        <v>2025</v>
      </c>
      <c r="K34" s="8">
        <v>2025</v>
      </c>
      <c r="L34" s="11" t="s">
        <v>39</v>
      </c>
      <c r="M34" s="8" t="s">
        <v>151</v>
      </c>
      <c r="N34" s="8">
        <v>18</v>
      </c>
      <c r="O34" s="8">
        <v>18</v>
      </c>
      <c r="P34" s="8">
        <v>0</v>
      </c>
      <c r="Q34" s="8">
        <v>1</v>
      </c>
      <c r="R34" s="8">
        <v>13</v>
      </c>
      <c r="S34" s="8">
        <v>36</v>
      </c>
      <c r="T34" s="8">
        <v>0</v>
      </c>
      <c r="U34" s="8">
        <v>7</v>
      </c>
      <c r="V34" s="8">
        <v>25</v>
      </c>
      <c r="W34" s="8"/>
      <c r="X34" s="8"/>
      <c r="Y34" s="29"/>
    </row>
    <row r="35" ht="33.75" spans="1:25">
      <c r="A35" s="8">
        <v>29</v>
      </c>
      <c r="B35" s="11" t="s">
        <v>32</v>
      </c>
      <c r="C35" s="11" t="s">
        <v>33</v>
      </c>
      <c r="D35" s="11" t="s">
        <v>34</v>
      </c>
      <c r="E35" s="14" t="s">
        <v>120</v>
      </c>
      <c r="F35" s="8" t="s">
        <v>152</v>
      </c>
      <c r="G35" s="8" t="s">
        <v>153</v>
      </c>
      <c r="H35" s="11" t="s">
        <v>38</v>
      </c>
      <c r="I35" s="8" t="s">
        <v>152</v>
      </c>
      <c r="J35" s="8">
        <v>2025</v>
      </c>
      <c r="K35" s="8">
        <v>2025</v>
      </c>
      <c r="L35" s="11" t="s">
        <v>39</v>
      </c>
      <c r="M35" s="8" t="s">
        <v>154</v>
      </c>
      <c r="N35" s="8">
        <v>10</v>
      </c>
      <c r="O35" s="8">
        <v>10</v>
      </c>
      <c r="P35" s="8">
        <v>0</v>
      </c>
      <c r="Q35" s="8">
        <v>1</v>
      </c>
      <c r="R35" s="8">
        <v>34</v>
      </c>
      <c r="S35" s="8">
        <v>126</v>
      </c>
      <c r="T35" s="8">
        <v>0</v>
      </c>
      <c r="U35" s="8">
        <v>6</v>
      </c>
      <c r="V35" s="8">
        <v>21</v>
      </c>
      <c r="W35" s="8"/>
      <c r="X35" s="8"/>
      <c r="Y35" s="8"/>
    </row>
    <row r="36" s="3" customFormat="1" ht="45" spans="1:25">
      <c r="A36" s="8">
        <v>30</v>
      </c>
      <c r="B36" s="14" t="s">
        <v>58</v>
      </c>
      <c r="C36" s="14" t="s">
        <v>59</v>
      </c>
      <c r="D36" s="14" t="s">
        <v>60</v>
      </c>
      <c r="E36" s="14" t="s">
        <v>155</v>
      </c>
      <c r="F36" s="14" t="s">
        <v>156</v>
      </c>
      <c r="G36" s="14" t="s">
        <v>157</v>
      </c>
      <c r="H36" s="14" t="s">
        <v>38</v>
      </c>
      <c r="I36" s="14" t="s">
        <v>156</v>
      </c>
      <c r="J36" s="14">
        <v>2025</v>
      </c>
      <c r="K36" s="14">
        <v>2025</v>
      </c>
      <c r="L36" s="11" t="s">
        <v>39</v>
      </c>
      <c r="M36" s="14" t="s">
        <v>158</v>
      </c>
      <c r="N36" s="14">
        <v>29</v>
      </c>
      <c r="O36" s="14">
        <v>29</v>
      </c>
      <c r="P36" s="37">
        <v>0</v>
      </c>
      <c r="Q36" s="38" t="s">
        <v>159</v>
      </c>
      <c r="R36" s="38" t="s">
        <v>160</v>
      </c>
      <c r="S36" s="38" t="s">
        <v>161</v>
      </c>
      <c r="T36" s="38" t="s">
        <v>159</v>
      </c>
      <c r="U36" s="38" t="s">
        <v>159</v>
      </c>
      <c r="V36" s="38" t="s">
        <v>162</v>
      </c>
      <c r="W36" s="38" t="s">
        <v>163</v>
      </c>
      <c r="X36" s="38" t="s">
        <v>164</v>
      </c>
      <c r="Y36" s="39"/>
    </row>
    <row r="37" ht="45" spans="1:25">
      <c r="A37" s="8">
        <v>31</v>
      </c>
      <c r="B37" s="14" t="s">
        <v>58</v>
      </c>
      <c r="C37" s="14" t="s">
        <v>59</v>
      </c>
      <c r="D37" s="14" t="s">
        <v>60</v>
      </c>
      <c r="E37" s="14" t="s">
        <v>155</v>
      </c>
      <c r="F37" s="14" t="s">
        <v>165</v>
      </c>
      <c r="G37" s="14" t="s">
        <v>166</v>
      </c>
      <c r="H37" s="14" t="s">
        <v>38</v>
      </c>
      <c r="I37" s="14" t="s">
        <v>165</v>
      </c>
      <c r="J37" s="14">
        <v>2025</v>
      </c>
      <c r="K37" s="14">
        <v>2025</v>
      </c>
      <c r="L37" s="11" t="s">
        <v>39</v>
      </c>
      <c r="M37" s="14" t="s">
        <v>167</v>
      </c>
      <c r="N37" s="14">
        <v>5</v>
      </c>
      <c r="O37" s="14">
        <v>5</v>
      </c>
      <c r="P37" s="14">
        <v>0</v>
      </c>
      <c r="Q37" s="40">
        <v>1</v>
      </c>
      <c r="R37" s="40">
        <v>25</v>
      </c>
      <c r="S37" s="40">
        <v>63</v>
      </c>
      <c r="T37" s="40">
        <v>1</v>
      </c>
      <c r="U37" s="40">
        <v>8</v>
      </c>
      <c r="V37" s="40">
        <v>29</v>
      </c>
      <c r="W37" s="40"/>
      <c r="X37" s="40"/>
      <c r="Y37" s="29"/>
    </row>
    <row r="38" ht="45" spans="1:25">
      <c r="A38" s="8">
        <v>32</v>
      </c>
      <c r="B38" s="14" t="s">
        <v>58</v>
      </c>
      <c r="C38" s="14" t="s">
        <v>59</v>
      </c>
      <c r="D38" s="14" t="s">
        <v>60</v>
      </c>
      <c r="E38" s="14" t="s">
        <v>155</v>
      </c>
      <c r="F38" s="14" t="s">
        <v>165</v>
      </c>
      <c r="G38" s="14" t="s">
        <v>168</v>
      </c>
      <c r="H38" s="14" t="s">
        <v>38</v>
      </c>
      <c r="I38" s="14" t="s">
        <v>165</v>
      </c>
      <c r="J38" s="14">
        <v>2025</v>
      </c>
      <c r="K38" s="14">
        <v>2025</v>
      </c>
      <c r="L38" s="11" t="s">
        <v>39</v>
      </c>
      <c r="M38" s="14" t="s">
        <v>169</v>
      </c>
      <c r="N38" s="14">
        <v>7</v>
      </c>
      <c r="O38" s="14">
        <v>7</v>
      </c>
      <c r="P38" s="14">
        <v>0</v>
      </c>
      <c r="Q38" s="40">
        <v>1</v>
      </c>
      <c r="R38" s="40">
        <v>21</v>
      </c>
      <c r="S38" s="40">
        <v>56</v>
      </c>
      <c r="T38" s="40">
        <v>1</v>
      </c>
      <c r="U38" s="40">
        <v>6</v>
      </c>
      <c r="V38" s="40">
        <v>24</v>
      </c>
      <c r="W38" s="40"/>
      <c r="X38" s="40"/>
      <c r="Y38" s="29"/>
    </row>
    <row r="39" ht="33.75" spans="1:25">
      <c r="A39" s="8">
        <v>33</v>
      </c>
      <c r="B39" s="11" t="s">
        <v>32</v>
      </c>
      <c r="C39" s="11" t="s">
        <v>33</v>
      </c>
      <c r="D39" s="11" t="s">
        <v>34</v>
      </c>
      <c r="E39" s="14" t="s">
        <v>155</v>
      </c>
      <c r="F39" s="14" t="s">
        <v>170</v>
      </c>
      <c r="G39" s="14" t="s">
        <v>171</v>
      </c>
      <c r="H39" s="14" t="s">
        <v>38</v>
      </c>
      <c r="I39" s="14" t="s">
        <v>170</v>
      </c>
      <c r="J39" s="14">
        <v>2025</v>
      </c>
      <c r="K39" s="14">
        <v>2025</v>
      </c>
      <c r="L39" s="11" t="s">
        <v>39</v>
      </c>
      <c r="M39" s="14" t="s">
        <v>172</v>
      </c>
      <c r="N39" s="14">
        <v>20</v>
      </c>
      <c r="O39" s="14">
        <v>20</v>
      </c>
      <c r="P39" s="14">
        <v>0</v>
      </c>
      <c r="Q39" s="38">
        <v>1</v>
      </c>
      <c r="R39" s="24">
        <v>48</v>
      </c>
      <c r="S39" s="24">
        <v>213</v>
      </c>
      <c r="T39" s="24">
        <v>0</v>
      </c>
      <c r="U39" s="24">
        <v>13</v>
      </c>
      <c r="V39" s="24">
        <v>32</v>
      </c>
      <c r="W39" s="41" t="s">
        <v>173</v>
      </c>
      <c r="X39" s="41" t="s">
        <v>174</v>
      </c>
      <c r="Y39" s="29"/>
    </row>
    <row r="40" ht="45" spans="1:25">
      <c r="A40" s="8">
        <v>34</v>
      </c>
      <c r="B40" s="14" t="s">
        <v>58</v>
      </c>
      <c r="C40" s="14" t="s">
        <v>59</v>
      </c>
      <c r="D40" s="14" t="s">
        <v>60</v>
      </c>
      <c r="E40" s="14" t="s">
        <v>155</v>
      </c>
      <c r="F40" s="14" t="s">
        <v>170</v>
      </c>
      <c r="G40" s="14" t="s">
        <v>175</v>
      </c>
      <c r="H40" s="14" t="s">
        <v>38</v>
      </c>
      <c r="I40" s="14" t="s">
        <v>170</v>
      </c>
      <c r="J40" s="14">
        <v>2025</v>
      </c>
      <c r="K40" s="14">
        <v>2025</v>
      </c>
      <c r="L40" s="11" t="s">
        <v>39</v>
      </c>
      <c r="M40" s="14" t="s">
        <v>176</v>
      </c>
      <c r="N40" s="14">
        <v>28</v>
      </c>
      <c r="O40" s="14">
        <v>28</v>
      </c>
      <c r="P40" s="14">
        <v>0</v>
      </c>
      <c r="Q40" s="38">
        <v>1</v>
      </c>
      <c r="R40" s="24">
        <v>32</v>
      </c>
      <c r="S40" s="24">
        <v>136</v>
      </c>
      <c r="T40" s="24">
        <v>0</v>
      </c>
      <c r="U40" s="24">
        <v>11</v>
      </c>
      <c r="V40" s="24">
        <v>26</v>
      </c>
      <c r="W40" s="41" t="s">
        <v>173</v>
      </c>
      <c r="X40" s="41" t="s">
        <v>174</v>
      </c>
      <c r="Y40" s="29"/>
    </row>
    <row r="41" ht="67.5" spans="1:25">
      <c r="A41" s="8">
        <v>35</v>
      </c>
      <c r="B41" s="14" t="s">
        <v>58</v>
      </c>
      <c r="C41" s="14" t="s">
        <v>59</v>
      </c>
      <c r="D41" s="14" t="s">
        <v>60</v>
      </c>
      <c r="E41" s="14" t="s">
        <v>155</v>
      </c>
      <c r="F41" s="14" t="s">
        <v>177</v>
      </c>
      <c r="G41" s="14" t="s">
        <v>178</v>
      </c>
      <c r="H41" s="14" t="s">
        <v>38</v>
      </c>
      <c r="I41" s="14" t="s">
        <v>177</v>
      </c>
      <c r="J41" s="14">
        <v>2025</v>
      </c>
      <c r="K41" s="14">
        <v>2025</v>
      </c>
      <c r="L41" s="11" t="s">
        <v>39</v>
      </c>
      <c r="M41" s="14" t="s">
        <v>179</v>
      </c>
      <c r="N41" s="14">
        <v>23</v>
      </c>
      <c r="O41" s="14">
        <v>23</v>
      </c>
      <c r="P41" s="14">
        <v>0</v>
      </c>
      <c r="Q41" s="40">
        <v>1</v>
      </c>
      <c r="R41" s="40">
        <v>45</v>
      </c>
      <c r="S41" s="40">
        <v>138</v>
      </c>
      <c r="T41" s="40">
        <v>0</v>
      </c>
      <c r="U41" s="40">
        <v>7</v>
      </c>
      <c r="V41" s="40">
        <v>26</v>
      </c>
      <c r="W41" s="40"/>
      <c r="X41" s="40"/>
      <c r="Y41" s="29"/>
    </row>
    <row r="42" ht="45" spans="1:25">
      <c r="A42" s="8">
        <v>36</v>
      </c>
      <c r="B42" s="11" t="s">
        <v>32</v>
      </c>
      <c r="C42" s="11" t="s">
        <v>33</v>
      </c>
      <c r="D42" s="11" t="s">
        <v>34</v>
      </c>
      <c r="E42" s="14" t="s">
        <v>180</v>
      </c>
      <c r="F42" s="14" t="s">
        <v>181</v>
      </c>
      <c r="G42" s="14" t="s">
        <v>182</v>
      </c>
      <c r="H42" s="14" t="s">
        <v>38</v>
      </c>
      <c r="I42" s="14" t="s">
        <v>181</v>
      </c>
      <c r="J42" s="14">
        <v>2025</v>
      </c>
      <c r="K42" s="14">
        <v>2025</v>
      </c>
      <c r="L42" s="11" t="s">
        <v>39</v>
      </c>
      <c r="M42" s="14" t="s">
        <v>183</v>
      </c>
      <c r="N42" s="14">
        <v>30</v>
      </c>
      <c r="O42" s="14">
        <v>30</v>
      </c>
      <c r="P42" s="14">
        <v>0</v>
      </c>
      <c r="Q42" s="38">
        <v>1</v>
      </c>
      <c r="R42" s="38">
        <v>8</v>
      </c>
      <c r="S42" s="38">
        <v>12</v>
      </c>
      <c r="T42" s="38">
        <v>0</v>
      </c>
      <c r="U42" s="38">
        <v>3</v>
      </c>
      <c r="V42" s="38">
        <v>8</v>
      </c>
      <c r="W42" s="40"/>
      <c r="X42" s="40"/>
      <c r="Y42" s="29"/>
    </row>
    <row r="43" ht="45" spans="1:25">
      <c r="A43" s="8">
        <v>37</v>
      </c>
      <c r="B43" s="14" t="s">
        <v>58</v>
      </c>
      <c r="C43" s="14" t="s">
        <v>59</v>
      </c>
      <c r="D43" s="14" t="s">
        <v>60</v>
      </c>
      <c r="E43" s="14" t="s">
        <v>180</v>
      </c>
      <c r="F43" s="14" t="s">
        <v>184</v>
      </c>
      <c r="G43" s="42" t="s">
        <v>185</v>
      </c>
      <c r="H43" s="14" t="s">
        <v>38</v>
      </c>
      <c r="I43" s="14" t="s">
        <v>184</v>
      </c>
      <c r="J43" s="14">
        <v>2025</v>
      </c>
      <c r="K43" s="14">
        <v>2025</v>
      </c>
      <c r="L43" s="11" t="s">
        <v>39</v>
      </c>
      <c r="M43" s="14" t="s">
        <v>186</v>
      </c>
      <c r="N43" s="14">
        <v>48</v>
      </c>
      <c r="O43" s="14">
        <v>48</v>
      </c>
      <c r="P43" s="14">
        <v>0</v>
      </c>
      <c r="Q43" s="8">
        <v>1</v>
      </c>
      <c r="R43" s="8">
        <v>394</v>
      </c>
      <c r="S43" s="8">
        <v>1411</v>
      </c>
      <c r="T43" s="8">
        <v>0</v>
      </c>
      <c r="U43" s="8">
        <v>25</v>
      </c>
      <c r="V43" s="8">
        <v>67</v>
      </c>
      <c r="W43" s="8"/>
      <c r="X43" s="8"/>
      <c r="Y43" s="29"/>
    </row>
    <row r="44" ht="33.75" spans="1:25">
      <c r="A44" s="8">
        <v>38</v>
      </c>
      <c r="B44" s="11" t="s">
        <v>32</v>
      </c>
      <c r="C44" s="11" t="s">
        <v>187</v>
      </c>
      <c r="D44" s="14" t="s">
        <v>188</v>
      </c>
      <c r="E44" s="14" t="s">
        <v>189</v>
      </c>
      <c r="F44" s="14" t="s">
        <v>190</v>
      </c>
      <c r="G44" s="42" t="s">
        <v>191</v>
      </c>
      <c r="H44" s="14" t="s">
        <v>38</v>
      </c>
      <c r="I44" s="14" t="s">
        <v>190</v>
      </c>
      <c r="J44" s="14">
        <v>2025</v>
      </c>
      <c r="K44" s="14">
        <v>2025</v>
      </c>
      <c r="L44" s="11" t="s">
        <v>39</v>
      </c>
      <c r="M44" s="14" t="s">
        <v>192</v>
      </c>
      <c r="N44" s="14">
        <v>5</v>
      </c>
      <c r="O44" s="14">
        <v>5</v>
      </c>
      <c r="P44" s="14">
        <v>0</v>
      </c>
      <c r="Q44" s="34">
        <v>1</v>
      </c>
      <c r="R44" s="34">
        <v>300</v>
      </c>
      <c r="S44" s="34">
        <v>1000</v>
      </c>
      <c r="T44" s="34">
        <v>1</v>
      </c>
      <c r="U44" s="34">
        <v>16</v>
      </c>
      <c r="V44" s="34">
        <v>52</v>
      </c>
      <c r="W44" s="34" t="s">
        <v>193</v>
      </c>
      <c r="X44" s="34" t="s">
        <v>194</v>
      </c>
      <c r="Y44" s="29"/>
    </row>
    <row r="45" ht="45" spans="1:25">
      <c r="A45" s="8">
        <v>39</v>
      </c>
      <c r="B45" s="14" t="s">
        <v>58</v>
      </c>
      <c r="C45" s="14" t="s">
        <v>59</v>
      </c>
      <c r="D45" s="14" t="s">
        <v>60</v>
      </c>
      <c r="E45" s="14" t="s">
        <v>195</v>
      </c>
      <c r="F45" s="14" t="s">
        <v>196</v>
      </c>
      <c r="G45" s="43" t="s">
        <v>197</v>
      </c>
      <c r="H45" s="14" t="s">
        <v>38</v>
      </c>
      <c r="I45" s="14" t="s">
        <v>196</v>
      </c>
      <c r="J45" s="14">
        <v>2025</v>
      </c>
      <c r="K45" s="14">
        <v>2025</v>
      </c>
      <c r="L45" s="11" t="s">
        <v>39</v>
      </c>
      <c r="M45" s="14" t="s">
        <v>198</v>
      </c>
      <c r="N45" s="14">
        <v>12</v>
      </c>
      <c r="O45" s="14">
        <v>12</v>
      </c>
      <c r="P45" s="14">
        <v>0</v>
      </c>
      <c r="Q45" s="38">
        <v>1</v>
      </c>
      <c r="R45" s="38">
        <v>45</v>
      </c>
      <c r="S45" s="38">
        <v>130</v>
      </c>
      <c r="T45" s="38">
        <v>1</v>
      </c>
      <c r="U45" s="38">
        <v>10</v>
      </c>
      <c r="V45" s="38">
        <v>20</v>
      </c>
      <c r="W45" s="38" t="s">
        <v>199</v>
      </c>
      <c r="X45" s="40"/>
      <c r="Y45" s="29"/>
    </row>
    <row r="46" ht="45" spans="1:25">
      <c r="A46" s="8">
        <v>40</v>
      </c>
      <c r="B46" s="14" t="s">
        <v>58</v>
      </c>
      <c r="C46" s="14" t="s">
        <v>59</v>
      </c>
      <c r="D46" s="14" t="s">
        <v>60</v>
      </c>
      <c r="E46" s="14" t="s">
        <v>195</v>
      </c>
      <c r="F46" s="14" t="s">
        <v>196</v>
      </c>
      <c r="G46" s="42" t="s">
        <v>200</v>
      </c>
      <c r="H46" s="14" t="s">
        <v>38</v>
      </c>
      <c r="I46" s="14" t="s">
        <v>196</v>
      </c>
      <c r="J46" s="14">
        <v>2025</v>
      </c>
      <c r="K46" s="14">
        <v>2025</v>
      </c>
      <c r="L46" s="11" t="s">
        <v>39</v>
      </c>
      <c r="M46" s="14" t="s">
        <v>201</v>
      </c>
      <c r="N46" s="14">
        <v>23</v>
      </c>
      <c r="O46" s="14">
        <v>23</v>
      </c>
      <c r="P46" s="14">
        <v>0</v>
      </c>
      <c r="Q46" s="38">
        <v>1</v>
      </c>
      <c r="R46" s="38">
        <v>88</v>
      </c>
      <c r="S46" s="38">
        <v>168</v>
      </c>
      <c r="T46" s="38">
        <v>1</v>
      </c>
      <c r="U46" s="38">
        <v>20</v>
      </c>
      <c r="V46" s="38">
        <v>35</v>
      </c>
      <c r="W46" s="38" t="s">
        <v>199</v>
      </c>
      <c r="X46" s="40"/>
      <c r="Y46" s="29"/>
    </row>
    <row r="47" ht="33.75" spans="1:25">
      <c r="A47" s="8">
        <v>41</v>
      </c>
      <c r="B47" s="11" t="s">
        <v>32</v>
      </c>
      <c r="C47" s="11" t="s">
        <v>33</v>
      </c>
      <c r="D47" s="11" t="s">
        <v>34</v>
      </c>
      <c r="E47" s="14" t="s">
        <v>202</v>
      </c>
      <c r="F47" s="14" t="s">
        <v>203</v>
      </c>
      <c r="G47" s="42" t="s">
        <v>204</v>
      </c>
      <c r="H47" s="14" t="s">
        <v>38</v>
      </c>
      <c r="I47" s="14" t="s">
        <v>203</v>
      </c>
      <c r="J47" s="14">
        <v>2025</v>
      </c>
      <c r="K47" s="14">
        <v>2025</v>
      </c>
      <c r="L47" s="11" t="s">
        <v>39</v>
      </c>
      <c r="M47" s="14" t="s">
        <v>205</v>
      </c>
      <c r="N47" s="14">
        <v>18</v>
      </c>
      <c r="O47" s="14">
        <v>18</v>
      </c>
      <c r="P47" s="44">
        <v>0</v>
      </c>
      <c r="Q47" s="8">
        <v>1</v>
      </c>
      <c r="R47" s="8">
        <v>42</v>
      </c>
      <c r="S47" s="8">
        <v>156</v>
      </c>
      <c r="T47" s="8">
        <v>0</v>
      </c>
      <c r="U47" s="8">
        <v>6</v>
      </c>
      <c r="V47" s="8">
        <v>26</v>
      </c>
      <c r="W47" s="8"/>
      <c r="X47" s="8"/>
      <c r="Y47" s="29"/>
    </row>
    <row r="48" ht="33.75" spans="1:25">
      <c r="A48" s="8">
        <v>42</v>
      </c>
      <c r="B48" s="11" t="s">
        <v>32</v>
      </c>
      <c r="C48" s="11" t="s">
        <v>33</v>
      </c>
      <c r="D48" s="11" t="s">
        <v>34</v>
      </c>
      <c r="E48" s="14" t="s">
        <v>202</v>
      </c>
      <c r="F48" s="14" t="s">
        <v>206</v>
      </c>
      <c r="G48" s="14" t="s">
        <v>207</v>
      </c>
      <c r="H48" s="14" t="s">
        <v>38</v>
      </c>
      <c r="I48" s="14" t="s">
        <v>206</v>
      </c>
      <c r="J48" s="14">
        <v>2025</v>
      </c>
      <c r="K48" s="14">
        <v>2025</v>
      </c>
      <c r="L48" s="11" t="s">
        <v>39</v>
      </c>
      <c r="M48" s="14" t="s">
        <v>208</v>
      </c>
      <c r="N48" s="14">
        <v>18</v>
      </c>
      <c r="O48" s="14">
        <v>18</v>
      </c>
      <c r="P48" s="14">
        <v>0</v>
      </c>
      <c r="Q48" s="40">
        <v>1</v>
      </c>
      <c r="R48" s="40">
        <v>37</v>
      </c>
      <c r="S48" s="40">
        <v>104</v>
      </c>
      <c r="T48" s="40">
        <v>0</v>
      </c>
      <c r="U48" s="40">
        <v>8</v>
      </c>
      <c r="V48" s="40">
        <v>26</v>
      </c>
      <c r="W48" s="40"/>
      <c r="X48" s="40"/>
      <c r="Y48" s="29"/>
    </row>
    <row r="49" ht="56.25" spans="1:25">
      <c r="A49" s="8">
        <v>43</v>
      </c>
      <c r="B49" s="11" t="s">
        <v>32</v>
      </c>
      <c r="C49" s="11" t="s">
        <v>33</v>
      </c>
      <c r="D49" s="11" t="s">
        <v>34</v>
      </c>
      <c r="E49" s="14" t="s">
        <v>202</v>
      </c>
      <c r="F49" s="14" t="s">
        <v>209</v>
      </c>
      <c r="G49" s="14" t="s">
        <v>210</v>
      </c>
      <c r="H49" s="14" t="s">
        <v>38</v>
      </c>
      <c r="I49" s="14" t="s">
        <v>209</v>
      </c>
      <c r="J49" s="14">
        <v>2025</v>
      </c>
      <c r="K49" s="14">
        <v>2025</v>
      </c>
      <c r="L49" s="11" t="s">
        <v>39</v>
      </c>
      <c r="M49" s="14" t="s">
        <v>211</v>
      </c>
      <c r="N49" s="14">
        <v>12</v>
      </c>
      <c r="O49" s="14">
        <v>12</v>
      </c>
      <c r="P49" s="14">
        <v>0</v>
      </c>
      <c r="Q49" s="38">
        <v>1</v>
      </c>
      <c r="R49" s="38">
        <v>185</v>
      </c>
      <c r="S49" s="38">
        <v>474</v>
      </c>
      <c r="T49" s="38">
        <v>1</v>
      </c>
      <c r="U49" s="38">
        <v>15</v>
      </c>
      <c r="V49" s="38">
        <v>47</v>
      </c>
      <c r="W49" s="38" t="s">
        <v>212</v>
      </c>
      <c r="X49" s="38" t="s">
        <v>194</v>
      </c>
      <c r="Y49" s="29"/>
    </row>
    <row r="50" ht="33.75" spans="1:25">
      <c r="A50" s="8">
        <v>44</v>
      </c>
      <c r="B50" s="11" t="s">
        <v>32</v>
      </c>
      <c r="C50" s="11" t="s">
        <v>187</v>
      </c>
      <c r="D50" s="14" t="s">
        <v>213</v>
      </c>
      <c r="E50" s="14" t="s">
        <v>214</v>
      </c>
      <c r="F50" s="14" t="s">
        <v>215</v>
      </c>
      <c r="G50" s="14" t="s">
        <v>216</v>
      </c>
      <c r="H50" s="14" t="s">
        <v>38</v>
      </c>
      <c r="I50" s="14" t="s">
        <v>215</v>
      </c>
      <c r="J50" s="14">
        <v>2025</v>
      </c>
      <c r="K50" s="14">
        <v>2025</v>
      </c>
      <c r="L50" s="11" t="s">
        <v>39</v>
      </c>
      <c r="M50" s="14" t="s">
        <v>217</v>
      </c>
      <c r="N50" s="14">
        <v>15</v>
      </c>
      <c r="O50" s="14">
        <v>15</v>
      </c>
      <c r="P50" s="14">
        <v>0</v>
      </c>
      <c r="Q50" s="8">
        <v>1</v>
      </c>
      <c r="R50" s="8">
        <v>12</v>
      </c>
      <c r="S50" s="8">
        <v>26</v>
      </c>
      <c r="T50" s="8">
        <v>0</v>
      </c>
      <c r="U50" s="8">
        <v>3</v>
      </c>
      <c r="V50" s="8">
        <v>9</v>
      </c>
      <c r="W50" s="8"/>
      <c r="X50" s="8"/>
      <c r="Y50" s="29"/>
    </row>
    <row r="51" ht="45" spans="1:25">
      <c r="A51" s="8">
        <v>45</v>
      </c>
      <c r="B51" s="14" t="s">
        <v>218</v>
      </c>
      <c r="C51" s="14" t="s">
        <v>219</v>
      </c>
      <c r="D51" s="14" t="s">
        <v>220</v>
      </c>
      <c r="E51" s="14" t="s">
        <v>39</v>
      </c>
      <c r="F51" s="14" t="s">
        <v>39</v>
      </c>
      <c r="G51" s="14" t="s">
        <v>221</v>
      </c>
      <c r="H51" s="14" t="s">
        <v>38</v>
      </c>
      <c r="I51" s="14" t="s">
        <v>39</v>
      </c>
      <c r="J51" s="14">
        <v>2025</v>
      </c>
      <c r="K51" s="14">
        <v>2025</v>
      </c>
      <c r="L51" s="11" t="s">
        <v>39</v>
      </c>
      <c r="M51" s="14" t="s">
        <v>222</v>
      </c>
      <c r="N51" s="14">
        <v>9</v>
      </c>
      <c r="O51" s="14">
        <v>9</v>
      </c>
      <c r="P51" s="14">
        <v>0</v>
      </c>
      <c r="Q51" s="14">
        <v>9</v>
      </c>
      <c r="R51" s="14">
        <v>35</v>
      </c>
      <c r="S51" s="14">
        <v>156</v>
      </c>
      <c r="T51" s="14">
        <v>6</v>
      </c>
      <c r="U51" s="14">
        <v>21</v>
      </c>
      <c r="V51" s="14">
        <v>64</v>
      </c>
      <c r="W51" s="40"/>
      <c r="X51" s="40"/>
      <c r="Y51" s="29"/>
    </row>
    <row r="52" ht="46" customHeight="1" spans="1:25">
      <c r="A52" s="45">
        <v>45</v>
      </c>
      <c r="B52" s="46" t="s">
        <v>58</v>
      </c>
      <c r="C52" s="46" t="s">
        <v>223</v>
      </c>
      <c r="D52" s="46" t="s">
        <v>224</v>
      </c>
      <c r="E52" s="14" t="s">
        <v>39</v>
      </c>
      <c r="F52" s="14" t="s">
        <v>39</v>
      </c>
      <c r="G52" s="14" t="s">
        <v>225</v>
      </c>
      <c r="H52" s="14" t="s">
        <v>38</v>
      </c>
      <c r="I52" s="14" t="s">
        <v>39</v>
      </c>
      <c r="J52" s="14">
        <v>2025</v>
      </c>
      <c r="K52" s="14">
        <v>2025</v>
      </c>
      <c r="L52" s="11" t="s">
        <v>39</v>
      </c>
      <c r="M52" s="14" t="s">
        <v>225</v>
      </c>
      <c r="N52" s="14">
        <v>20</v>
      </c>
      <c r="O52" s="14">
        <v>20</v>
      </c>
      <c r="P52" s="46">
        <v>0</v>
      </c>
      <c r="Q52" s="47">
        <v>4</v>
      </c>
      <c r="R52" s="47">
        <v>62</v>
      </c>
      <c r="S52" s="47">
        <v>154</v>
      </c>
      <c r="T52" s="47">
        <v>0</v>
      </c>
      <c r="U52" s="47">
        <v>15</v>
      </c>
      <c r="V52" s="47">
        <v>47</v>
      </c>
      <c r="W52" s="47"/>
      <c r="X52" s="47"/>
      <c r="Y52" s="48"/>
    </row>
    <row r="53" ht="57" customHeight="1" spans="1:25">
      <c r="A53" s="29">
        <v>46</v>
      </c>
      <c r="B53" s="46" t="s">
        <v>58</v>
      </c>
      <c r="C53" s="46" t="s">
        <v>223</v>
      </c>
      <c r="D53" s="46" t="s">
        <v>224</v>
      </c>
      <c r="E53" s="14" t="s">
        <v>39</v>
      </c>
      <c r="F53" s="14" t="s">
        <v>39</v>
      </c>
      <c r="G53" s="14" t="s">
        <v>226</v>
      </c>
      <c r="H53" s="14" t="s">
        <v>38</v>
      </c>
      <c r="I53" s="14" t="s">
        <v>39</v>
      </c>
      <c r="J53" s="14">
        <v>2025</v>
      </c>
      <c r="K53" s="14">
        <v>2025</v>
      </c>
      <c r="L53" s="11" t="s">
        <v>39</v>
      </c>
      <c r="M53" s="14" t="s">
        <v>226</v>
      </c>
      <c r="N53" s="14">
        <v>8</v>
      </c>
      <c r="O53" s="14">
        <v>8</v>
      </c>
      <c r="P53" s="14">
        <v>0</v>
      </c>
      <c r="Q53" s="8">
        <v>3</v>
      </c>
      <c r="R53" s="8">
        <v>72</v>
      </c>
      <c r="S53" s="8">
        <v>214</v>
      </c>
      <c r="T53" s="8">
        <v>0</v>
      </c>
      <c r="U53" s="8">
        <v>23</v>
      </c>
      <c r="V53" s="8">
        <v>42</v>
      </c>
      <c r="W53" s="11"/>
      <c r="X53" s="11"/>
      <c r="Y53" s="29"/>
    </row>
    <row r="54" ht="57" customHeight="1" spans="1:25">
      <c r="A54" s="29">
        <v>47</v>
      </c>
      <c r="B54" s="14" t="s">
        <v>58</v>
      </c>
      <c r="C54" s="14" t="s">
        <v>59</v>
      </c>
      <c r="D54" s="14" t="s">
        <v>60</v>
      </c>
      <c r="E54" s="14" t="s">
        <v>155</v>
      </c>
      <c r="F54" s="14" t="s">
        <v>165</v>
      </c>
      <c r="G54" s="14" t="s">
        <v>227</v>
      </c>
      <c r="H54" s="14"/>
      <c r="I54" s="14" t="s">
        <v>165</v>
      </c>
      <c r="J54" s="14"/>
      <c r="K54" s="14">
        <v>2025</v>
      </c>
      <c r="L54" s="11" t="s">
        <v>39</v>
      </c>
      <c r="M54" s="49" t="s">
        <v>228</v>
      </c>
      <c r="N54" s="14">
        <v>35</v>
      </c>
      <c r="O54" s="14">
        <v>35</v>
      </c>
      <c r="P54" s="14">
        <v>0</v>
      </c>
      <c r="Q54" s="34">
        <v>1</v>
      </c>
      <c r="R54" s="34">
        <v>23</v>
      </c>
      <c r="S54" s="34">
        <v>56</v>
      </c>
      <c r="T54" s="34">
        <v>1</v>
      </c>
      <c r="U54" s="34">
        <v>6</v>
      </c>
      <c r="V54" s="34">
        <v>17</v>
      </c>
      <c r="W54" s="31"/>
      <c r="X54" s="31"/>
      <c r="Y54" s="29"/>
    </row>
    <row r="55" ht="57" customHeight="1" spans="1:25">
      <c r="A55" s="29">
        <v>48</v>
      </c>
      <c r="B55" s="11" t="s">
        <v>32</v>
      </c>
      <c r="C55" s="11" t="s">
        <v>33</v>
      </c>
      <c r="D55" s="11" t="s">
        <v>34</v>
      </c>
      <c r="E55" s="14" t="s">
        <v>120</v>
      </c>
      <c r="F55" s="14" t="s">
        <v>135</v>
      </c>
      <c r="G55" s="50" t="s">
        <v>229</v>
      </c>
      <c r="H55" s="14"/>
      <c r="I55" s="14" t="s">
        <v>135</v>
      </c>
      <c r="J55" s="14">
        <v>2025</v>
      </c>
      <c r="K55" s="14">
        <v>2025</v>
      </c>
      <c r="L55" s="11" t="s">
        <v>39</v>
      </c>
      <c r="M55" s="8" t="s">
        <v>137</v>
      </c>
      <c r="N55" s="14">
        <v>29</v>
      </c>
      <c r="O55" s="14">
        <v>29</v>
      </c>
      <c r="P55" s="14">
        <v>0</v>
      </c>
      <c r="Q55" s="34">
        <v>1</v>
      </c>
      <c r="R55" s="34">
        <v>89</v>
      </c>
      <c r="S55" s="34">
        <v>286</v>
      </c>
      <c r="T55" s="34">
        <v>1</v>
      </c>
      <c r="U55" s="34">
        <v>15</v>
      </c>
      <c r="V55" s="34">
        <v>42</v>
      </c>
      <c r="W55" s="31" t="s">
        <v>102</v>
      </c>
      <c r="X55" s="35" t="s">
        <v>138</v>
      </c>
      <c r="Y55" s="29"/>
    </row>
    <row r="56" ht="56" customHeight="1" spans="1:25">
      <c r="A56" s="29"/>
      <c r="B56" s="11"/>
      <c r="C56" s="11"/>
      <c r="D56" s="11"/>
      <c r="E56" s="11"/>
      <c r="F56" s="11" t="s">
        <v>230</v>
      </c>
      <c r="G56" s="11"/>
      <c r="H56" s="11"/>
      <c r="I56" s="11"/>
      <c r="J56" s="8"/>
      <c r="K56" s="8"/>
      <c r="L56" s="11"/>
      <c r="M56" s="11"/>
      <c r="N56" s="11">
        <f>SUM(N7:N55)</f>
        <v>915.83</v>
      </c>
      <c r="O56" s="11">
        <f>SUM(O7:O55)</f>
        <v>915.83</v>
      </c>
      <c r="P56" s="11">
        <f>SUM(P7:P55)</f>
        <v>0</v>
      </c>
      <c r="Q56" s="8"/>
      <c r="R56" s="8"/>
      <c r="S56" s="8"/>
      <c r="T56" s="8"/>
      <c r="U56" s="8"/>
      <c r="V56" s="8"/>
      <c r="W56" s="11"/>
      <c r="X56" s="11"/>
      <c r="Y56" s="29"/>
    </row>
    <row r="57" ht="12" customHeight="1" spans="1:25">
      <c r="B57" s="51"/>
    </row>
  </sheetData>
  <autoFilter xmlns:etc="http://www.wps.cn/officeDocument/2017/etCustomData" ref="A6:Y56" etc:filterBottomFollowUsedRange="0">
    <extLst/>
  </autoFilter>
  <mergeCells count="28">
    <mergeCell ref="A1:Y1"/>
    <mergeCell ref="A2:Y2"/>
    <mergeCell ref="B3:D3"/>
    <mergeCell ref="J3:K3"/>
    <mergeCell ref="N3:P3"/>
    <mergeCell ref="Q3:V3"/>
    <mergeCell ref="A3:A6"/>
    <mergeCell ref="B4:B6"/>
    <mergeCell ref="C4:C6"/>
    <mergeCell ref="D4:D6"/>
    <mergeCell ref="E3:E6"/>
    <mergeCell ref="F3:F6"/>
    <mergeCell ref="G3:G6"/>
    <mergeCell ref="H3:H6"/>
    <mergeCell ref="I3:I6"/>
    <mergeCell ref="J4:J6"/>
    <mergeCell ref="K4:K6"/>
    <mergeCell ref="L3:L6"/>
    <mergeCell ref="M3:M6"/>
    <mergeCell ref="N4:N6"/>
    <mergeCell ref="Q4:Q6"/>
    <mergeCell ref="R4:R6"/>
    <mergeCell ref="S4:S6"/>
    <mergeCell ref="W3:W6"/>
    <mergeCell ref="X3:X6"/>
    <mergeCell ref="Y3:Y6"/>
    <mergeCell ref="O4:P5"/>
    <mergeCell ref="T4:V5"/>
  </mergeCells>
  <pageMargins left="0.550694" right="0.432639" top="0.550694" bottom="0.393056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会把你弄哭哟</cp:lastModifiedBy>
  <dcterms:created xsi:type="dcterms:W3CDTF">2025-12-19T15:38:00Z</dcterms:created>
  <dcterms:modified xsi:type="dcterms:W3CDTF">2025-12-25T02:52:54Z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41DE3D6B84204DD6964F6F0CDDB7F2F7_12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