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分类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<sst xmlns="http://schemas.openxmlformats.org/spreadsheetml/2006/main" count="29" uniqueCount="28">
  <si>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r>
      <rPr>
        <sz val="22"/>
        <color rgb="FF000000"/>
        <rFont val="方正小标宋简体"/>
        <charset val="134"/>
      </rPr>
      <t>岳阳楼区</t>
    </r>
    <r>
      <rPr>
        <sz val="22"/>
        <color rgb="FF000000"/>
        <rFont val="Times New Roman"/>
        <charset val="134"/>
      </rPr>
      <t>2025</t>
    </r>
    <r>
      <rPr>
        <sz val="22"/>
        <color rgb="FF000000"/>
        <rFont val="方正小标宋简体"/>
        <charset val="134"/>
      </rPr>
      <t>年度巩固拓展脱贫攻坚成果和乡村振兴项目库动态调整项目分类汇总表(新增入库）</t>
    </r>
  </si>
  <si>
    <t>单位:岳阳楼区农业农村局                                                                                      单位：万元、个、人</t>
  </si>
  <si>
    <r>
      <rPr>
        <sz val="10.5"/>
        <color rgb="FF000000"/>
        <rFont val="仿宋_GB2312"/>
        <charset val="134"/>
      </rPr>
      <t>序号</t>
    </r>
  </si>
  <si>
    <r>
      <rPr>
        <sz val="10.5"/>
        <color rgb="FF000000"/>
        <rFont val="仿宋_GB2312"/>
        <charset val="134"/>
      </rPr>
      <t>项目类型</t>
    </r>
  </si>
  <si>
    <r>
      <rPr>
        <sz val="10.5"/>
        <color rgb="FF000000"/>
        <rFont val="仿宋_GB2312"/>
        <charset val="134"/>
      </rPr>
      <t>项目个数</t>
    </r>
  </si>
  <si>
    <r>
      <rPr>
        <sz val="10.5"/>
        <color rgb="FF000000"/>
        <rFont val="仿宋_GB2312"/>
        <charset val="134"/>
      </rPr>
      <t>资金规模和筹资方式</t>
    </r>
  </si>
  <si>
    <r>
      <rPr>
        <sz val="10.5"/>
        <color rgb="FF000000"/>
        <rFont val="仿宋_GB2312"/>
        <charset val="134"/>
      </rPr>
      <t>受益对象</t>
    </r>
  </si>
  <si>
    <r>
      <rPr>
        <sz val="10.5"/>
        <color rgb="FF000000"/>
        <rFont val="仿宋_GB2312"/>
        <charset val="134"/>
      </rPr>
      <t>备注</t>
    </r>
  </si>
  <si>
    <r>
      <rPr>
        <sz val="10.5"/>
        <color rgb="FF000000"/>
        <rFont val="仿宋_GB2312"/>
        <charset val="134"/>
      </rPr>
      <t>项目预算总投资</t>
    </r>
  </si>
  <si>
    <r>
      <rPr>
        <sz val="10.5"/>
        <color rgb="FF000000"/>
        <rFont val="仿宋_GB2312"/>
        <charset val="134"/>
      </rPr>
      <t>其中</t>
    </r>
  </si>
  <si>
    <r>
      <rPr>
        <sz val="10.5"/>
        <color rgb="FF000000"/>
        <rFont val="仿宋_GB2312"/>
        <charset val="134"/>
      </rPr>
      <t>受益村（个）</t>
    </r>
  </si>
  <si>
    <r>
      <rPr>
        <sz val="10.5"/>
        <color rgb="FF000000"/>
        <rFont val="仿宋_GB2312"/>
        <charset val="134"/>
      </rPr>
      <t>受益户数（户）</t>
    </r>
  </si>
  <si>
    <r>
      <rPr>
        <sz val="10.5"/>
        <color rgb="FF000000"/>
        <rFont val="仿宋_GB2312"/>
        <charset val="134"/>
      </rPr>
      <t>受益人口数（人）</t>
    </r>
  </si>
  <si>
    <t>财政资金</t>
  </si>
  <si>
    <t>其他资金</t>
  </si>
  <si>
    <r>
      <rPr>
        <sz val="10.5"/>
        <color rgb="FF000000"/>
        <rFont val="仿宋_GB2312"/>
        <charset val="134"/>
      </rPr>
      <t>受益脱贫村数（个）</t>
    </r>
  </si>
  <si>
    <t>受益脱贫户数及防止返贫监测对象户数（户）</t>
  </si>
  <si>
    <r>
      <rPr>
        <sz val="10.5"/>
        <color rgb="FF000000"/>
        <rFont val="仿宋_GB2312"/>
        <charset val="134"/>
      </rPr>
      <t>受益脱贫人口数及防止返贫监测对象人口数（人）</t>
    </r>
  </si>
  <si>
    <r>
      <rPr>
        <b/>
        <sz val="10.5"/>
        <color rgb="FF000000"/>
        <rFont val="仿宋_GB2312"/>
        <charset val="134"/>
      </rPr>
      <t>总</t>
    </r>
    <r>
      <rPr>
        <b/>
        <sz val="10.5"/>
        <color rgb="FF000000"/>
        <rFont val="Times New Roman"/>
        <charset val="134"/>
      </rPr>
      <t xml:space="preserve"> </t>
    </r>
    <r>
      <rPr>
        <b/>
        <sz val="10.5"/>
        <color rgb="FF000000"/>
        <rFont val="Times New Roman"/>
        <charset val="134"/>
      </rPr>
      <t xml:space="preserve"> </t>
    </r>
    <r>
      <rPr>
        <b/>
        <sz val="10.5"/>
        <color rgb="FF000000"/>
        <rFont val="仿宋_GB2312"/>
        <charset val="134"/>
      </rPr>
      <t>计</t>
    </r>
  </si>
  <si>
    <t xml:space="preserve"> </t>
  </si>
  <si>
    <t>一、产业发展</t>
  </si>
  <si>
    <t>1、产业服务支撑项目</t>
  </si>
  <si>
    <t>2、配套设施项目</t>
  </si>
  <si>
    <t>二、乡村建设行动</t>
  </si>
  <si>
    <t>1、农村基础设施</t>
  </si>
  <si>
    <t>2、人居环境整治</t>
  </si>
  <si>
    <t xml:space="preserve">   三、就业项目</t>
  </si>
  <si>
    <t>帮扶车间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</si>
</sst>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2"/>
      <color rgb="FF000000"/>
      <name val="方正小标宋简体"/>
      <charset val="134"/>
    </font>
    <font>
      <sz val="14"/>
      <color theme="1"/>
      <name val="宋体"/>
      <charset val="134"/>
      <scheme val="minor"/>
    </font>
    <font>
      <sz val="10.5"/>
      <color rgb="FF000000"/>
      <name val="仿宋_GB2312"/>
      <charset val="134"/>
    </font>
    <font>
      <sz val="10.5"/>
      <color rgb="FF000000"/>
      <name val="Times New Roman"/>
      <charset val="134"/>
    </font>
    <font>
      <b/>
      <sz val="10.5"/>
      <color rgb="FF000000"/>
      <name val="仿宋_GB2312"/>
      <charset val="134"/>
    </font>
    <font>
      <b/>
      <sz val="11"/>
      <color rgb="FF000000"/>
      <name val="宋体"/>
      <charset val="134"/>
    </font>
    <font>
      <sz val="11"/>
      <color rgb="FF000000"/>
      <name val="宋体"/>
      <charset val="134"/>
    </font>
    <font>
      <b/>
      <sz val="10.5"/>
      <color rgb="FF000000"/>
      <name val="Times New Roman"/>
      <charset val="134"/>
    </font>
    <font>
      <sz val="11"/>
      <color rgb="FF000000"/>
      <name val="仿宋_GB2312"/>
      <charset val="134"/>
    </font>
    <font>
      <sz val="11"/>
      <color rgb="FF000000"/>
      <name val="宋体"/>
      <charset val="134"/>
      <scheme val="major"/>
    </font>
    <font>
      <b/>
      <sz val="10.5"/>
      <color rgb="FF000000"/>
      <name val="宋体"/>
      <charset val="134"/>
      <scheme val="major"/>
    </font>
    <font>
      <b/>
      <sz val="11"/>
      <color rgb="FF000000"/>
      <name val="宋体"/>
      <charset val="134"/>
      <scheme val="maj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zoomScale="85" zoomScaleNormal="85" workbookViewId="0">
      <selection activeCell="P9" sqref="P9"/>
    </sheetView>
  </sheetViews>
  <sheetFormatPr defaultColWidth="9" defaultRowHeight="13.5"/>
  <cols>
    <col min="1" max="1" width="9" style="1"/>
    <col min="2" max="2" width="20.1333333333333" style="1" customWidth="1"/>
    <col min="3" max="3" width="11.6083333333333" style="1" customWidth="1"/>
    <col min="4" max="4" width="12.7916666666667" style="1" customWidth="1"/>
    <col min="5" max="5" width="11.4666666666667" style="1" customWidth="1"/>
    <col min="6" max="6" width="11.9083333333333" style="1" customWidth="1"/>
    <col min="7" max="7" width="9.85" style="1" customWidth="1"/>
    <col min="8" max="8" width="15" style="1" customWidth="1"/>
    <col min="9" max="9" width="17.9333333333333" style="1" customWidth="1"/>
    <col min="10" max="10" width="13.0916666666667" style="1" customWidth="1"/>
    <col min="11" max="11" width="18.2333333333333" style="1" customWidth="1"/>
    <col min="12" max="12" width="10.7333333333333" style="1" customWidth="1"/>
    <col min="13" max="13" width="4.85833333333333" style="1" customWidth="1"/>
    <col min="14" max="16384" width="9" style="1"/>
  </cols>
  <sheetData>
    <row r="1" ht="93" customHeight="1" spans="1:13">
      <c r="A1" s="2" t="s">
        <v>0</v>
      </c>
      <c r="B1" s="2"/>
      <c r="C1" s="2"/>
      <c r="D1" s="2"/>
      <c r="E1" s="2"/>
      <c r="F1" s="2"/>
      <c r="G1" s="2"/>
      <c r="H1" s="2"/>
      <c r="I1" s="2"/>
      <c r="J1" s="2"/>
      <c r="K1" s="2"/>
      <c r="L1" s="2"/>
      <c r="M1" s="2"/>
    </row>
    <row r="2" ht="32" customHeight="1" spans="1:13">
      <c r="A2" s="3" t="s">
        <v>1</v>
      </c>
      <c r="B2" s="4"/>
      <c r="C2" s="4"/>
      <c r="D2" s="4"/>
      <c r="E2" s="4"/>
      <c r="F2" s="4"/>
      <c r="G2" s="4"/>
      <c r="H2" s="4"/>
      <c r="I2" s="4"/>
      <c r="J2" s="4"/>
      <c r="K2" s="4"/>
      <c r="L2" s="4"/>
      <c r="M2" s="4"/>
    </row>
    <row r="3" ht="37" customHeight="1" spans="1:13">
      <c r="A3" s="5" t="s">
        <v>2</v>
      </c>
      <c r="B3" s="5" t="s">
        <v>3</v>
      </c>
      <c r="C3" s="5" t="s">
        <v>4</v>
      </c>
      <c r="D3" s="5" t="s">
        <v>5</v>
      </c>
      <c r="E3" s="5"/>
      <c r="F3" s="5"/>
      <c r="G3" s="5" t="s">
        <v>6</v>
      </c>
      <c r="H3" s="5"/>
      <c r="I3" s="5"/>
      <c r="J3" s="5"/>
      <c r="K3" s="5"/>
      <c r="L3" s="5"/>
      <c r="M3" s="5" t="s">
        <v>7</v>
      </c>
    </row>
    <row r="4" ht="39" customHeight="1" spans="1:13">
      <c r="A4" s="5"/>
      <c r="B4" s="5"/>
      <c r="C4" s="5"/>
      <c r="D4" s="5" t="s">
        <v>8</v>
      </c>
      <c r="E4" s="5" t="s">
        <v>9</v>
      </c>
      <c r="F4" s="5"/>
      <c r="G4" s="5" t="s">
        <v>10</v>
      </c>
      <c r="H4" s="5" t="s">
        <v>11</v>
      </c>
      <c r="I4" s="5" t="s">
        <v>12</v>
      </c>
      <c r="J4" s="5" t="s">
        <v>9</v>
      </c>
      <c r="K4" s="5"/>
      <c r="L4" s="5"/>
      <c r="M4" s="5"/>
    </row>
    <row r="5" ht="49" customHeight="1" spans="1:13">
      <c r="A5" s="5"/>
      <c r="B5" s="5"/>
      <c r="C5" s="5"/>
      <c r="D5" s="5"/>
      <c r="E5" s="5" t="s">
        <v>13</v>
      </c>
      <c r="F5" s="5" t="s">
        <v>14</v>
      </c>
      <c r="G5" s="5"/>
      <c r="H5" s="5"/>
      <c r="I5" s="5"/>
      <c r="J5" s="5" t="s">
        <v>15</v>
      </c>
      <c r="K5" s="5" t="s">
        <v>16</v>
      </c>
      <c r="L5" s="5" t="s">
        <v>17</v>
      </c>
      <c r="M5" s="5"/>
    </row>
    <row r="6" ht="15" customHeight="1" spans="1:13">
      <c r="A6" s="5"/>
      <c r="B6" s="5"/>
      <c r="C6" s="5"/>
      <c r="D6" s="5"/>
      <c r="E6" s="5"/>
      <c r="F6" s="5"/>
      <c r="G6" s="5"/>
      <c r="H6" s="5"/>
      <c r="I6" s="5"/>
      <c r="J6" s="5"/>
      <c r="K6" s="5"/>
      <c r="L6" s="5"/>
      <c r="M6" s="5"/>
    </row>
    <row r="7" ht="50" customHeight="1" spans="1:13">
      <c r="A7" s="6">
        <v>1</v>
      </c>
      <c r="B7" s="7" t="s">
        <v>18</v>
      </c>
      <c r="C7" s="8">
        <f>C8+C11+C14</f>
        <v>48</v>
      </c>
      <c r="D7" s="8">
        <f>D8+D11+D14</f>
        <v>915.83</v>
      </c>
      <c r="E7" s="8">
        <f>E8+E11+E14</f>
        <v>915.83</v>
      </c>
      <c r="F7" s="8">
        <f>F8+F11+F14</f>
        <v>0</v>
      </c>
      <c r="G7" s="8">
        <v>27</v>
      </c>
      <c r="H7" s="8">
        <v>1624</v>
      </c>
      <c r="I7" s="8">
        <v>3678</v>
      </c>
      <c r="J7" s="8">
        <v>5</v>
      </c>
      <c r="K7" s="8">
        <v>81</v>
      </c>
      <c r="L7" s="8">
        <v>191</v>
      </c>
      <c r="M7" s="9" t="s">
        <v>19</v>
      </c>
    </row>
    <row r="8" ht="50" customHeight="1" spans="1:13">
      <c r="A8" s="6">
        <v>2</v>
      </c>
      <c r="B8" s="7" t="s">
        <v>20</v>
      </c>
      <c r="C8" s="8">
        <v>23</v>
      </c>
      <c r="D8" s="8">
        <f>D10+D9</f>
        <v>392.83</v>
      </c>
      <c r="E8" s="8">
        <f>E10+E9</f>
        <v>392.83</v>
      </c>
      <c r="F8" s="8">
        <f>F10+F9</f>
        <v>0</v>
      </c>
      <c r="G8" s="9"/>
      <c r="H8" s="9"/>
      <c r="I8" s="9"/>
      <c r="J8" s="9"/>
      <c r="K8" s="9"/>
      <c r="L8" s="9"/>
      <c r="M8" s="10"/>
    </row>
    <row r="9" ht="50" customHeight="1" spans="1:13">
      <c r="A9" s="6">
        <v>3</v>
      </c>
      <c r="B9" s="11" t="s">
        <v>21</v>
      </c>
      <c r="C9" s="12">
        <v>2</v>
      </c>
      <c r="D9" s="12">
        <v>28</v>
      </c>
      <c r="E9" s="12">
        <v>28</v>
      </c>
      <c r="F9" s="12">
        <v>0</v>
      </c>
      <c r="G9" s="12">
        <v>10</v>
      </c>
      <c r="H9" s="12">
        <v>145</v>
      </c>
      <c r="I9" s="12">
        <v>457</v>
      </c>
      <c r="J9" s="12">
        <v>2</v>
      </c>
      <c r="K9" s="12">
        <v>16</v>
      </c>
      <c r="L9" s="12">
        <v>36</v>
      </c>
      <c r="M9" s="13"/>
    </row>
    <row r="10" ht="42" customHeight="1" spans="1:13">
      <c r="A10" s="6">
        <v>4</v>
      </c>
      <c r="B10" s="11" t="s">
        <v>22</v>
      </c>
      <c r="C10" s="12">
        <v>21</v>
      </c>
      <c r="D10" s="12">
        <v>364.83</v>
      </c>
      <c r="E10" s="12">
        <v>364.83</v>
      </c>
      <c r="F10" s="12">
        <v>0</v>
      </c>
      <c r="G10" s="12">
        <v>14</v>
      </c>
      <c r="H10" s="12">
        <v>645</v>
      </c>
      <c r="I10" s="12">
        <v>1324</v>
      </c>
      <c r="J10" s="12">
        <v>3</v>
      </c>
      <c r="K10" s="12">
        <v>24</v>
      </c>
      <c r="L10" s="12">
        <v>61</v>
      </c>
      <c r="M10" s="12"/>
    </row>
    <row r="11" ht="39" customHeight="1" spans="1:13">
      <c r="A11" s="6">
        <v>5</v>
      </c>
      <c r="B11" s="7" t="s">
        <v>23</v>
      </c>
      <c r="C11" s="14">
        <v>24</v>
      </c>
      <c r="D11" s="14">
        <f>D12+D13</f>
        <v>514</v>
      </c>
      <c r="E11" s="14">
        <f>E12+E13</f>
        <v>514</v>
      </c>
      <c r="F11" s="14">
        <v>0</v>
      </c>
      <c r="G11" s="12"/>
      <c r="H11" s="12"/>
      <c r="I11" s="12"/>
      <c r="J11" s="12"/>
      <c r="K11" s="12"/>
      <c r="L11" s="12"/>
      <c r="M11" s="12"/>
    </row>
    <row r="12" ht="32" customHeight="1" spans="1:13">
      <c r="A12" s="6">
        <v>6</v>
      </c>
      <c r="B12" s="5" t="s">
        <v>24</v>
      </c>
      <c r="C12" s="12">
        <v>23</v>
      </c>
      <c r="D12" s="12">
        <v>494</v>
      </c>
      <c r="E12" s="12">
        <v>494</v>
      </c>
      <c r="F12" s="12">
        <v>0</v>
      </c>
      <c r="G12" s="12">
        <v>10</v>
      </c>
      <c r="H12" s="12">
        <v>754</v>
      </c>
      <c r="I12" s="12">
        <v>1645</v>
      </c>
      <c r="J12" s="12">
        <v>3</v>
      </c>
      <c r="K12" s="12">
        <v>16</v>
      </c>
      <c r="L12" s="12">
        <v>46</v>
      </c>
      <c r="M12" s="12"/>
    </row>
    <row r="13" ht="36" customHeight="1" spans="1:13">
      <c r="A13" s="15">
        <v>7</v>
      </c>
      <c r="B13" s="15" t="s">
        <v>25</v>
      </c>
      <c r="C13" s="15">
        <v>2</v>
      </c>
      <c r="D13" s="15">
        <v>20</v>
      </c>
      <c r="E13" s="15">
        <v>20</v>
      </c>
      <c r="F13" s="15">
        <v>0</v>
      </c>
      <c r="G13" s="15">
        <v>2</v>
      </c>
      <c r="H13" s="15">
        <v>45</v>
      </c>
      <c r="I13" s="15">
        <v>96</v>
      </c>
      <c r="J13" s="15">
        <v>0</v>
      </c>
      <c r="K13" s="15">
        <v>4</v>
      </c>
      <c r="L13" s="15">
        <v>14</v>
      </c>
      <c r="M13" s="15"/>
    </row>
    <row r="14" ht="44" customHeight="1" spans="1:13">
      <c r="A14" s="15">
        <v>8</v>
      </c>
      <c r="B14" s="16" t="s">
        <v>26</v>
      </c>
      <c r="C14" s="17">
        <v>1</v>
      </c>
      <c r="D14" s="17">
        <v>9</v>
      </c>
      <c r="E14" s="17">
        <v>9</v>
      </c>
      <c r="F14" s="17">
        <v>0</v>
      </c>
      <c r="G14" s="15"/>
      <c r="H14" s="15"/>
      <c r="I14" s="15"/>
      <c r="J14" s="15"/>
      <c r="K14" s="15"/>
      <c r="L14" s="15"/>
      <c r="M14" s="15"/>
    </row>
    <row r="15" ht="29" customHeight="1" spans="1:13">
      <c r="A15" s="15">
        <v>9</v>
      </c>
      <c r="B15" s="15" t="s">
        <v>27</v>
      </c>
      <c r="C15" s="15">
        <v>1</v>
      </c>
      <c r="D15" s="15">
        <v>9</v>
      </c>
      <c r="E15" s="15">
        <v>9</v>
      </c>
      <c r="F15" s="15">
        <v>0</v>
      </c>
      <c r="G15" s="15">
        <v>9</v>
      </c>
      <c r="H15" s="15">
        <v>35</v>
      </c>
      <c r="I15" s="15">
        <v>156</v>
      </c>
      <c r="J15" s="15">
        <v>6</v>
      </c>
      <c r="K15" s="15">
        <v>21</v>
      </c>
      <c r="L15" s="15">
        <v>34</v>
      </c>
      <c r="M15" s="15"/>
    </row>
  </sheetData>
  <mergeCells count="19">
    <mergeCell ref="A1:M1"/>
    <mergeCell ref="A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会把你弄哭哟</cp:lastModifiedBy>
  <dcterms:created xsi:type="dcterms:W3CDTF">2022-10-27T04:43:00Z</dcterms:created>
  <dcterms:modified xsi:type="dcterms:W3CDTF">2025-12-25T03:42:33Z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AE13F3FF1E5D43068921ECE903BEB269_13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