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<sst xmlns="http://schemas.openxmlformats.org/spreadsheetml/2006/main" count="1956" uniqueCount="693">
  <si>
    <t>2024年岳阳地区部门预算公开表</t>
  </si>
  <si>
    <t>单位代码：</t>
  </si>
  <si>
    <t>单位名称：</t>
  </si>
  <si>
    <t>岳阳市岳阳楼区郭兴小学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</si>
  <si>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</si>
  <si>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</si>
  <si>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</si>
  <si>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</si>
  <si>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</si>
  <si>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</si>
  <si>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</si>
  <si>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</si>
  <si>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</si>
  <si>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</si>
  <si>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</si>
  <si>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</si>
  <si>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</si>
  <si>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</si>
  <si>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</si>
  <si>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</si>
  <si>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</si>
  <si>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</si>
  <si>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</si>
  <si>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</si>
  <si>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</si>
  <si>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</si>
  <si>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</si>
  <si>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</si>
  <si>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</si>
  <si>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</si>
  <si>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</si>
  <si>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</si>
  <si>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</si>
  <si>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</si>
  <si>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填报部门：岳阳市岳阳楼区郭兴小学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</si>
  <si>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</si>
  <si>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</si>
  <si>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</si>
  <si>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</si>
  <si>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</si>
  <si>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</si>
  <si>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</si>
  <si>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</si>
  <si>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</si>
  <si>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</si>
  <si>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</si>
  <si>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</si>
  <si>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</si>
  <si>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</si>
  <si>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</si>
  <si>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</si>
  <si>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</si>
  <si>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</si>
  <si>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</si>
  <si>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</si>
  <si>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</si>
  <si>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</si>
  <si>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</si>
  <si>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</si>
  <si>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</si>
  <si>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</si>
  <si>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</si>
  <si>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</si>
  <si>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</si>
  <si>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</si>
  <si>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</si>
  <si>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</si>
  <si>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</si>
  <si>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</si>
  <si>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</si>
  <si>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</si>
  <si>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</si>
  <si>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</si>
  <si>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</si>
  <si>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</si>
  <si>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</si>
  <si>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</si>
  <si>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</si>
  <si>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</si>
  <si>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</si>
  <si>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</si>
  <si>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</si>
  <si>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</si>
  <si>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</si>
  <si>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</si>
  <si>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</si>
  <si>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</si>
  <si>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</si>
  <si>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</si>
  <si>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</si>
  <si>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</si>
  <si>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</si>
  <si>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</si>
  <si>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</si>
  <si>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</si>
  <si>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</si>
  <si>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</si>
  <si>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</si>
  <si>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</si>
  <si>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</si>
  <si>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</si>
  <si>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</si>
  <si>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</si>
  <si>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</si>
  <si>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</si>
  <si>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</si>
  <si>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</si>
  <si>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</si>
  <si>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</si>
  <si>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</si>
  <si>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</si>
  <si>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</si>
  <si>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</si>
  <si>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</si>
  <si>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</si>
  <si>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</si>
  <si>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</si>
  <si>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</si>
  <si>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</si>
  <si>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</si>
  <si>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</si>
  <si>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</si>
  <si>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</si>
  <si>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</si>
  <si>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</si>
  <si>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</si>
  <si>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</si>
  <si>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</si>
  <si>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</si>
  <si>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</si>
  <si>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</si>
  <si>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</si>
  <si>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</si>
  <si>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</si>
  <si>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</si>
  <si>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</si>
  <si>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</si>
  <si>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</si>
  <si>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</si>
  <si>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</si>
  <si>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</si>
  <si>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</si>
  <si>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</si>
  <si>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</si>
  <si>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</si>
  <si>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</si>
  <si>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</si>
  <si>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</si>
  <si>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</si>
  <si>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</si>
  <si>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</si>
  <si>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</si>
  <si>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</si>
  <si>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</si>
  <si>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</si>
  <si>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</si>
  <si>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</si>
  <si>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</si>
  <si>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</si>
  <si>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</si>
  <si>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岳阳市岳阳楼区郭兴小学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</si>
  <si>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</si>
  <si>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</si>
  <si>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</si>
  <si>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</si>
  <si>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</si>
  <si>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</si>
  <si>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</si>
  <si>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</si>
  <si>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</si>
  <si>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</si>
  <si>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</si>
  <si>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</si>
  <si>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600019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</si>
  <si>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</si>
  <si>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</si>
  <si>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</si>
  <si>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</si>
  <si>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</si>
  <si>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</si>
  <si>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</si>
  <si>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</si>
  <si>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</si>
  <si>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</si>
  <si>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</si>
  <si>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</si>
  <si>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</si>
  <si>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</si>
  <si>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</si>
  <si>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</si>
  <si>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</si>
  <si>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</si>
  <si>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</si>
  <si>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</si>
  <si>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</si>
  <si>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</si>
  <si>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</si>
  <si>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</si>
  <si>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</si>
  <si>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</si>
  <si>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</si>
  <si>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</si>
  <si>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</si>
  <si>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</si>
  <si>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</si>
  <si>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</si>
  <si>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</si>
  <si>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</si>
  <si>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</si>
  <si>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</si>
  <si>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</si>
  <si>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</si>
  <si>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</si>
  <si>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</si>
  <si>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</si>
  <si>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</si>
  <si>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</si>
  <si>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</si>
  <si>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</si>
  <si>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</si>
  <si>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</si>
  <si>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</si>
  <si>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</si>
  <si>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</si>
  <si>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</si>
  <si>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</si>
  <si>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</si>
  <si>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</si>
  <si>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</si>
  <si>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</si>
  <si>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</si>
  <si>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</si>
  <si>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</si>
  <si>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</si>
  <si>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</si>
  <si>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</si>
  <si>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</si>
  <si>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</si>
  <si>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</si>
  <si>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</si>
  <si>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</si>
  <si>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</si>
  <si>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</si>
  <si>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</si>
  <si>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</si>
  <si>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</si>
  <si>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</si>
  <si>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</si>
  <si>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</si>
  <si>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</si>
  <si>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</si>
  <si>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</si>
  <si>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</si>
  <si>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</si>
  <si>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</si>
  <si>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</si>
  <si>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</si>
  <si>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</si>
  <si>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</si>
  <si>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</si>
  <si>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</si>
  <si>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</si>
  <si>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</si>
  <si>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</si>
  <si>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</si>
  <si>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</si>
  <si>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</si>
  <si>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</si>
  <si>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</si>
  <si>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</si>
  <si>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</si>
  <si>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</si>
  <si>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</si>
  <si>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</si>
  <si>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</si>
  <si>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</si>
  <si>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</si>
  <si>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</si>
  <si>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</si>
  <si>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</si>
  <si>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</si>
  <si>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</si>
  <si>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</si>
  <si>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</si>
  <si>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</si>
  <si>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</si>
  <si>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</si>
  <si>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</si>
  <si>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</si>
  <si>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</si>
  <si>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</si>
  <si>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</si>
  <si>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</si>
  <si>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</si>
  <si>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</si>
  <si>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</si>
  <si>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</si>
  <si>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</si>
  <si>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</si>
  <si>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</si>
  <si>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</si>
  <si>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</si>
  <si>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</si>
  <si>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</si>
  <si>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</si>
  <si>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</si>
  <si>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</si>
  <si>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</si>
  <si>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</si>
  <si>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</si>
  <si>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</si>
  <si>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</si>
  <si>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</si>
  <si>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</si>
  <si>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</si>
  <si>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</si>
  <si>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</si>
  <si>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</si>
  <si>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</si>
  <si>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</si>
  <si>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</si>
  <si>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</si>
  <si>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</si>
  <si>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</si>
  <si>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</si>
  <si>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</si>
  <si>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</si>
  <si>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</si>
  <si>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</si>
  <si>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</si>
  <si>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</si>
  <si>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</si>
  <si>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</si>
  <si>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</si>
  <si>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</si>
  <si>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</si>
  <si>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</si>
  <si>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</si>
  <si>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</si>
  <si>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04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</si>
  <si>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</si>
  <si>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</si>
  <si>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</si>
  <si>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</si>
  <si>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</si>
  <si>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</si>
  <si>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</si>
  <si>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</si>
  <si>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</si>
  <si>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</si>
  <si>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</si>
  <si>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</si>
  <si>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</si>
  <si>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</si>
  <si>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</si>
  <si>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14</t>
  </si>
  <si>
    <t>30214</t>
  </si>
  <si>
    <t>租赁费</t>
  </si>
  <si>
    <t>15</t>
  </si>
  <si>
    <t>30215</t>
  </si>
  <si>
    <t>会议费</t>
  </si>
  <si>
    <t>16</t>
  </si>
  <si>
    <t>30216</t>
  </si>
  <si>
    <t>培训费</t>
  </si>
  <si>
    <t>18</t>
  </si>
  <si>
    <t>30217</t>
  </si>
  <si>
    <t>公务接待费</t>
  </si>
  <si>
    <t>26</t>
  </si>
  <si>
    <t>30226</t>
  </si>
  <si>
    <t>劳务费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</si>
  <si>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</si>
  <si>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</si>
  <si>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</si>
  <si>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</si>
  <si>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</si>
  <si>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</si>
  <si>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</si>
  <si>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</si>
  <si>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</si>
  <si>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</si>
  <si>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</si>
  <si>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</si>
  <si>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</si>
  <si>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</si>
  <si>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</si>
  <si>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</si>
  <si>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</si>
  <si>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</si>
  <si>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</si>
  <si>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</si>
  <si>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</si>
  <si>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</si>
  <si>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</si>
  <si>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</si>
  <si>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</si>
  <si>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</si>
  <si>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</si>
  <si>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</si>
  <si>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</si>
  <si>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</si>
  <si>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</si>
  <si>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</si>
  <si>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</si>
  <si>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</si>
  <si>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</si>
  <si>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因公出国（境）费用</t>
  </si>
  <si>
    <t>公务用车运行维护费</t>
  </si>
  <si>
    <t>部门公开表15</t>
  </si>
  <si>
    <t>总 计</t>
  </si>
  <si>
    <t>取暖费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</si>
  <si>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</si>
  <si>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</si>
  <si>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</si>
  <si>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</si>
  <si>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</si>
  <si>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</si>
  <si>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</si>
  <si>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</si>
  <si>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</si>
  <si>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</si>
  <si>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</si>
  <si>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</si>
  <si>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</si>
  <si>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</si>
  <si>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</si>
  <si>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</si>
  <si>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</si>
  <si>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</si>
  <si>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</si>
  <si>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</si>
  <si>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</si>
  <si>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</si>
  <si>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</si>
  <si>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</si>
  <si>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</si>
  <si>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</si>
  <si>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</si>
  <si>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</si>
  <si>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</si>
  <si>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</si>
  <si>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</si>
  <si>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</si>
  <si>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</si>
  <si>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</si>
  <si>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</si>
  <si>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</si>
  <si>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</si>
  <si>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</si>
  <si>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</si>
  <si>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</si>
  <si>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</si>
  <si>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</si>
  <si>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600019</t>
  </si>
  <si>
    <t xml:space="preserve">   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</si>
  <si>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</si>
  <si>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</si>
  <si>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</si>
  <si>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</si>
  <si>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</si>
  <si>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</si>
  <si>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</si>
  <si>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</si>
  <si>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</si>
  <si>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</si>
  <si>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</si>
  <si>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</si>
  <si>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</si>
  <si>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</si>
  <si>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600019</t>
  </si>
  <si>
    <t xml:space="preserve">  运行维护费</t>
  </si>
  <si>
    <t>保证污水处理站正常运行</t>
  </si>
  <si>
    <t>产出指标</t>
  </si>
  <si>
    <t>数量指标</t>
  </si>
  <si>
    <t>工作任务数完成率</t>
  </si>
  <si>
    <t>100%</t>
  </si>
  <si>
    <t>全年任务数均能按量完成</t>
  </si>
  <si>
    <t>该指标达到100%以上得20分，每减少5%扣1分</t>
  </si>
  <si>
    <t>%</t>
  </si>
  <si>
    <t>≥</t>
  </si>
  <si>
    <t>质量指标</t>
  </si>
  <si>
    <t>污水处理完成率</t>
  </si>
  <si>
    <t>污水站运行正常</t>
  </si>
  <si>
    <t>时效指标</t>
  </si>
  <si>
    <t>工作完成时效</t>
  </si>
  <si>
    <t>各项工作完成及时，不等靠、不拖沓</t>
  </si>
  <si>
    <t>效益指标</t>
  </si>
  <si>
    <t>社会效益指标</t>
  </si>
  <si>
    <t>保证师生健康</t>
  </si>
  <si>
    <t>95%</t>
  </si>
  <si>
    <t>社会效益指标是否达到年初目标</t>
  </si>
  <si>
    <t>该指标达到95%以上得5分，每减少5%扣1分</t>
  </si>
  <si>
    <t>生态效益指标</t>
  </si>
  <si>
    <t>环境治理校园全覆盖</t>
  </si>
  <si>
    <t>生态效益指标是否达到年初目标</t>
  </si>
  <si>
    <t>成本指标</t>
  </si>
  <si>
    <t>生态环境成本指标</t>
  </si>
  <si>
    <t>全覆盖</t>
  </si>
  <si>
    <t>0</t>
  </si>
  <si>
    <t>经济成本指标</t>
  </si>
  <si>
    <t>成本节约率</t>
  </si>
  <si>
    <t>主要考察项目执行过程中是否有效节约实施成本</t>
  </si>
  <si>
    <t>该指标达到0%以上得10分，每减少5%扣1分</t>
  </si>
  <si>
    <t>社会成本指标</t>
  </si>
  <si>
    <t>零事故</t>
  </si>
  <si>
    <t>保证污水处理运行正常。</t>
  </si>
  <si>
    <t>为0得满分，否则不得分</t>
  </si>
  <si>
    <t>≤</t>
  </si>
  <si>
    <t>满意度指标</t>
  </si>
  <si>
    <t>服务对象满意度指标</t>
  </si>
  <si>
    <t>群众满意度</t>
  </si>
  <si>
    <t>社会公众满意度是否达到年初目标</t>
  </si>
  <si>
    <t>该指标达到95%以上得10分，每减少5%扣1分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</si>
  <si>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</si>
  <si>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</si>
  <si>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</si>
  <si>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</si>
  <si>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</si>
  <si>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</si>
  <si>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</si>
  <si>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</si>
  <si>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</si>
  <si>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</si>
  <si>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</si>
  <si>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</si>
  <si>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</si>
  <si>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购置教育教学相关设备</t>
  </si>
  <si>
    <t>套</t>
  </si>
  <si>
    <t>本年度学校购置10套以上相关的一起设备保证教学质量</t>
  </si>
  <si>
    <t>该指标分值为5分，每少2套扣一分，扣完为止</t>
  </si>
  <si>
    <t>5分</t>
  </si>
  <si>
    <t>学生招生数量</t>
  </si>
  <si>
    <t>89</t>
  </si>
  <si>
    <t>人</t>
  </si>
  <si>
    <t>本年度学校招生人数需达到89人以上</t>
  </si>
  <si>
    <t>该指标分值为5分，每少10人扣一分，扣完为止</t>
  </si>
  <si>
    <t>引进优质教师</t>
  </si>
  <si>
    <t>3</t>
  </si>
  <si>
    <t>本年度学校将引进3位优质教师，建立优质的师资团队</t>
  </si>
  <si>
    <t>该指标分值为4分，每少1人扣一分，扣完为止</t>
  </si>
  <si>
    <t>4分</t>
  </si>
  <si>
    <t>教师培训人次</t>
  </si>
  <si>
    <t>34</t>
  </si>
  <si>
    <t>本年度学校培训教师人数需达到34人</t>
  </si>
  <si>
    <t>贫困学生资助数量</t>
  </si>
  <si>
    <t>92</t>
  </si>
  <si>
    <t>本年度学校贫困学生资助数量人数需达到92人</t>
  </si>
  <si>
    <t>该指标分值为5分，每少5人扣一分，扣完为止</t>
  </si>
  <si>
    <t>学生课外活动数量</t>
  </si>
  <si>
    <t>次</t>
  </si>
  <si>
    <t>本年度组织10次以上大型的课外活动，拓展学生课外知识</t>
  </si>
  <si>
    <t>该指标分值为5分，每少2次扣一分，扣完为止</t>
  </si>
  <si>
    <t>小学毕业率/升学率</t>
  </si>
  <si>
    <t>95</t>
  </si>
  <si>
    <t>2024年预计毕业率/升学率≥95%以上</t>
  </si>
  <si>
    <t>该指标分值为5分，每下降1%扣除总比分的1%</t>
  </si>
  <si>
    <t>校园修缮完成率</t>
  </si>
  <si>
    <t>100</t>
  </si>
  <si>
    <t>本年度学校校园修缮完成率需达到100%</t>
  </si>
  <si>
    <t>新生入学率</t>
  </si>
  <si>
    <t>98</t>
  </si>
  <si>
    <t>2024招收的92名新生入学率≥98%</t>
  </si>
  <si>
    <t>购置设备投入使用率</t>
  </si>
  <si>
    <t>本年度购置的10套教学设备全部投入正常使用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</si>
  <si>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</si>
  <si>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</si>
  <si>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</si>
  <si>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</si>
  <si>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</si>
  <si>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该指标分值为5分，未按时完成不得分，按时完成得满分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</si>
  <si>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</si>
  <si>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</si>
  <si>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</si>
  <si>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</si>
  <si>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</si>
  <si>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</si>
  <si>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经济效益指标</t>
  </si>
  <si>
    <t>教育投入产出比增加率</t>
  </si>
  <si>
    <t>2</t>
  </si>
  <si>
    <t>2024年学校教育投入产出比增加率≥2%</t>
  </si>
  <si>
    <t>该指标分值为5分，未完成部分按比例进行扣分</t>
  </si>
  <si>
    <t>提高教师队伍建设，提高教育教学质量</t>
  </si>
  <si>
    <t>2024年通过引进优质教师，培训教师以及购置相关仪器设备、修缮校园，教师团队建设得到稳步提升，教育教学质量得到提高</t>
  </si>
  <si>
    <t>该指标分值为10分，未达到预期目标酌情扣分</t>
  </si>
  <si>
    <t>10分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</si>
  <si>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</si>
  <si>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</si>
  <si>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</si>
  <si>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学校履行教书育人的基本职责，给学生带来高质量的教育教学</t>
  </si>
  <si>
    <t>该指标分值为6分，未达到预期目标酌情扣分</t>
  </si>
  <si>
    <t>6分</t>
  </si>
  <si>
    <t>学生满意度</t>
  </si>
  <si>
    <t>学校教育教学及管理水平得到师生满意</t>
  </si>
  <si>
    <t>家长满意度</t>
  </si>
  <si>
    <t>学校教育教学及管理水平得到家长满意</t>
  </si>
  <si>
    <t>学校年支出金额</t>
  </si>
  <si>
    <t>655</t>
  </si>
  <si>
    <t>万元</t>
  </si>
  <si>
    <t>24年学校总支出控制在655万元以内</t>
  </si>
  <si>
    <t>该指标分值为5分，未超额得满分，超额不得分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</si>
  <si>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</si>
  <si>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</si>
  <si>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</si>
  <si>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</si>
  <si>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</si>
  <si>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</si>
  <si>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</si>
  <si>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</si>
  <si>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</si>
  <si>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</si>
  <si>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</si>
  <si>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</si>
  <si>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</si>
  <si>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</si>
  <si>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</si>
  <si>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</si>
  <si>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</si>
  <si>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</si>
  <si>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</si>
  <si>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</si>
  <si>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</si>
  <si>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</si>
  <si>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</si>
  <si>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</si>
  <si>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</si>
  <si>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</si>
  <si>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</si>
  <si>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</si>
  <si>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</si>
  <si>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</si>
  <si>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</si>
  <si>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</si>
  <si>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</si>
  <si>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</si>
  <si>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</si>
  <si>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</si>
  <si>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</si>
  <si>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A090199</t>
  </si>
  <si>
    <t>文印纸</t>
  </si>
  <si>
    <t>盒</t>
  </si>
  <si>
    <t>A0201060199</t>
  </si>
  <si>
    <t>打印机</t>
  </si>
  <si>
    <t>台</t>
  </si>
  <si>
    <t>A0206151001</t>
  </si>
  <si>
    <t>电池</t>
  </si>
  <si>
    <t>A02091506</t>
  </si>
  <si>
    <t>影视制作</t>
  </si>
  <si>
    <t>A090402</t>
  </si>
  <si>
    <t>笔</t>
  </si>
  <si>
    <t>支</t>
  </si>
  <si>
    <t>粉笔</t>
  </si>
  <si>
    <t>箱</t>
  </si>
  <si>
    <t>A090502</t>
  </si>
  <si>
    <t>消杀用品</t>
  </si>
  <si>
    <t>瓶</t>
  </si>
  <si>
    <t>A090599</t>
  </si>
  <si>
    <t>扫把、撮箕</t>
  </si>
  <si>
    <t>把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</si>
  <si>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</si>
  <si>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</si>
  <si>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</si>
  <si>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</si>
  <si>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</si>
  <si>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</si>
  <si>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</si>
  <si>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A110119</t>
  </si>
  <si>
    <t>外科用药</t>
  </si>
  <si>
    <t>批</t>
  </si>
  <si>
    <t>A11080199</t>
  </si>
  <si>
    <t>垃圾桶、垃圾袋</t>
  </si>
  <si>
    <t>A02061899</t>
  </si>
  <si>
    <t>电扇、排插、热水壶等</t>
  </si>
  <si>
    <t>卫生纸</t>
  </si>
  <si>
    <t>件</t>
  </si>
  <si>
    <t>A05040000</t>
  </si>
  <si>
    <t>剪刀、双面胶、订书机等</t>
  </si>
  <si>
    <t>足球篮球等</t>
  </si>
  <si>
    <t>u盘电脑配件等</t>
  </si>
  <si>
    <t>锁</t>
  </si>
  <si>
    <t>茶叶杯子</t>
  </si>
  <si>
    <t>服务类</t>
  </si>
  <si>
    <t>C99</t>
  </si>
  <si>
    <t>A99</t>
  </si>
  <si>
    <t>党报党刊</t>
  </si>
  <si>
    <t>广告制作</t>
  </si>
  <si>
    <t>日报宣传</t>
  </si>
  <si>
    <t>C1303</t>
  </si>
  <si>
    <t>维修费</t>
  </si>
  <si>
    <t>C0501</t>
  </si>
  <si>
    <t>C0502</t>
  </si>
  <si>
    <t>零星维修费</t>
  </si>
  <si>
    <t>C160102</t>
  </si>
  <si>
    <t>A05010200</t>
  </si>
  <si>
    <t>学生课桌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</si>
</sst>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/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 applyAlignment="1">
      <alignment horizontal="left"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horizontal="left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 wrapText="1"/>
    </xf>
    <xf numFmtId="176" fontId="6" fillId="0" borderId="1" xfId="1" applyNumberFormat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5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3" fillId="0" borderId="0" xfId="51" applyFont="1" applyFill="1" applyAlignment="1">
      <alignment vertical="center" wrapText="1"/>
    </xf>
    <xf numFmtId="0" fontId="0" fillId="0" borderId="0" xfId="51" applyFill="1">
      <alignment vertical="center"/>
    </xf>
    <xf numFmtId="43" fontId="0" fillId="0" borderId="0" xfId="51" applyNumberFormat="1">
      <alignment vertical="center"/>
    </xf>
    <xf numFmtId="0" fontId="6" fillId="0" borderId="0" xfId="0" applyFont="1" applyFill="1" applyBorder="1" applyAlignment="1">
      <alignment vertical="center" wrapText="1"/>
    </xf>
    <xf numFmtId="0" fontId="16" fillId="0" borderId="0" xfId="51" applyFont="1" applyAlignment="1">
      <alignment horizontal="right" vertical="center" wrapText="1"/>
    </xf>
    <xf numFmtId="43" fontId="0" fillId="0" borderId="0" xfId="0" applyNumberFormat="1">
      <alignment vertical="center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3" fillId="0" borderId="1" xfId="50" applyFont="1" applyBorder="1" applyAlignment="1" quotePrefix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 2 4" xfId="55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P7" sqref="P7"/>
    </sheetView>
  </sheetViews>
  <sheetFormatPr defaultColWidth="10" defaultRowHeight="14.4"/>
  <cols>
    <col min="1" max="15" width="9.76851851851852" style="59" customWidth="1"/>
    <col min="16" max="16384" width="10" style="59"/>
  </cols>
  <sheetData>
    <row r="1" s="59" customFormat="1" ht="16.35" customHeight="1" spans="1:1">
      <c r="A1" s="133"/>
    </row>
    <row r="2" s="59" customFormat="1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="59" customFormat="1" ht="16.35" customHeight="1"/>
    <row r="4" s="59" customFormat="1" ht="16.35" customHeight="1"/>
    <row r="5" s="59" customFormat="1" ht="16.35" customHeight="1"/>
    <row r="6" s="59" customFormat="1" ht="16.35" customHeight="1"/>
    <row r="7" s="59" customFormat="1" ht="68.4" customHeight="1" spans="3:9">
      <c r="C7" s="135" t="s">
        <v>1</v>
      </c>
      <c r="D7" s="135"/>
      <c r="E7" s="136">
        <v>600019</v>
      </c>
      <c r="F7" s="136"/>
      <c r="G7" s="136"/>
      <c r="H7" s="136"/>
      <c r="I7" s="136"/>
    </row>
    <row r="8" s="59" customFormat="1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  <row r="9" s="59" customFormat="1" ht="68.4" customHeight="1" spans="3:8">
      <c r="C9" s="135"/>
      <c r="D9" s="135"/>
      <c r="E9" s="133"/>
      <c r="F9" s="133"/>
      <c r="G9" s="133"/>
      <c r="H9" s="13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pane ySplit="2" topLeftCell="A3" activePane="bottomLeft" state="frozen"/>
      <selection/>
      <selection pane="bottomLeft" activeCell="M14" sqref="M14"/>
    </sheetView>
  </sheetViews>
  <sheetFormatPr defaultColWidth="9.55555555555556" defaultRowHeight="14.4"/>
  <cols>
    <col min="1" max="3" width="4.55555555555556" style="79" customWidth="1"/>
    <col min="4" max="4" width="15.4444444444444" style="79" customWidth="1"/>
    <col min="5" max="9" width="20.5555555555556" style="79" customWidth="1"/>
    <col min="10" max="10" width="10.6666666666667" style="79"/>
    <col min="11" max="16384" width="9.55555555555556" style="79"/>
  </cols>
  <sheetData>
    <row r="1" ht="16.35" customHeight="1" spans="1:9">
      <c r="A1" s="80"/>
      <c r="B1" s="80"/>
      <c r="C1" s="80"/>
      <c r="D1" s="80"/>
      <c r="E1" s="80"/>
      <c r="F1" s="80"/>
      <c r="G1" s="80"/>
      <c r="H1" s="80"/>
      <c r="I1" s="81" t="s">
        <v>293</v>
      </c>
    </row>
    <row r="2" ht="43.2" customHeight="1" spans="1:9">
      <c r="A2" s="82" t="s">
        <v>13</v>
      </c>
      <c r="B2" s="82"/>
      <c r="C2" s="82"/>
      <c r="D2" s="82"/>
      <c r="E2" s="82"/>
      <c r="F2" s="82"/>
      <c r="G2" s="82"/>
      <c r="H2" s="82"/>
      <c r="I2" s="82"/>
    </row>
    <row r="3" ht="24.15" customHeight="1" spans="1:9">
      <c r="A3" s="27" t="s">
        <v>34</v>
      </c>
      <c r="B3" s="27"/>
      <c r="C3" s="27"/>
      <c r="D3" s="27"/>
      <c r="E3" s="27"/>
      <c r="F3" s="27"/>
      <c r="G3" s="27"/>
      <c r="H3" s="27"/>
      <c r="I3" s="86" t="s">
        <v>35</v>
      </c>
    </row>
    <row r="4" ht="19.8" customHeight="1" spans="1:9">
      <c r="A4" s="89" t="s">
        <v>162</v>
      </c>
      <c r="B4" s="89"/>
      <c r="C4" s="89"/>
      <c r="D4" s="89" t="s">
        <v>163</v>
      </c>
      <c r="E4" s="89" t="s">
        <v>164</v>
      </c>
      <c r="F4" s="89" t="s">
        <v>165</v>
      </c>
      <c r="G4" s="89"/>
      <c r="H4" s="89"/>
      <c r="I4" s="89"/>
    </row>
    <row r="5" ht="17.25" customHeight="1" spans="1:9">
      <c r="A5" s="89"/>
      <c r="B5" s="89"/>
      <c r="C5" s="89"/>
      <c r="D5" s="89"/>
      <c r="E5" s="89"/>
      <c r="F5" s="89" t="s">
        <v>140</v>
      </c>
      <c r="G5" s="89" t="s">
        <v>256</v>
      </c>
      <c r="H5" s="89"/>
      <c r="I5" s="89" t="s">
        <v>257</v>
      </c>
    </row>
    <row r="6" ht="24.15" customHeight="1" spans="1:9">
      <c r="A6" s="89" t="s">
        <v>170</v>
      </c>
      <c r="B6" s="89" t="s">
        <v>171</v>
      </c>
      <c r="C6" s="89" t="s">
        <v>172</v>
      </c>
      <c r="D6" s="89"/>
      <c r="E6" s="89"/>
      <c r="F6" s="89"/>
      <c r="G6" s="89" t="s">
        <v>234</v>
      </c>
      <c r="H6" s="89" t="s">
        <v>226</v>
      </c>
      <c r="I6" s="89"/>
    </row>
    <row r="7" ht="22.8" customHeight="1" spans="1:10">
      <c r="A7" s="76"/>
      <c r="B7" s="76"/>
      <c r="C7" s="76"/>
      <c r="D7" s="70"/>
      <c r="E7" s="70" t="s">
        <v>140</v>
      </c>
      <c r="F7" s="41">
        <v>530.325726</v>
      </c>
      <c r="G7" s="41">
        <v>463.17196</v>
      </c>
      <c r="H7" s="41">
        <v>24.056766</v>
      </c>
      <c r="I7" s="41">
        <v>43.1</v>
      </c>
      <c r="J7" s="104"/>
    </row>
    <row r="8" ht="22.8" customHeight="1" spans="1:10">
      <c r="A8" s="76"/>
      <c r="B8" s="76"/>
      <c r="C8" s="76"/>
      <c r="D8" s="71" t="s">
        <v>158</v>
      </c>
      <c r="E8" s="71" t="s">
        <v>159</v>
      </c>
      <c r="F8" s="41">
        <v>530.325726</v>
      </c>
      <c r="G8" s="41">
        <v>463.17196</v>
      </c>
      <c r="H8" s="41">
        <v>24.056766</v>
      </c>
      <c r="I8" s="41">
        <v>43.1</v>
      </c>
      <c r="J8" s="104"/>
    </row>
    <row r="9" ht="22.8" customHeight="1" spans="1:10">
      <c r="A9" s="76"/>
      <c r="B9" s="76"/>
      <c r="C9" s="76"/>
      <c r="D9" s="71" t="s">
        <v>173</v>
      </c>
      <c r="E9" s="71" t="s">
        <v>160</v>
      </c>
      <c r="F9" s="41">
        <v>530.325726</v>
      </c>
      <c r="G9" s="41">
        <v>463.17196</v>
      </c>
      <c r="H9" s="41">
        <v>24.056766</v>
      </c>
      <c r="I9" s="41">
        <v>43.1</v>
      </c>
      <c r="J9" s="104"/>
    </row>
    <row r="10" ht="22.8" customHeight="1" spans="1:10">
      <c r="A10" s="72" t="s">
        <v>174</v>
      </c>
      <c r="B10" s="72"/>
      <c r="C10" s="72"/>
      <c r="D10" s="70" t="s">
        <v>258</v>
      </c>
      <c r="E10" s="70" t="s">
        <v>259</v>
      </c>
      <c r="F10" s="41">
        <v>397.677566</v>
      </c>
      <c r="G10" s="41">
        <v>352.7314</v>
      </c>
      <c r="H10" s="41">
        <v>1.849166</v>
      </c>
      <c r="I10" s="41">
        <v>43.1</v>
      </c>
      <c r="J10" s="104"/>
    </row>
    <row r="11" ht="22.8" customHeight="1" spans="1:10">
      <c r="A11" s="72" t="s">
        <v>174</v>
      </c>
      <c r="B11" s="72" t="s">
        <v>176</v>
      </c>
      <c r="C11" s="72"/>
      <c r="D11" s="70" t="s">
        <v>260</v>
      </c>
      <c r="E11" s="70" t="s">
        <v>261</v>
      </c>
      <c r="F11" s="41">
        <v>397.677566</v>
      </c>
      <c r="G11" s="41">
        <v>352.7314</v>
      </c>
      <c r="H11" s="41">
        <v>1.849166</v>
      </c>
      <c r="I11" s="41">
        <v>43.1</v>
      </c>
      <c r="J11" s="104"/>
    </row>
    <row r="12" ht="22.8" customHeight="1" spans="1:10">
      <c r="A12" s="74" t="s">
        <v>174</v>
      </c>
      <c r="B12" s="74" t="s">
        <v>176</v>
      </c>
      <c r="C12" s="74" t="s">
        <v>176</v>
      </c>
      <c r="D12" s="75" t="s">
        <v>262</v>
      </c>
      <c r="E12" s="76" t="s">
        <v>263</v>
      </c>
      <c r="F12" s="36">
        <v>397.677566</v>
      </c>
      <c r="G12" s="77">
        <v>352.7314</v>
      </c>
      <c r="H12" s="77">
        <v>1.849166</v>
      </c>
      <c r="I12" s="77">
        <v>43.1</v>
      </c>
      <c r="J12" s="104"/>
    </row>
    <row r="13" ht="22.8" customHeight="1" spans="1:10">
      <c r="A13" s="72" t="s">
        <v>181</v>
      </c>
      <c r="B13" s="72"/>
      <c r="C13" s="72"/>
      <c r="D13" s="70" t="s">
        <v>264</v>
      </c>
      <c r="E13" s="70" t="s">
        <v>265</v>
      </c>
      <c r="F13" s="41">
        <v>76.265812</v>
      </c>
      <c r="G13" s="41">
        <v>54.058212</v>
      </c>
      <c r="H13" s="41">
        <v>22.2076</v>
      </c>
      <c r="I13" s="41">
        <v>0</v>
      </c>
      <c r="J13" s="104"/>
    </row>
    <row r="14" ht="22.8" customHeight="1" spans="1:10">
      <c r="A14" s="72" t="s">
        <v>181</v>
      </c>
      <c r="B14" s="72" t="s">
        <v>183</v>
      </c>
      <c r="C14" s="72"/>
      <c r="D14" s="70" t="s">
        <v>266</v>
      </c>
      <c r="E14" s="70" t="s">
        <v>267</v>
      </c>
      <c r="F14" s="41">
        <v>72.419632</v>
      </c>
      <c r="G14" s="41">
        <v>50.212032</v>
      </c>
      <c r="H14" s="41">
        <v>22.2076</v>
      </c>
      <c r="I14" s="41">
        <v>0</v>
      </c>
      <c r="J14" s="104"/>
    </row>
    <row r="15" ht="22.8" customHeight="1" spans="1:10">
      <c r="A15" s="74" t="s">
        <v>181</v>
      </c>
      <c r="B15" s="74" t="s">
        <v>183</v>
      </c>
      <c r="C15" s="74" t="s">
        <v>176</v>
      </c>
      <c r="D15" s="75" t="s">
        <v>268</v>
      </c>
      <c r="E15" s="76" t="s">
        <v>269</v>
      </c>
      <c r="F15" s="36">
        <v>22.2076</v>
      </c>
      <c r="G15" s="77"/>
      <c r="H15" s="77">
        <v>22.2076</v>
      </c>
      <c r="I15" s="77"/>
      <c r="J15" s="104"/>
    </row>
    <row r="16" ht="22.8" customHeight="1" spans="1:10">
      <c r="A16" s="74" t="s">
        <v>181</v>
      </c>
      <c r="B16" s="74" t="s">
        <v>183</v>
      </c>
      <c r="C16" s="74" t="s">
        <v>183</v>
      </c>
      <c r="D16" s="75" t="s">
        <v>270</v>
      </c>
      <c r="E16" s="76" t="s">
        <v>271</v>
      </c>
      <c r="F16" s="36">
        <v>50.212032</v>
      </c>
      <c r="G16" s="77">
        <v>50.212032</v>
      </c>
      <c r="H16" s="77"/>
      <c r="I16" s="77"/>
      <c r="J16" s="104"/>
    </row>
    <row r="17" ht="22.8" customHeight="1" spans="1:10">
      <c r="A17" s="72" t="s">
        <v>181</v>
      </c>
      <c r="B17" s="72" t="s">
        <v>190</v>
      </c>
      <c r="C17" s="72"/>
      <c r="D17" s="70" t="s">
        <v>272</v>
      </c>
      <c r="E17" s="70" t="s">
        <v>273</v>
      </c>
      <c r="F17" s="41">
        <v>2.307708</v>
      </c>
      <c r="G17" s="41">
        <v>2.307708</v>
      </c>
      <c r="H17" s="41">
        <v>0</v>
      </c>
      <c r="I17" s="41">
        <v>0</v>
      </c>
      <c r="J17" s="104"/>
    </row>
    <row r="18" ht="22.8" customHeight="1" spans="1:10">
      <c r="A18" s="74" t="s">
        <v>181</v>
      </c>
      <c r="B18" s="74" t="s">
        <v>190</v>
      </c>
      <c r="C18" s="74" t="s">
        <v>193</v>
      </c>
      <c r="D18" s="75" t="s">
        <v>274</v>
      </c>
      <c r="E18" s="76" t="s">
        <v>275</v>
      </c>
      <c r="F18" s="36">
        <v>2.307708</v>
      </c>
      <c r="G18" s="77">
        <v>2.307708</v>
      </c>
      <c r="H18" s="77"/>
      <c r="I18" s="77"/>
      <c r="J18" s="104"/>
    </row>
    <row r="19" ht="22.8" customHeight="1" spans="1:10">
      <c r="A19" s="72" t="s">
        <v>181</v>
      </c>
      <c r="B19" s="72" t="s">
        <v>196</v>
      </c>
      <c r="C19" s="72"/>
      <c r="D19" s="70" t="s">
        <v>276</v>
      </c>
      <c r="E19" s="70" t="s">
        <v>277</v>
      </c>
      <c r="F19" s="41">
        <v>1.538472</v>
      </c>
      <c r="G19" s="41">
        <v>1.538472</v>
      </c>
      <c r="H19" s="41">
        <v>0</v>
      </c>
      <c r="I19" s="41">
        <v>0</v>
      </c>
      <c r="J19" s="104"/>
    </row>
    <row r="20" ht="22.8" customHeight="1" spans="1:10">
      <c r="A20" s="74" t="s">
        <v>181</v>
      </c>
      <c r="B20" s="74" t="s">
        <v>196</v>
      </c>
      <c r="C20" s="74" t="s">
        <v>176</v>
      </c>
      <c r="D20" s="75" t="s">
        <v>278</v>
      </c>
      <c r="E20" s="76" t="s">
        <v>279</v>
      </c>
      <c r="F20" s="77">
        <v>1.538472</v>
      </c>
      <c r="G20" s="77">
        <v>1.538472</v>
      </c>
      <c r="H20" s="77"/>
      <c r="I20" s="77"/>
      <c r="J20" s="104"/>
    </row>
    <row r="21" ht="22.8" customHeight="1" spans="1:10">
      <c r="A21" s="72" t="s">
        <v>201</v>
      </c>
      <c r="B21" s="72"/>
      <c r="C21" s="72"/>
      <c r="D21" s="70" t="s">
        <v>280</v>
      </c>
      <c r="E21" s="70" t="s">
        <v>281</v>
      </c>
      <c r="F21" s="41">
        <v>18.723324</v>
      </c>
      <c r="G21" s="41">
        <v>18.723324</v>
      </c>
      <c r="H21" s="41">
        <v>0</v>
      </c>
      <c r="I21" s="41">
        <v>0</v>
      </c>
      <c r="J21" s="104"/>
    </row>
    <row r="22" ht="22.8" customHeight="1" spans="1:10">
      <c r="A22" s="72" t="s">
        <v>201</v>
      </c>
      <c r="B22" s="72" t="s">
        <v>190</v>
      </c>
      <c r="C22" s="72"/>
      <c r="D22" s="70" t="s">
        <v>282</v>
      </c>
      <c r="E22" s="70" t="s">
        <v>283</v>
      </c>
      <c r="F22" s="41">
        <v>18.723324</v>
      </c>
      <c r="G22" s="41">
        <v>18.723324</v>
      </c>
      <c r="H22" s="41">
        <v>0</v>
      </c>
      <c r="I22" s="41">
        <v>0</v>
      </c>
      <c r="J22" s="104"/>
    </row>
    <row r="23" ht="22.8" customHeight="1" spans="1:10">
      <c r="A23" s="74" t="s">
        <v>201</v>
      </c>
      <c r="B23" s="74" t="s">
        <v>190</v>
      </c>
      <c r="C23" s="74" t="s">
        <v>176</v>
      </c>
      <c r="D23" s="75" t="s">
        <v>284</v>
      </c>
      <c r="E23" s="76" t="s">
        <v>285</v>
      </c>
      <c r="F23" s="36">
        <v>18.723324</v>
      </c>
      <c r="G23" s="77">
        <v>18.723324</v>
      </c>
      <c r="H23" s="77"/>
      <c r="I23" s="77"/>
      <c r="J23" s="104"/>
    </row>
    <row r="24" ht="22.8" customHeight="1" spans="1:10">
      <c r="A24" s="72" t="s">
        <v>207</v>
      </c>
      <c r="B24" s="72"/>
      <c r="C24" s="72"/>
      <c r="D24" s="70" t="s">
        <v>286</v>
      </c>
      <c r="E24" s="70" t="s">
        <v>287</v>
      </c>
      <c r="F24" s="41">
        <v>37.659024</v>
      </c>
      <c r="G24" s="41">
        <v>37.659024</v>
      </c>
      <c r="H24" s="41">
        <v>0</v>
      </c>
      <c r="I24" s="41">
        <v>0</v>
      </c>
      <c r="J24" s="104"/>
    </row>
    <row r="25" ht="22.8" customHeight="1" spans="1:10">
      <c r="A25" s="72" t="s">
        <v>207</v>
      </c>
      <c r="B25" s="72" t="s">
        <v>176</v>
      </c>
      <c r="C25" s="72"/>
      <c r="D25" s="70" t="s">
        <v>288</v>
      </c>
      <c r="E25" s="70" t="s">
        <v>289</v>
      </c>
      <c r="F25" s="41">
        <v>37.659024</v>
      </c>
      <c r="G25" s="41">
        <v>37.659024</v>
      </c>
      <c r="H25" s="41">
        <v>0</v>
      </c>
      <c r="I25" s="41">
        <v>0</v>
      </c>
      <c r="J25" s="104"/>
    </row>
    <row r="26" ht="22.8" customHeight="1" spans="1:10">
      <c r="A26" s="74" t="s">
        <v>207</v>
      </c>
      <c r="B26" s="74" t="s">
        <v>176</v>
      </c>
      <c r="C26" s="74" t="s">
        <v>211</v>
      </c>
      <c r="D26" s="75" t="s">
        <v>290</v>
      </c>
      <c r="E26" s="76" t="s">
        <v>291</v>
      </c>
      <c r="F26" s="36">
        <v>37.659024</v>
      </c>
      <c r="G26" s="77">
        <v>37.659024</v>
      </c>
      <c r="H26" s="77"/>
      <c r="I26" s="77"/>
      <c r="J26" s="104"/>
    </row>
    <row r="27" ht="16.35" customHeight="1" spans="1:8">
      <c r="A27" s="101"/>
      <c r="B27" s="101"/>
      <c r="C27" s="101"/>
      <c r="D27" s="101"/>
      <c r="E27" s="101"/>
      <c r="F27" s="102"/>
      <c r="G27" s="103"/>
      <c r="H27" s="103"/>
    </row>
    <row r="28" ht="16.35" customHeight="1" spans="1:8">
      <c r="A28" s="101"/>
      <c r="B28" s="101"/>
      <c r="C28" s="101"/>
      <c r="D28" s="101"/>
      <c r="E28" s="101"/>
      <c r="F28" s="102"/>
      <c r="G28" s="103"/>
      <c r="H28" s="103"/>
    </row>
    <row r="29" spans="6:8">
      <c r="F29" s="103"/>
      <c r="G29" s="103"/>
      <c r="H29" s="103"/>
    </row>
    <row r="30" spans="6:8">
      <c r="F30" s="103"/>
      <c r="G30" s="103"/>
      <c r="H30" s="103"/>
    </row>
    <row r="31" spans="6:8">
      <c r="F31" s="103"/>
      <c r="G31" s="103"/>
      <c r="H31" s="103"/>
    </row>
    <row r="32" spans="6:8">
      <c r="F32" s="103"/>
      <c r="G32" s="103"/>
      <c r="H32" s="103"/>
    </row>
    <row r="33" spans="6:8">
      <c r="F33" s="103"/>
      <c r="G33" s="103"/>
      <c r="H33" s="103"/>
    </row>
    <row r="34" spans="6:8">
      <c r="F34" s="103"/>
      <c r="G34" s="103"/>
      <c r="H34" s="103"/>
    </row>
    <row r="35" spans="6:8">
      <c r="F35" s="103"/>
      <c r="G35" s="103"/>
      <c r="H35" s="103"/>
    </row>
    <row r="36" spans="6:8">
      <c r="F36" s="103"/>
      <c r="G36" s="103"/>
      <c r="H36" s="103"/>
    </row>
    <row r="37" spans="6:8">
      <c r="F37" s="103"/>
      <c r="G37" s="103"/>
      <c r="H37" s="103"/>
    </row>
    <row r="38" spans="6:8">
      <c r="F38" s="103"/>
      <c r="G38" s="103"/>
      <c r="H38" s="103"/>
    </row>
    <row r="39" spans="6:8">
      <c r="F39" s="103"/>
      <c r="G39" s="103"/>
      <c r="H39" s="10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pane ySplit="2" topLeftCell="A3" activePane="bottomLeft" state="frozen"/>
      <selection/>
      <selection pane="bottomLeft" activeCell="K13" sqref="K13"/>
    </sheetView>
  </sheetViews>
  <sheetFormatPr defaultColWidth="9.55555555555556" defaultRowHeight="14.4"/>
  <cols>
    <col min="1" max="1" width="7.22222222222222" style="79" customWidth="1"/>
    <col min="2" max="2" width="7.77777777777778" style="79" customWidth="1"/>
    <col min="3" max="3" width="15.4444444444444" style="79" customWidth="1"/>
    <col min="4" max="8" width="20.5555555555556" style="79" customWidth="1"/>
    <col min="9" max="16384" width="9.55555555555556" style="79"/>
  </cols>
  <sheetData>
    <row r="1" ht="16.35" customHeight="1" spans="1:8">
      <c r="A1" s="80"/>
      <c r="B1" s="80"/>
      <c r="C1" s="80"/>
      <c r="D1" s="80"/>
      <c r="E1" s="80"/>
      <c r="F1" s="80"/>
      <c r="G1" s="80"/>
      <c r="H1" s="81" t="s">
        <v>294</v>
      </c>
    </row>
    <row r="2" ht="43.2" customHeight="1" spans="1:8">
      <c r="A2" s="82" t="s">
        <v>14</v>
      </c>
      <c r="B2" s="82"/>
      <c r="C2" s="82"/>
      <c r="D2" s="82"/>
      <c r="E2" s="82"/>
      <c r="F2" s="82"/>
      <c r="G2" s="82"/>
      <c r="H2" s="82"/>
    </row>
    <row r="3" ht="24.15" customHeight="1" spans="1:8">
      <c r="A3" s="83" t="s">
        <v>34</v>
      </c>
      <c r="B3" s="83"/>
      <c r="C3" s="84"/>
      <c r="D3" s="84"/>
      <c r="E3" s="84"/>
      <c r="F3" s="84"/>
      <c r="G3" s="85"/>
      <c r="H3" s="86" t="s">
        <v>35</v>
      </c>
    </row>
    <row r="4" ht="19.8" customHeight="1" spans="1:8">
      <c r="A4" s="87" t="s">
        <v>295</v>
      </c>
      <c r="B4" s="88"/>
      <c r="C4" s="89" t="s">
        <v>296</v>
      </c>
      <c r="D4" s="89" t="s">
        <v>297</v>
      </c>
      <c r="E4" s="89" t="s">
        <v>165</v>
      </c>
      <c r="F4" s="89"/>
      <c r="G4" s="89"/>
      <c r="H4" s="89"/>
    </row>
    <row r="5" ht="17.25" customHeight="1" spans="1:8">
      <c r="A5" s="90" t="s">
        <v>170</v>
      </c>
      <c r="B5" s="90" t="s">
        <v>171</v>
      </c>
      <c r="C5" s="89"/>
      <c r="D5" s="89"/>
      <c r="E5" s="89" t="s">
        <v>140</v>
      </c>
      <c r="F5" s="89" t="s">
        <v>256</v>
      </c>
      <c r="G5" s="89"/>
      <c r="H5" s="89" t="s">
        <v>257</v>
      </c>
    </row>
    <row r="6" ht="24.15" customHeight="1" spans="1:8">
      <c r="A6" s="91"/>
      <c r="B6" s="91"/>
      <c r="C6" s="89"/>
      <c r="D6" s="89"/>
      <c r="E6" s="89"/>
      <c r="F6" s="89" t="s">
        <v>234</v>
      </c>
      <c r="G6" s="89" t="s">
        <v>226</v>
      </c>
      <c r="H6" s="89"/>
    </row>
    <row r="7" ht="22.8" customHeight="1" spans="1:8">
      <c r="A7" s="92"/>
      <c r="B7" s="92"/>
      <c r="C7" s="92"/>
      <c r="D7" s="93" t="s">
        <v>140</v>
      </c>
      <c r="E7" s="94">
        <f>SUM(F7:H7)</f>
        <v>530.33</v>
      </c>
      <c r="F7" s="94">
        <f>F8</f>
        <v>463.17</v>
      </c>
      <c r="G7" s="94">
        <f>G18</f>
        <v>24.06</v>
      </c>
      <c r="H7" s="94">
        <f>H22</f>
        <v>43.1</v>
      </c>
    </row>
    <row r="8" ht="22.8" customHeight="1" spans="1:10">
      <c r="A8" s="92" t="s">
        <v>298</v>
      </c>
      <c r="B8" s="92"/>
      <c r="C8" s="92" t="s">
        <v>298</v>
      </c>
      <c r="D8" s="92" t="s">
        <v>234</v>
      </c>
      <c r="E8" s="94">
        <f>F8</f>
        <v>463.17</v>
      </c>
      <c r="F8" s="94">
        <f>SUM(F9:F17)</f>
        <v>463.17</v>
      </c>
      <c r="G8" s="94"/>
      <c r="H8" s="94"/>
      <c r="J8" s="78"/>
    </row>
    <row r="9" ht="22.8" customHeight="1" spans="1:8">
      <c r="A9" s="95" t="s">
        <v>298</v>
      </c>
      <c r="B9" s="95" t="s">
        <v>176</v>
      </c>
      <c r="C9" s="95" t="s">
        <v>299</v>
      </c>
      <c r="D9" s="95" t="s">
        <v>300</v>
      </c>
      <c r="E9" s="96">
        <f>F9</f>
        <v>0.7</v>
      </c>
      <c r="F9" s="97">
        <v>0.7</v>
      </c>
      <c r="G9" s="97"/>
      <c r="H9" s="97"/>
    </row>
    <row r="10" ht="22.8" customHeight="1" spans="1:8">
      <c r="A10" s="98" t="s">
        <v>298</v>
      </c>
      <c r="B10" s="98" t="s">
        <v>301</v>
      </c>
      <c r="C10" s="98" t="s">
        <v>302</v>
      </c>
      <c r="D10" s="98" t="s">
        <v>303</v>
      </c>
      <c r="E10" s="96">
        <f t="shared" ref="E10:E17" si="0">F10</f>
        <v>65.72</v>
      </c>
      <c r="F10" s="97">
        <v>65.72</v>
      </c>
      <c r="G10" s="97"/>
      <c r="H10" s="97"/>
    </row>
    <row r="11" ht="22.8" customHeight="1" spans="1:8">
      <c r="A11" s="98" t="s">
        <v>298</v>
      </c>
      <c r="B11" s="98" t="s">
        <v>304</v>
      </c>
      <c r="C11" s="98" t="s">
        <v>305</v>
      </c>
      <c r="D11" s="98" t="s">
        <v>306</v>
      </c>
      <c r="E11" s="96">
        <f t="shared" si="0"/>
        <v>118.86</v>
      </c>
      <c r="F11" s="97">
        <v>118.86</v>
      </c>
      <c r="G11" s="97"/>
      <c r="H11" s="97"/>
    </row>
    <row r="12" ht="22.8" customHeight="1" spans="1:8">
      <c r="A12" s="95" t="s">
        <v>298</v>
      </c>
      <c r="B12" s="95" t="s">
        <v>211</v>
      </c>
      <c r="C12" s="95" t="s">
        <v>307</v>
      </c>
      <c r="D12" s="98" t="s">
        <v>308</v>
      </c>
      <c r="E12" s="96">
        <f t="shared" si="0"/>
        <v>153.85</v>
      </c>
      <c r="F12" s="97">
        <v>153.85</v>
      </c>
      <c r="G12" s="97"/>
      <c r="H12" s="97"/>
    </row>
    <row r="13" ht="22.8" customHeight="1" spans="1:8">
      <c r="A13" s="98" t="s">
        <v>298</v>
      </c>
      <c r="B13" s="98" t="s">
        <v>309</v>
      </c>
      <c r="C13" s="98" t="s">
        <v>310</v>
      </c>
      <c r="D13" s="98" t="s">
        <v>311</v>
      </c>
      <c r="E13" s="96">
        <f t="shared" si="0"/>
        <v>13.6</v>
      </c>
      <c r="F13" s="97">
        <v>13.6</v>
      </c>
      <c r="G13" s="97"/>
      <c r="H13" s="97"/>
    </row>
    <row r="14" ht="22.8" customHeight="1" spans="1:8">
      <c r="A14" s="98" t="s">
        <v>298</v>
      </c>
      <c r="B14" s="98" t="s">
        <v>312</v>
      </c>
      <c r="C14" s="98" t="s">
        <v>313</v>
      </c>
      <c r="D14" s="98" t="s">
        <v>314</v>
      </c>
      <c r="E14" s="96">
        <f t="shared" si="0"/>
        <v>50.21</v>
      </c>
      <c r="F14" s="97">
        <v>50.21</v>
      </c>
      <c r="G14" s="97"/>
      <c r="H14" s="97"/>
    </row>
    <row r="15" ht="22.8" customHeight="1" spans="1:8">
      <c r="A15" s="95" t="s">
        <v>298</v>
      </c>
      <c r="B15" s="95" t="s">
        <v>315</v>
      </c>
      <c r="C15" s="95" t="s">
        <v>316</v>
      </c>
      <c r="D15" s="98" t="s">
        <v>317</v>
      </c>
      <c r="E15" s="96">
        <f t="shared" si="0"/>
        <v>3.85</v>
      </c>
      <c r="F15" s="97">
        <v>3.85</v>
      </c>
      <c r="G15" s="97"/>
      <c r="H15" s="97"/>
    </row>
    <row r="16" ht="22.8" customHeight="1" spans="1:8">
      <c r="A16" s="95" t="s">
        <v>298</v>
      </c>
      <c r="B16" s="95" t="s">
        <v>318</v>
      </c>
      <c r="C16" s="95" t="s">
        <v>319</v>
      </c>
      <c r="D16" s="98" t="s">
        <v>320</v>
      </c>
      <c r="E16" s="96">
        <f t="shared" si="0"/>
        <v>18.72</v>
      </c>
      <c r="F16" s="97">
        <v>18.72</v>
      </c>
      <c r="G16" s="97"/>
      <c r="H16" s="97"/>
    </row>
    <row r="17" ht="22.8" customHeight="1" spans="1:8">
      <c r="A17" s="98" t="s">
        <v>298</v>
      </c>
      <c r="B17" s="98" t="s">
        <v>321</v>
      </c>
      <c r="C17" s="98" t="s">
        <v>322</v>
      </c>
      <c r="D17" s="98" t="s">
        <v>323</v>
      </c>
      <c r="E17" s="96">
        <f t="shared" si="0"/>
        <v>37.66</v>
      </c>
      <c r="F17" s="97">
        <v>37.66</v>
      </c>
      <c r="G17" s="97"/>
      <c r="H17" s="97"/>
    </row>
    <row r="18" s="78" customFormat="1" ht="22.8" customHeight="1" spans="1:8">
      <c r="A18" s="99" t="s">
        <v>324</v>
      </c>
      <c r="B18" s="99"/>
      <c r="C18" s="99" t="s">
        <v>324</v>
      </c>
      <c r="D18" s="92" t="s">
        <v>226</v>
      </c>
      <c r="E18" s="94">
        <f>G18</f>
        <v>24.06</v>
      </c>
      <c r="F18" s="100"/>
      <c r="G18" s="100">
        <v>24.06</v>
      </c>
      <c r="H18" s="100"/>
    </row>
    <row r="19" ht="22.8" customHeight="1" spans="1:8">
      <c r="A19" s="98" t="s">
        <v>324</v>
      </c>
      <c r="B19" s="98" t="s">
        <v>211</v>
      </c>
      <c r="C19" s="98" t="s">
        <v>325</v>
      </c>
      <c r="D19" s="98" t="s">
        <v>326</v>
      </c>
      <c r="E19" s="96">
        <f>G19</f>
        <v>0</v>
      </c>
      <c r="F19" s="97"/>
      <c r="G19" s="97"/>
      <c r="H19" s="97"/>
    </row>
    <row r="20" ht="22.8" customHeight="1" spans="1:8">
      <c r="A20" s="98" t="s">
        <v>324</v>
      </c>
      <c r="B20" s="98" t="s">
        <v>176</v>
      </c>
      <c r="C20" s="98" t="s">
        <v>327</v>
      </c>
      <c r="D20" s="98" t="s">
        <v>328</v>
      </c>
      <c r="E20" s="96">
        <f>G20</f>
        <v>22.21</v>
      </c>
      <c r="F20" s="97"/>
      <c r="G20" s="97">
        <v>22.21</v>
      </c>
      <c r="H20" s="97"/>
    </row>
    <row r="21" ht="22.8" customHeight="1" spans="1:8">
      <c r="A21" s="98" t="s">
        <v>324</v>
      </c>
      <c r="B21" s="98" t="s">
        <v>193</v>
      </c>
      <c r="C21" s="98" t="s">
        <v>329</v>
      </c>
      <c r="D21" s="98" t="s">
        <v>330</v>
      </c>
      <c r="E21" s="96">
        <f>G21</f>
        <v>1.85</v>
      </c>
      <c r="F21" s="97"/>
      <c r="G21" s="97">
        <v>1.85</v>
      </c>
      <c r="H21" s="97"/>
    </row>
    <row r="22" s="78" customFormat="1" ht="22.8" customHeight="1" spans="1:8">
      <c r="A22" s="99" t="s">
        <v>331</v>
      </c>
      <c r="B22" s="99"/>
      <c r="C22" s="99" t="s">
        <v>331</v>
      </c>
      <c r="D22" s="92" t="s">
        <v>332</v>
      </c>
      <c r="E22" s="94">
        <f>H22</f>
        <v>43.1</v>
      </c>
      <c r="F22" s="100"/>
      <c r="G22" s="100"/>
      <c r="H22" s="100">
        <v>43.1</v>
      </c>
    </row>
    <row r="23" ht="22.8" customHeight="1" spans="1:8">
      <c r="A23" s="98" t="s">
        <v>331</v>
      </c>
      <c r="B23" s="98" t="s">
        <v>211</v>
      </c>
      <c r="C23" s="98" t="s">
        <v>333</v>
      </c>
      <c r="D23" s="98" t="s">
        <v>334</v>
      </c>
      <c r="E23" s="96">
        <f>H23</f>
        <v>13.21</v>
      </c>
      <c r="F23" s="97"/>
      <c r="G23" s="97"/>
      <c r="H23" s="97">
        <v>13.21</v>
      </c>
    </row>
    <row r="24" ht="22.8" customHeight="1" spans="1:8">
      <c r="A24" s="98" t="s">
        <v>331</v>
      </c>
      <c r="B24" s="98" t="s">
        <v>176</v>
      </c>
      <c r="C24" s="98" t="s">
        <v>335</v>
      </c>
      <c r="D24" s="98" t="s">
        <v>336</v>
      </c>
      <c r="E24" s="96">
        <f t="shared" ref="E24:E39" si="1">H24</f>
        <v>0</v>
      </c>
      <c r="F24" s="97"/>
      <c r="G24" s="97"/>
      <c r="H24" s="97">
        <v>0</v>
      </c>
    </row>
    <row r="25" ht="22.8" customHeight="1" spans="1:8">
      <c r="A25" s="98" t="s">
        <v>331</v>
      </c>
      <c r="B25" s="98" t="s">
        <v>304</v>
      </c>
      <c r="C25" s="98" t="s">
        <v>337</v>
      </c>
      <c r="D25" s="98" t="s">
        <v>338</v>
      </c>
      <c r="E25" s="96">
        <f t="shared" si="1"/>
        <v>0</v>
      </c>
      <c r="F25" s="97"/>
      <c r="G25" s="97"/>
      <c r="H25" s="97">
        <v>0</v>
      </c>
    </row>
    <row r="26" ht="22.8" customHeight="1" spans="1:8">
      <c r="A26" s="98" t="s">
        <v>331</v>
      </c>
      <c r="B26" s="98" t="s">
        <v>339</v>
      </c>
      <c r="C26" s="98" t="s">
        <v>340</v>
      </c>
      <c r="D26" s="98" t="s">
        <v>341</v>
      </c>
      <c r="E26" s="96">
        <f t="shared" si="1"/>
        <v>0</v>
      </c>
      <c r="F26" s="97"/>
      <c r="G26" s="97"/>
      <c r="H26" s="97">
        <v>0</v>
      </c>
    </row>
    <row r="27" ht="22.8" customHeight="1" spans="1:8">
      <c r="A27" s="98" t="s">
        <v>331</v>
      </c>
      <c r="B27" s="98" t="s">
        <v>183</v>
      </c>
      <c r="C27" s="98" t="s">
        <v>342</v>
      </c>
      <c r="D27" s="98" t="s">
        <v>343</v>
      </c>
      <c r="E27" s="96">
        <f t="shared" si="1"/>
        <v>4</v>
      </c>
      <c r="F27" s="97"/>
      <c r="G27" s="97"/>
      <c r="H27" s="97">
        <v>4</v>
      </c>
    </row>
    <row r="28" ht="22.8" customHeight="1" spans="1:8">
      <c r="A28" s="98" t="s">
        <v>331</v>
      </c>
      <c r="B28" s="98" t="s">
        <v>309</v>
      </c>
      <c r="C28" s="98" t="s">
        <v>344</v>
      </c>
      <c r="D28" s="98" t="s">
        <v>345</v>
      </c>
      <c r="E28" s="96">
        <f t="shared" si="1"/>
        <v>4</v>
      </c>
      <c r="F28" s="97"/>
      <c r="G28" s="97"/>
      <c r="H28" s="97">
        <v>4</v>
      </c>
    </row>
    <row r="29" ht="22.8" customHeight="1" spans="1:8">
      <c r="A29" s="98" t="s">
        <v>331</v>
      </c>
      <c r="B29" s="98" t="s">
        <v>301</v>
      </c>
      <c r="C29" s="98" t="s">
        <v>346</v>
      </c>
      <c r="D29" s="98" t="s">
        <v>347</v>
      </c>
      <c r="E29" s="96">
        <f t="shared" si="1"/>
        <v>0</v>
      </c>
      <c r="F29" s="97"/>
      <c r="G29" s="97"/>
      <c r="H29" s="97">
        <v>0</v>
      </c>
    </row>
    <row r="30" ht="22.8" customHeight="1" spans="1:8">
      <c r="A30" s="98" t="s">
        <v>331</v>
      </c>
      <c r="B30" s="98" t="s">
        <v>348</v>
      </c>
      <c r="C30" s="98" t="s">
        <v>349</v>
      </c>
      <c r="D30" s="98" t="s">
        <v>350</v>
      </c>
      <c r="E30" s="96">
        <f t="shared" si="1"/>
        <v>0</v>
      </c>
      <c r="F30" s="97"/>
      <c r="G30" s="97"/>
      <c r="H30" s="97">
        <v>0</v>
      </c>
    </row>
    <row r="31" ht="22.8" customHeight="1" spans="1:8">
      <c r="A31" s="98" t="s">
        <v>331</v>
      </c>
      <c r="B31" s="98" t="s">
        <v>190</v>
      </c>
      <c r="C31" s="98" t="s">
        <v>351</v>
      </c>
      <c r="D31" s="98" t="s">
        <v>352</v>
      </c>
      <c r="E31" s="96">
        <f t="shared" si="1"/>
        <v>0</v>
      </c>
      <c r="F31" s="97"/>
      <c r="G31" s="97"/>
      <c r="H31" s="97">
        <v>0</v>
      </c>
    </row>
    <row r="32" ht="22.8" customHeight="1" spans="1:8">
      <c r="A32" s="98" t="s">
        <v>331</v>
      </c>
      <c r="B32" s="98" t="s">
        <v>321</v>
      </c>
      <c r="C32" s="98" t="s">
        <v>353</v>
      </c>
      <c r="D32" s="98" t="s">
        <v>354</v>
      </c>
      <c r="E32" s="96">
        <f t="shared" si="1"/>
        <v>16</v>
      </c>
      <c r="F32" s="97"/>
      <c r="G32" s="97"/>
      <c r="H32" s="97">
        <v>16</v>
      </c>
    </row>
    <row r="33" ht="22.8" customHeight="1" spans="1:8">
      <c r="A33" s="98" t="s">
        <v>331</v>
      </c>
      <c r="B33" s="98" t="s">
        <v>355</v>
      </c>
      <c r="C33" s="98" t="s">
        <v>356</v>
      </c>
      <c r="D33" s="98" t="s">
        <v>357</v>
      </c>
      <c r="E33" s="96">
        <f t="shared" si="1"/>
        <v>0</v>
      </c>
      <c r="F33" s="97"/>
      <c r="G33" s="97"/>
      <c r="H33" s="97">
        <v>0</v>
      </c>
    </row>
    <row r="34" ht="22.8" customHeight="1" spans="1:8">
      <c r="A34" s="98" t="s">
        <v>331</v>
      </c>
      <c r="B34" s="98" t="s">
        <v>358</v>
      </c>
      <c r="C34" s="98" t="s">
        <v>359</v>
      </c>
      <c r="D34" s="98" t="s">
        <v>360</v>
      </c>
      <c r="E34" s="96">
        <f t="shared" si="1"/>
        <v>0</v>
      </c>
      <c r="F34" s="97"/>
      <c r="G34" s="97"/>
      <c r="H34" s="97">
        <v>0</v>
      </c>
    </row>
    <row r="35" ht="22.8" customHeight="1" spans="1:8">
      <c r="A35" s="98" t="s">
        <v>331</v>
      </c>
      <c r="B35" s="98" t="s">
        <v>361</v>
      </c>
      <c r="C35" s="98" t="s">
        <v>362</v>
      </c>
      <c r="D35" s="98" t="s">
        <v>363</v>
      </c>
      <c r="E35" s="96">
        <f t="shared" si="1"/>
        <v>0</v>
      </c>
      <c r="F35" s="97"/>
      <c r="G35" s="97"/>
      <c r="H35" s="97">
        <v>0</v>
      </c>
    </row>
    <row r="36" ht="22.8" customHeight="1" spans="1:8">
      <c r="A36" s="98" t="s">
        <v>331</v>
      </c>
      <c r="B36" s="98" t="s">
        <v>364</v>
      </c>
      <c r="C36" s="98" t="s">
        <v>365</v>
      </c>
      <c r="D36" s="98" t="s">
        <v>366</v>
      </c>
      <c r="E36" s="96">
        <f t="shared" si="1"/>
        <v>2</v>
      </c>
      <c r="F36" s="97"/>
      <c r="G36" s="97"/>
      <c r="H36" s="97">
        <v>2</v>
      </c>
    </row>
    <row r="37" ht="22.8" customHeight="1" spans="1:8">
      <c r="A37" s="95" t="s">
        <v>331</v>
      </c>
      <c r="B37" s="95" t="s">
        <v>367</v>
      </c>
      <c r="C37" s="95" t="s">
        <v>368</v>
      </c>
      <c r="D37" s="98" t="s">
        <v>369</v>
      </c>
      <c r="E37" s="96">
        <f t="shared" si="1"/>
        <v>0</v>
      </c>
      <c r="F37" s="97"/>
      <c r="G37" s="97"/>
      <c r="H37" s="97">
        <v>0</v>
      </c>
    </row>
    <row r="38" ht="22.8" customHeight="1" spans="1:8">
      <c r="A38" s="95" t="s">
        <v>331</v>
      </c>
      <c r="B38" s="95" t="s">
        <v>196</v>
      </c>
      <c r="C38" s="95" t="s">
        <v>370</v>
      </c>
      <c r="D38" s="98" t="s">
        <v>371</v>
      </c>
      <c r="E38" s="96">
        <f t="shared" si="1"/>
        <v>0</v>
      </c>
      <c r="F38" s="97"/>
      <c r="G38" s="97"/>
      <c r="H38" s="97">
        <v>0</v>
      </c>
    </row>
    <row r="39" ht="22.8" customHeight="1" spans="1:8">
      <c r="A39" s="98" t="s">
        <v>331</v>
      </c>
      <c r="B39" s="98" t="s">
        <v>193</v>
      </c>
      <c r="C39" s="98" t="s">
        <v>372</v>
      </c>
      <c r="D39" s="98" t="s">
        <v>373</v>
      </c>
      <c r="E39" s="96">
        <f t="shared" si="1"/>
        <v>3.89</v>
      </c>
      <c r="F39" s="97"/>
      <c r="G39" s="97"/>
      <c r="H39" s="97">
        <v>3.89</v>
      </c>
    </row>
    <row r="40" ht="22.8" customHeight="1" spans="1:8">
      <c r="A40" s="98"/>
      <c r="B40" s="98"/>
      <c r="C40" s="98"/>
      <c r="D40" s="98"/>
      <c r="E40" s="96"/>
      <c r="F40" s="96"/>
      <c r="G40" s="96"/>
      <c r="H40" s="96"/>
    </row>
    <row r="41" ht="22.8" customHeight="1" spans="1:8">
      <c r="A41" s="95"/>
      <c r="B41" s="95"/>
      <c r="C41" s="95"/>
      <c r="D41" s="98"/>
      <c r="E41" s="96"/>
      <c r="F41" s="96"/>
      <c r="G41" s="96"/>
      <c r="H41" s="96"/>
    </row>
    <row r="42" ht="16.35" customHeight="1" spans="1:5">
      <c r="A42" s="101"/>
      <c r="B42" s="101"/>
      <c r="C42" s="101"/>
      <c r="D42" s="101"/>
      <c r="E42" s="101"/>
    </row>
    <row r="43" ht="16.35" customHeight="1" spans="1:5">
      <c r="A43" s="101"/>
      <c r="B43" s="101"/>
      <c r="C43" s="101"/>
      <c r="D43" s="101"/>
      <c r="E43" s="101"/>
    </row>
  </sheetData>
  <mergeCells count="12">
    <mergeCell ref="A2:H2"/>
    <mergeCell ref="A4:B4"/>
    <mergeCell ref="E4:H4"/>
    <mergeCell ref="F5:G5"/>
    <mergeCell ref="A42:E42"/>
    <mergeCell ref="A43:E43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G14" sqref="G14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9"/>
      <c r="M1" s="58" t="s">
        <v>374</v>
      </c>
      <c r="N1" s="58"/>
    </row>
    <row r="2" ht="44.85" customHeight="1" spans="1:14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35" customHeight="1" spans="1:14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48" t="s">
        <v>35</v>
      </c>
      <c r="N3" s="48"/>
    </row>
    <row r="4" ht="42.3" customHeight="1" spans="1:14">
      <c r="A4" s="28" t="s">
        <v>162</v>
      </c>
      <c r="B4" s="28"/>
      <c r="C4" s="28"/>
      <c r="D4" s="28" t="s">
        <v>215</v>
      </c>
      <c r="E4" s="28" t="s">
        <v>216</v>
      </c>
      <c r="F4" s="28" t="s">
        <v>233</v>
      </c>
      <c r="G4" s="28" t="s">
        <v>218</v>
      </c>
      <c r="H4" s="28"/>
      <c r="I4" s="28"/>
      <c r="J4" s="28"/>
      <c r="K4" s="28"/>
      <c r="L4" s="28" t="s">
        <v>222</v>
      </c>
      <c r="M4" s="28"/>
      <c r="N4" s="28"/>
    </row>
    <row r="5" ht="39.6" customHeight="1" spans="1:14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 t="s">
        <v>140</v>
      </c>
      <c r="H5" s="28" t="s">
        <v>375</v>
      </c>
      <c r="I5" s="28" t="s">
        <v>376</v>
      </c>
      <c r="J5" s="28" t="s">
        <v>323</v>
      </c>
      <c r="K5" s="28" t="s">
        <v>377</v>
      </c>
      <c r="L5" s="28" t="s">
        <v>140</v>
      </c>
      <c r="M5" s="28" t="s">
        <v>234</v>
      </c>
      <c r="N5" s="28" t="s">
        <v>378</v>
      </c>
    </row>
    <row r="6" ht="22.8" customHeight="1" spans="1:14">
      <c r="A6" s="70"/>
      <c r="B6" s="70"/>
      <c r="C6" s="70"/>
      <c r="D6" s="70"/>
      <c r="E6" s="70" t="s">
        <v>140</v>
      </c>
      <c r="F6" s="73">
        <v>463.17196</v>
      </c>
      <c r="G6" s="73"/>
      <c r="H6" s="73"/>
      <c r="I6" s="73"/>
      <c r="J6" s="73"/>
      <c r="K6" s="73"/>
      <c r="L6" s="73">
        <v>463.17196</v>
      </c>
      <c r="M6" s="73">
        <v>463.17196</v>
      </c>
      <c r="N6" s="73"/>
    </row>
    <row r="7" ht="22.8" customHeight="1" spans="1:14">
      <c r="A7" s="70"/>
      <c r="B7" s="70"/>
      <c r="C7" s="70"/>
      <c r="D7" s="71" t="s">
        <v>158</v>
      </c>
      <c r="E7" s="71" t="s">
        <v>159</v>
      </c>
      <c r="F7" s="73">
        <v>463.17196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463.17196</v>
      </c>
      <c r="M7" s="73">
        <v>463.17196</v>
      </c>
      <c r="N7" s="73">
        <v>0</v>
      </c>
    </row>
    <row r="8" ht="22.8" customHeight="1" spans="1:14">
      <c r="A8" s="70"/>
      <c r="B8" s="70"/>
      <c r="C8" s="70"/>
      <c r="D8" s="71" t="s">
        <v>173</v>
      </c>
      <c r="E8" s="71" t="s">
        <v>160</v>
      </c>
      <c r="F8" s="73">
        <v>463.17196</v>
      </c>
      <c r="G8" s="73"/>
      <c r="H8" s="73"/>
      <c r="I8" s="73"/>
      <c r="J8" s="73"/>
      <c r="K8" s="73"/>
      <c r="L8" s="73">
        <v>463.17196</v>
      </c>
      <c r="M8" s="73">
        <v>463.17196</v>
      </c>
      <c r="N8" s="73"/>
    </row>
    <row r="9" s="69" customFormat="1" ht="22.8" customHeight="1" spans="1:14">
      <c r="A9" s="72" t="s">
        <v>174</v>
      </c>
      <c r="B9" s="72"/>
      <c r="C9" s="72"/>
      <c r="D9" s="71" t="s">
        <v>174</v>
      </c>
      <c r="E9" s="70" t="s">
        <v>175</v>
      </c>
      <c r="F9" s="41">
        <v>352.7314</v>
      </c>
      <c r="G9" s="41"/>
      <c r="H9" s="73"/>
      <c r="I9" s="73"/>
      <c r="J9" s="73"/>
      <c r="K9" s="73"/>
      <c r="L9" s="41">
        <v>352.7314</v>
      </c>
      <c r="M9" s="73">
        <v>352.7314</v>
      </c>
      <c r="N9" s="73"/>
    </row>
    <row r="10" s="69" customFormat="1" ht="22.8" customHeight="1" spans="1:14">
      <c r="A10" s="72" t="s">
        <v>174</v>
      </c>
      <c r="B10" s="72" t="s">
        <v>176</v>
      </c>
      <c r="C10" s="72"/>
      <c r="D10" s="71" t="s">
        <v>177</v>
      </c>
      <c r="E10" s="70" t="s">
        <v>178</v>
      </c>
      <c r="F10" s="41">
        <v>352.7314</v>
      </c>
      <c r="G10" s="41"/>
      <c r="H10" s="73"/>
      <c r="I10" s="73"/>
      <c r="J10" s="73"/>
      <c r="K10" s="73"/>
      <c r="L10" s="41">
        <v>352.7314</v>
      </c>
      <c r="M10" s="73">
        <v>352.7314</v>
      </c>
      <c r="N10" s="73"/>
    </row>
    <row r="11" ht="22.8" customHeight="1" spans="1:14">
      <c r="A11" s="74" t="s">
        <v>174</v>
      </c>
      <c r="B11" s="74" t="s">
        <v>176</v>
      </c>
      <c r="C11" s="74" t="s">
        <v>176</v>
      </c>
      <c r="D11" s="75" t="s">
        <v>179</v>
      </c>
      <c r="E11" s="76" t="s">
        <v>180</v>
      </c>
      <c r="F11" s="36">
        <v>352.7314</v>
      </c>
      <c r="G11" s="36"/>
      <c r="H11" s="77"/>
      <c r="I11" s="77"/>
      <c r="J11" s="77"/>
      <c r="K11" s="77"/>
      <c r="L11" s="36">
        <v>352.7314</v>
      </c>
      <c r="M11" s="77">
        <v>352.7314</v>
      </c>
      <c r="N11" s="77"/>
    </row>
    <row r="12" s="69" customFormat="1" ht="22.8" customHeight="1" spans="1:14">
      <c r="A12" s="72" t="s">
        <v>181</v>
      </c>
      <c r="B12" s="72"/>
      <c r="C12" s="72"/>
      <c r="D12" s="71" t="s">
        <v>181</v>
      </c>
      <c r="E12" s="70" t="s">
        <v>182</v>
      </c>
      <c r="F12" s="41">
        <v>54.058212</v>
      </c>
      <c r="G12" s="41"/>
      <c r="H12" s="41"/>
      <c r="I12" s="41"/>
      <c r="J12" s="41"/>
      <c r="K12" s="41"/>
      <c r="L12" s="41">
        <v>54.058212</v>
      </c>
      <c r="M12" s="41">
        <v>54.058212</v>
      </c>
      <c r="N12" s="73"/>
    </row>
    <row r="13" s="69" customFormat="1" ht="22.8" customHeight="1" spans="1:14">
      <c r="A13" s="72" t="s">
        <v>181</v>
      </c>
      <c r="B13" s="72" t="s">
        <v>183</v>
      </c>
      <c r="C13" s="72"/>
      <c r="D13" s="71" t="s">
        <v>184</v>
      </c>
      <c r="E13" s="70" t="s">
        <v>185</v>
      </c>
      <c r="F13" s="41">
        <v>50.212032</v>
      </c>
      <c r="G13" s="41"/>
      <c r="H13" s="73"/>
      <c r="I13" s="73"/>
      <c r="J13" s="73"/>
      <c r="K13" s="73"/>
      <c r="L13" s="41">
        <v>50.212032</v>
      </c>
      <c r="M13" s="73">
        <v>50.212032</v>
      </c>
      <c r="N13" s="73"/>
    </row>
    <row r="14" ht="22.8" customHeight="1" spans="1:14">
      <c r="A14" s="74" t="s">
        <v>181</v>
      </c>
      <c r="B14" s="74" t="s">
        <v>183</v>
      </c>
      <c r="C14" s="74" t="s">
        <v>176</v>
      </c>
      <c r="D14" s="75" t="s">
        <v>186</v>
      </c>
      <c r="E14" s="76" t="s">
        <v>187</v>
      </c>
      <c r="F14" s="77"/>
      <c r="G14" s="36"/>
      <c r="H14" s="77"/>
      <c r="I14" s="77"/>
      <c r="J14" s="77"/>
      <c r="K14" s="77"/>
      <c r="L14" s="77"/>
      <c r="M14" s="77"/>
      <c r="N14" s="77"/>
    </row>
    <row r="15" ht="22.8" customHeight="1" spans="1:14">
      <c r="A15" s="74" t="s">
        <v>181</v>
      </c>
      <c r="B15" s="74" t="s">
        <v>183</v>
      </c>
      <c r="C15" s="74" t="s">
        <v>183</v>
      </c>
      <c r="D15" s="75" t="s">
        <v>188</v>
      </c>
      <c r="E15" s="76" t="s">
        <v>189</v>
      </c>
      <c r="F15" s="36">
        <v>50.212032</v>
      </c>
      <c r="G15" s="36"/>
      <c r="H15" s="77"/>
      <c r="I15" s="77"/>
      <c r="J15" s="77"/>
      <c r="K15" s="77"/>
      <c r="L15" s="36">
        <v>50.212032</v>
      </c>
      <c r="M15" s="77">
        <v>50.212032</v>
      </c>
      <c r="N15" s="77"/>
    </row>
    <row r="16" s="69" customFormat="1" ht="22.8" customHeight="1" spans="1:14">
      <c r="A16" s="72" t="s">
        <v>181</v>
      </c>
      <c r="B16" s="72" t="s">
        <v>190</v>
      </c>
      <c r="C16" s="72"/>
      <c r="D16" s="71" t="s">
        <v>191</v>
      </c>
      <c r="E16" s="70" t="s">
        <v>192</v>
      </c>
      <c r="F16" s="41">
        <v>2.307708</v>
      </c>
      <c r="G16" s="41"/>
      <c r="H16" s="73"/>
      <c r="I16" s="73"/>
      <c r="J16" s="73"/>
      <c r="K16" s="73"/>
      <c r="L16" s="41">
        <v>2.307708</v>
      </c>
      <c r="M16" s="73">
        <v>2.307708</v>
      </c>
      <c r="N16" s="73"/>
    </row>
    <row r="17" ht="22.8" customHeight="1" spans="1:14">
      <c r="A17" s="74" t="s">
        <v>181</v>
      </c>
      <c r="B17" s="74" t="s">
        <v>190</v>
      </c>
      <c r="C17" s="74" t="s">
        <v>193</v>
      </c>
      <c r="D17" s="75" t="s">
        <v>194</v>
      </c>
      <c r="E17" s="76" t="s">
        <v>195</v>
      </c>
      <c r="F17" s="36">
        <v>2.307708</v>
      </c>
      <c r="G17" s="36"/>
      <c r="H17" s="77"/>
      <c r="I17" s="77"/>
      <c r="J17" s="77"/>
      <c r="K17" s="77"/>
      <c r="L17" s="36">
        <v>2.307708</v>
      </c>
      <c r="M17" s="77">
        <v>2.307708</v>
      </c>
      <c r="N17" s="77"/>
    </row>
    <row r="18" s="69" customFormat="1" ht="22.8" customHeight="1" spans="1:14">
      <c r="A18" s="72" t="s">
        <v>181</v>
      </c>
      <c r="B18" s="72" t="s">
        <v>196</v>
      </c>
      <c r="C18" s="72"/>
      <c r="D18" s="71" t="s">
        <v>197</v>
      </c>
      <c r="E18" s="70" t="s">
        <v>198</v>
      </c>
      <c r="F18" s="41">
        <v>1.538472</v>
      </c>
      <c r="G18" s="41"/>
      <c r="H18" s="73"/>
      <c r="I18" s="73"/>
      <c r="J18" s="73"/>
      <c r="K18" s="73"/>
      <c r="L18" s="41">
        <v>1.538472</v>
      </c>
      <c r="M18" s="41">
        <v>1.538472</v>
      </c>
      <c r="N18" s="73"/>
    </row>
    <row r="19" ht="22.8" customHeight="1" spans="1:14">
      <c r="A19" s="74" t="s">
        <v>181</v>
      </c>
      <c r="B19" s="74" t="s">
        <v>196</v>
      </c>
      <c r="C19" s="74" t="s">
        <v>176</v>
      </c>
      <c r="D19" s="75" t="s">
        <v>199</v>
      </c>
      <c r="E19" s="76" t="s">
        <v>200</v>
      </c>
      <c r="F19" s="36">
        <v>1.538472</v>
      </c>
      <c r="G19" s="36"/>
      <c r="H19" s="77"/>
      <c r="I19" s="77"/>
      <c r="J19" s="77"/>
      <c r="K19" s="77"/>
      <c r="L19" s="36">
        <v>1.538472</v>
      </c>
      <c r="M19" s="36">
        <v>1.538472</v>
      </c>
      <c r="N19" s="77"/>
    </row>
    <row r="20" s="69" customFormat="1" ht="22.8" customHeight="1" spans="1:14">
      <c r="A20" s="72" t="s">
        <v>201</v>
      </c>
      <c r="B20" s="72"/>
      <c r="C20" s="72"/>
      <c r="D20" s="71" t="s">
        <v>201</v>
      </c>
      <c r="E20" s="70" t="s">
        <v>202</v>
      </c>
      <c r="F20" s="41">
        <v>18.723324</v>
      </c>
      <c r="G20" s="41"/>
      <c r="H20" s="73"/>
      <c r="I20" s="73"/>
      <c r="J20" s="73"/>
      <c r="K20" s="73"/>
      <c r="L20" s="41">
        <v>18.723324</v>
      </c>
      <c r="M20" s="73">
        <v>18.723324</v>
      </c>
      <c r="N20" s="73"/>
    </row>
    <row r="21" s="69" customFormat="1" ht="22.8" customHeight="1" spans="1:14">
      <c r="A21" s="72" t="s">
        <v>201</v>
      </c>
      <c r="B21" s="72" t="s">
        <v>190</v>
      </c>
      <c r="C21" s="72"/>
      <c r="D21" s="71" t="s">
        <v>203</v>
      </c>
      <c r="E21" s="70" t="s">
        <v>204</v>
      </c>
      <c r="F21" s="41">
        <v>18.723324</v>
      </c>
      <c r="G21" s="41"/>
      <c r="H21" s="73"/>
      <c r="I21" s="73"/>
      <c r="J21" s="73"/>
      <c r="K21" s="73"/>
      <c r="L21" s="41">
        <v>18.723324</v>
      </c>
      <c r="M21" s="73">
        <v>18.723324</v>
      </c>
      <c r="N21" s="73"/>
    </row>
    <row r="22" ht="22.8" customHeight="1" spans="1:14">
      <c r="A22" s="74" t="s">
        <v>201</v>
      </c>
      <c r="B22" s="74" t="s">
        <v>190</v>
      </c>
      <c r="C22" s="74" t="s">
        <v>176</v>
      </c>
      <c r="D22" s="75" t="s">
        <v>205</v>
      </c>
      <c r="E22" s="76" t="s">
        <v>206</v>
      </c>
      <c r="F22" s="36">
        <v>18.723324</v>
      </c>
      <c r="G22" s="36"/>
      <c r="H22" s="77"/>
      <c r="I22" s="77"/>
      <c r="J22" s="77"/>
      <c r="K22" s="77"/>
      <c r="L22" s="36">
        <v>18.723324</v>
      </c>
      <c r="M22" s="77">
        <v>18.723324</v>
      </c>
      <c r="N22" s="77"/>
    </row>
    <row r="23" s="69" customFormat="1" ht="22.8" customHeight="1" spans="1:14">
      <c r="A23" s="72" t="s">
        <v>207</v>
      </c>
      <c r="B23" s="72"/>
      <c r="C23" s="72"/>
      <c r="D23" s="71" t="s">
        <v>207</v>
      </c>
      <c r="E23" s="70" t="s">
        <v>208</v>
      </c>
      <c r="F23" s="41">
        <v>37.659024</v>
      </c>
      <c r="G23" s="41"/>
      <c r="H23" s="73"/>
      <c r="I23" s="73"/>
      <c r="J23" s="73"/>
      <c r="K23" s="73"/>
      <c r="L23" s="41">
        <v>37.659024</v>
      </c>
      <c r="M23" s="41">
        <v>37.659024</v>
      </c>
      <c r="N23" s="73"/>
    </row>
    <row r="24" s="69" customFormat="1" ht="22.8" customHeight="1" spans="1:14">
      <c r="A24" s="72" t="s">
        <v>207</v>
      </c>
      <c r="B24" s="72" t="s">
        <v>176</v>
      </c>
      <c r="C24" s="72"/>
      <c r="D24" s="71" t="s">
        <v>209</v>
      </c>
      <c r="E24" s="70" t="s">
        <v>210</v>
      </c>
      <c r="F24" s="41">
        <v>37.659024</v>
      </c>
      <c r="G24" s="41"/>
      <c r="H24" s="73"/>
      <c r="I24" s="73"/>
      <c r="J24" s="73"/>
      <c r="K24" s="73"/>
      <c r="L24" s="41">
        <v>37.659024</v>
      </c>
      <c r="M24" s="41">
        <v>37.659024</v>
      </c>
      <c r="N24" s="73"/>
    </row>
    <row r="25" ht="22.8" customHeight="1" spans="1:14">
      <c r="A25" s="74" t="s">
        <v>207</v>
      </c>
      <c r="B25" s="74" t="s">
        <v>176</v>
      </c>
      <c r="C25" s="74" t="s">
        <v>211</v>
      </c>
      <c r="D25" s="75" t="s">
        <v>212</v>
      </c>
      <c r="E25" s="76" t="s">
        <v>213</v>
      </c>
      <c r="F25" s="36">
        <v>37.659024</v>
      </c>
      <c r="G25" s="36"/>
      <c r="H25" s="77"/>
      <c r="I25" s="77"/>
      <c r="J25" s="77"/>
      <c r="K25" s="77"/>
      <c r="L25" s="36">
        <v>37.659024</v>
      </c>
      <c r="M25" s="36">
        <v>37.659024</v>
      </c>
      <c r="N25" s="7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O14" sqref="O14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9"/>
      <c r="U1" s="58" t="s">
        <v>379</v>
      </c>
      <c r="V1" s="58"/>
    </row>
    <row r="2" ht="49.95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48" t="s">
        <v>35</v>
      </c>
      <c r="V3" s="48"/>
    </row>
    <row r="4" ht="26.7" customHeight="1" spans="1:22">
      <c r="A4" s="28" t="s">
        <v>162</v>
      </c>
      <c r="B4" s="28"/>
      <c r="C4" s="28"/>
      <c r="D4" s="28" t="s">
        <v>215</v>
      </c>
      <c r="E4" s="28" t="s">
        <v>216</v>
      </c>
      <c r="F4" s="28" t="s">
        <v>233</v>
      </c>
      <c r="G4" s="28" t="s">
        <v>380</v>
      </c>
      <c r="H4" s="28"/>
      <c r="I4" s="28"/>
      <c r="J4" s="28"/>
      <c r="K4" s="28"/>
      <c r="L4" s="28" t="s">
        <v>381</v>
      </c>
      <c r="M4" s="28"/>
      <c r="N4" s="28"/>
      <c r="O4" s="28"/>
      <c r="P4" s="28"/>
      <c r="Q4" s="28"/>
      <c r="R4" s="28" t="s">
        <v>323</v>
      </c>
      <c r="S4" s="28" t="s">
        <v>382</v>
      </c>
      <c r="T4" s="28"/>
      <c r="U4" s="28"/>
      <c r="V4" s="28"/>
    </row>
    <row r="5" ht="56.1" customHeight="1" spans="1:22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 t="s">
        <v>140</v>
      </c>
      <c r="H5" s="28" t="s">
        <v>308</v>
      </c>
      <c r="I5" s="28" t="s">
        <v>300</v>
      </c>
      <c r="J5" s="28" t="s">
        <v>306</v>
      </c>
      <c r="K5" s="28" t="s">
        <v>303</v>
      </c>
      <c r="L5" s="28" t="s">
        <v>140</v>
      </c>
      <c r="M5" s="28" t="s">
        <v>314</v>
      </c>
      <c r="N5" s="28" t="s">
        <v>383</v>
      </c>
      <c r="O5" s="28" t="s">
        <v>320</v>
      </c>
      <c r="P5" s="28" t="s">
        <v>384</v>
      </c>
      <c r="Q5" s="28" t="s">
        <v>317</v>
      </c>
      <c r="R5" s="28"/>
      <c r="S5" s="28" t="s">
        <v>140</v>
      </c>
      <c r="T5" s="28" t="s">
        <v>311</v>
      </c>
      <c r="U5" s="28" t="s">
        <v>385</v>
      </c>
      <c r="V5" s="28" t="s">
        <v>377</v>
      </c>
    </row>
    <row r="6" ht="22.8" customHeight="1" spans="1:22">
      <c r="A6" s="70"/>
      <c r="B6" s="70"/>
      <c r="C6" s="70"/>
      <c r="D6" s="70"/>
      <c r="E6" s="70" t="s">
        <v>140</v>
      </c>
      <c r="F6" s="41">
        <v>463.17196</v>
      </c>
      <c r="G6" s="41">
        <v>339.1314</v>
      </c>
      <c r="H6" s="41">
        <v>153.8472</v>
      </c>
      <c r="I6" s="41">
        <v>0.7048</v>
      </c>
      <c r="J6" s="41">
        <v>118.857</v>
      </c>
      <c r="K6" s="41">
        <v>65.7204</v>
      </c>
      <c r="L6" s="41">
        <v>72.781536</v>
      </c>
      <c r="M6" s="41">
        <v>50.212032</v>
      </c>
      <c r="N6" s="41"/>
      <c r="O6" s="41">
        <v>18.723324</v>
      </c>
      <c r="P6" s="41"/>
      <c r="Q6" s="41">
        <v>3.84618</v>
      </c>
      <c r="R6" s="41">
        <v>37.659024</v>
      </c>
      <c r="S6" s="41">
        <v>13.6</v>
      </c>
      <c r="T6" s="41">
        <v>13.6</v>
      </c>
      <c r="U6" s="41"/>
      <c r="V6" s="41"/>
    </row>
    <row r="7" ht="22.8" customHeight="1" spans="1:22">
      <c r="A7" s="70"/>
      <c r="B7" s="70"/>
      <c r="C7" s="70"/>
      <c r="D7" s="71" t="s">
        <v>158</v>
      </c>
      <c r="E7" s="71" t="s">
        <v>159</v>
      </c>
      <c r="F7" s="41">
        <v>463.17196</v>
      </c>
      <c r="G7" s="41">
        <v>339.1314</v>
      </c>
      <c r="H7" s="41">
        <v>153.8472</v>
      </c>
      <c r="I7" s="41">
        <v>0.7048</v>
      </c>
      <c r="J7" s="41">
        <v>118.857</v>
      </c>
      <c r="K7" s="41">
        <v>65.7204</v>
      </c>
      <c r="L7" s="41">
        <v>72.781536</v>
      </c>
      <c r="M7" s="41">
        <v>50.212032</v>
      </c>
      <c r="N7" s="41">
        <v>0</v>
      </c>
      <c r="O7" s="41">
        <v>18.723324</v>
      </c>
      <c r="P7" s="41">
        <v>0</v>
      </c>
      <c r="Q7" s="41">
        <v>3.84618</v>
      </c>
      <c r="R7" s="41">
        <v>37.659024</v>
      </c>
      <c r="S7" s="41">
        <v>13.6</v>
      </c>
      <c r="T7" s="41">
        <v>13.6</v>
      </c>
      <c r="U7" s="41">
        <v>0</v>
      </c>
      <c r="V7" s="41">
        <v>0</v>
      </c>
    </row>
    <row r="8" ht="22.8" customHeight="1" spans="1:22">
      <c r="A8" s="70"/>
      <c r="B8" s="70"/>
      <c r="C8" s="70"/>
      <c r="D8" s="71" t="s">
        <v>173</v>
      </c>
      <c r="E8" s="71" t="s">
        <v>160</v>
      </c>
      <c r="F8" s="41">
        <v>463.17196</v>
      </c>
      <c r="G8" s="41">
        <v>339.1314</v>
      </c>
      <c r="H8" s="41">
        <v>153.8472</v>
      </c>
      <c r="I8" s="41">
        <v>0.7048</v>
      </c>
      <c r="J8" s="41">
        <v>118.857</v>
      </c>
      <c r="K8" s="41">
        <v>65.7204</v>
      </c>
      <c r="L8" s="41">
        <v>72.781536</v>
      </c>
      <c r="M8" s="41">
        <v>50.212032</v>
      </c>
      <c r="N8" s="41"/>
      <c r="O8" s="41">
        <v>18.723324</v>
      </c>
      <c r="P8" s="41"/>
      <c r="Q8" s="41">
        <v>3.84618</v>
      </c>
      <c r="R8" s="41">
        <v>37.659024</v>
      </c>
      <c r="S8" s="41">
        <v>13.6</v>
      </c>
      <c r="T8" s="41">
        <v>13.6</v>
      </c>
      <c r="U8" s="41"/>
      <c r="V8" s="41"/>
    </row>
    <row r="9" s="69" customFormat="1" ht="22.8" customHeight="1" spans="1:22">
      <c r="A9" s="72" t="s">
        <v>174</v>
      </c>
      <c r="B9" s="72"/>
      <c r="C9" s="72"/>
      <c r="D9" s="71" t="s">
        <v>174</v>
      </c>
      <c r="E9" s="70" t="s">
        <v>175</v>
      </c>
      <c r="F9" s="41">
        <v>352.7314</v>
      </c>
      <c r="G9" s="73">
        <v>339.1314</v>
      </c>
      <c r="H9" s="73">
        <v>153.8472</v>
      </c>
      <c r="I9" s="41">
        <v>0.7048</v>
      </c>
      <c r="J9" s="73">
        <v>118.857</v>
      </c>
      <c r="K9" s="73">
        <v>65.7204</v>
      </c>
      <c r="L9" s="41"/>
      <c r="M9" s="73"/>
      <c r="N9" s="73"/>
      <c r="O9" s="73"/>
      <c r="P9" s="73"/>
      <c r="Q9" s="41"/>
      <c r="R9" s="73"/>
      <c r="S9" s="41">
        <v>13.6</v>
      </c>
      <c r="T9" s="73">
        <v>13.6</v>
      </c>
      <c r="U9" s="73"/>
      <c r="V9" s="73"/>
    </row>
    <row r="10" s="69" customFormat="1" ht="22.8" customHeight="1" spans="1:22">
      <c r="A10" s="72" t="s">
        <v>174</v>
      </c>
      <c r="B10" s="72" t="s">
        <v>176</v>
      </c>
      <c r="C10" s="72"/>
      <c r="D10" s="71" t="s">
        <v>177</v>
      </c>
      <c r="E10" s="70" t="s">
        <v>178</v>
      </c>
      <c r="F10" s="41">
        <v>352.7314</v>
      </c>
      <c r="G10" s="73">
        <v>339.1314</v>
      </c>
      <c r="H10" s="73">
        <v>153.8472</v>
      </c>
      <c r="I10" s="41">
        <v>0.7048</v>
      </c>
      <c r="J10" s="73">
        <v>118.857</v>
      </c>
      <c r="K10" s="73">
        <v>65.7204</v>
      </c>
      <c r="L10" s="41"/>
      <c r="M10" s="73"/>
      <c r="N10" s="73"/>
      <c r="O10" s="73"/>
      <c r="P10" s="73"/>
      <c r="Q10" s="73"/>
      <c r="R10" s="73"/>
      <c r="S10" s="41">
        <v>13.6</v>
      </c>
      <c r="T10" s="73">
        <v>13.6</v>
      </c>
      <c r="U10" s="73"/>
      <c r="V10" s="73"/>
    </row>
    <row r="11" ht="22.8" customHeight="1" spans="1:22">
      <c r="A11" s="74" t="s">
        <v>174</v>
      </c>
      <c r="B11" s="74" t="s">
        <v>176</v>
      </c>
      <c r="C11" s="74" t="s">
        <v>176</v>
      </c>
      <c r="D11" s="75" t="s">
        <v>179</v>
      </c>
      <c r="E11" s="76" t="s">
        <v>180</v>
      </c>
      <c r="F11" s="36">
        <v>352.7314</v>
      </c>
      <c r="G11" s="77">
        <v>339.1314</v>
      </c>
      <c r="H11" s="77">
        <v>153.8472</v>
      </c>
      <c r="I11" s="41">
        <v>0.7048</v>
      </c>
      <c r="J11" s="77">
        <v>118.857</v>
      </c>
      <c r="K11" s="77">
        <v>65.7204</v>
      </c>
      <c r="L11" s="36"/>
      <c r="M11" s="77"/>
      <c r="N11" s="77"/>
      <c r="O11" s="77"/>
      <c r="P11" s="77"/>
      <c r="Q11" s="77"/>
      <c r="R11" s="77"/>
      <c r="S11" s="36">
        <v>13.6</v>
      </c>
      <c r="T11" s="77">
        <v>13.6</v>
      </c>
      <c r="U11" s="77"/>
      <c r="V11" s="77"/>
    </row>
    <row r="12" s="69" customFormat="1" ht="22.8" customHeight="1" spans="1:22">
      <c r="A12" s="72" t="s">
        <v>181</v>
      </c>
      <c r="B12" s="72"/>
      <c r="C12" s="72"/>
      <c r="D12" s="71" t="s">
        <v>181</v>
      </c>
      <c r="E12" s="70" t="s">
        <v>182</v>
      </c>
      <c r="F12" s="41">
        <v>54.058212</v>
      </c>
      <c r="G12" s="73"/>
      <c r="H12" s="73"/>
      <c r="I12" s="73"/>
      <c r="J12" s="73"/>
      <c r="K12" s="73"/>
      <c r="L12" s="41">
        <v>54.058212</v>
      </c>
      <c r="M12" s="73">
        <v>50.212032</v>
      </c>
      <c r="N12" s="73"/>
      <c r="O12" s="73"/>
      <c r="P12" s="73"/>
      <c r="Q12" s="73">
        <v>3.84618</v>
      </c>
      <c r="R12" s="73"/>
      <c r="S12" s="41"/>
      <c r="T12" s="73"/>
      <c r="U12" s="73"/>
      <c r="V12" s="73"/>
    </row>
    <row r="13" s="69" customFormat="1" ht="22.8" customHeight="1" spans="1:22">
      <c r="A13" s="72" t="s">
        <v>181</v>
      </c>
      <c r="B13" s="72" t="s">
        <v>183</v>
      </c>
      <c r="C13" s="72"/>
      <c r="D13" s="71" t="s">
        <v>184</v>
      </c>
      <c r="E13" s="70" t="s">
        <v>185</v>
      </c>
      <c r="F13" s="73">
        <v>50.212032</v>
      </c>
      <c r="G13" s="73"/>
      <c r="H13" s="73"/>
      <c r="I13" s="73"/>
      <c r="J13" s="73"/>
      <c r="K13" s="73"/>
      <c r="L13" s="73">
        <v>50.212032</v>
      </c>
      <c r="M13" s="73">
        <v>50.212032</v>
      </c>
      <c r="N13" s="73"/>
      <c r="O13" s="73"/>
      <c r="P13" s="73"/>
      <c r="Q13" s="73"/>
      <c r="R13" s="73"/>
      <c r="S13" s="41"/>
      <c r="T13" s="73"/>
      <c r="U13" s="73"/>
      <c r="V13" s="73"/>
    </row>
    <row r="14" ht="22.8" customHeight="1" spans="1:22">
      <c r="A14" s="74" t="s">
        <v>181</v>
      </c>
      <c r="B14" s="74" t="s">
        <v>183</v>
      </c>
      <c r="C14" s="74" t="s">
        <v>183</v>
      </c>
      <c r="D14" s="75" t="s">
        <v>188</v>
      </c>
      <c r="E14" s="76" t="s">
        <v>189</v>
      </c>
      <c r="F14" s="77">
        <v>50.212032</v>
      </c>
      <c r="G14" s="77"/>
      <c r="H14" s="77"/>
      <c r="I14" s="77"/>
      <c r="J14" s="77"/>
      <c r="K14" s="77"/>
      <c r="L14" s="77">
        <v>50.212032</v>
      </c>
      <c r="M14" s="77">
        <v>50.212032</v>
      </c>
      <c r="N14" s="77"/>
      <c r="O14" s="77"/>
      <c r="P14" s="77"/>
      <c r="Q14" s="77"/>
      <c r="R14" s="77"/>
      <c r="S14" s="36"/>
      <c r="T14" s="77"/>
      <c r="U14" s="77"/>
      <c r="V14" s="77"/>
    </row>
    <row r="15" s="69" customFormat="1" ht="22.8" customHeight="1" spans="1:22">
      <c r="A15" s="72" t="s">
        <v>181</v>
      </c>
      <c r="B15" s="72" t="s">
        <v>190</v>
      </c>
      <c r="C15" s="72"/>
      <c r="D15" s="71" t="s">
        <v>191</v>
      </c>
      <c r="E15" s="70" t="s">
        <v>192</v>
      </c>
      <c r="F15" s="41">
        <v>2.307708</v>
      </c>
      <c r="G15" s="73"/>
      <c r="H15" s="73"/>
      <c r="I15" s="73"/>
      <c r="J15" s="73"/>
      <c r="K15" s="73"/>
      <c r="L15" s="41">
        <v>2.307708</v>
      </c>
      <c r="M15" s="73"/>
      <c r="N15" s="73"/>
      <c r="O15" s="73"/>
      <c r="P15" s="73"/>
      <c r="Q15" s="73">
        <v>2.307708</v>
      </c>
      <c r="R15" s="73"/>
      <c r="S15" s="41"/>
      <c r="T15" s="73"/>
      <c r="U15" s="73"/>
      <c r="V15" s="73"/>
    </row>
    <row r="16" ht="22.8" customHeight="1" spans="1:22">
      <c r="A16" s="74" t="s">
        <v>181</v>
      </c>
      <c r="B16" s="74" t="s">
        <v>190</v>
      </c>
      <c r="C16" s="74" t="s">
        <v>193</v>
      </c>
      <c r="D16" s="75" t="s">
        <v>194</v>
      </c>
      <c r="E16" s="76" t="s">
        <v>195</v>
      </c>
      <c r="F16" s="36">
        <v>2.307708</v>
      </c>
      <c r="G16" s="77"/>
      <c r="H16" s="77"/>
      <c r="I16" s="77"/>
      <c r="J16" s="77"/>
      <c r="K16" s="77"/>
      <c r="L16" s="36">
        <v>2.307708</v>
      </c>
      <c r="M16" s="77"/>
      <c r="N16" s="77"/>
      <c r="O16" s="77"/>
      <c r="P16" s="77"/>
      <c r="Q16" s="77">
        <v>2.307708</v>
      </c>
      <c r="R16" s="77"/>
      <c r="S16" s="36"/>
      <c r="T16" s="77"/>
      <c r="U16" s="77"/>
      <c r="V16" s="77"/>
    </row>
    <row r="17" s="69" customFormat="1" ht="22.8" customHeight="1" spans="1:22">
      <c r="A17" s="72" t="s">
        <v>181</v>
      </c>
      <c r="B17" s="72" t="s">
        <v>196</v>
      </c>
      <c r="C17" s="72"/>
      <c r="D17" s="71" t="s">
        <v>197</v>
      </c>
      <c r="E17" s="70" t="s">
        <v>198</v>
      </c>
      <c r="F17" s="73">
        <v>1.538472</v>
      </c>
      <c r="G17" s="73"/>
      <c r="H17" s="73"/>
      <c r="I17" s="73"/>
      <c r="J17" s="73"/>
      <c r="K17" s="73"/>
      <c r="L17" s="73">
        <v>1.538472</v>
      </c>
      <c r="M17" s="73"/>
      <c r="N17" s="73"/>
      <c r="O17" s="73"/>
      <c r="P17" s="73"/>
      <c r="Q17" s="73">
        <v>1.538472</v>
      </c>
      <c r="R17" s="73"/>
      <c r="S17" s="41"/>
      <c r="T17" s="73"/>
      <c r="U17" s="73"/>
      <c r="V17" s="73"/>
    </row>
    <row r="18" ht="22.8" customHeight="1" spans="1:22">
      <c r="A18" s="74" t="s">
        <v>181</v>
      </c>
      <c r="B18" s="74" t="s">
        <v>196</v>
      </c>
      <c r="C18" s="74" t="s">
        <v>176</v>
      </c>
      <c r="D18" s="75" t="s">
        <v>199</v>
      </c>
      <c r="E18" s="76" t="s">
        <v>200</v>
      </c>
      <c r="F18" s="77">
        <v>1.538472</v>
      </c>
      <c r="G18" s="77"/>
      <c r="H18" s="77"/>
      <c r="I18" s="77"/>
      <c r="J18" s="77"/>
      <c r="K18" s="77"/>
      <c r="L18" s="77">
        <v>1.538472</v>
      </c>
      <c r="M18" s="77"/>
      <c r="N18" s="77"/>
      <c r="O18" s="77"/>
      <c r="P18" s="77"/>
      <c r="Q18" s="77">
        <v>1.538472</v>
      </c>
      <c r="R18" s="77"/>
      <c r="S18" s="36"/>
      <c r="T18" s="77"/>
      <c r="U18" s="77"/>
      <c r="V18" s="77"/>
    </row>
    <row r="19" s="69" customFormat="1" ht="22.8" customHeight="1" spans="1:22">
      <c r="A19" s="72" t="s">
        <v>201</v>
      </c>
      <c r="B19" s="72"/>
      <c r="C19" s="72"/>
      <c r="D19" s="71" t="s">
        <v>201</v>
      </c>
      <c r="E19" s="70" t="s">
        <v>202</v>
      </c>
      <c r="F19" s="41">
        <v>18.723324</v>
      </c>
      <c r="G19" s="73"/>
      <c r="H19" s="73"/>
      <c r="I19" s="73"/>
      <c r="J19" s="73"/>
      <c r="K19" s="73"/>
      <c r="L19" s="41">
        <v>18.723324</v>
      </c>
      <c r="M19" s="73"/>
      <c r="N19" s="73"/>
      <c r="O19" s="73">
        <v>18.723324</v>
      </c>
      <c r="P19" s="73"/>
      <c r="Q19" s="73"/>
      <c r="R19" s="73"/>
      <c r="S19" s="41"/>
      <c r="T19" s="73"/>
      <c r="U19" s="73"/>
      <c r="V19" s="73"/>
    </row>
    <row r="20" s="69" customFormat="1" ht="22.8" customHeight="1" spans="1:22">
      <c r="A20" s="72" t="s">
        <v>201</v>
      </c>
      <c r="B20" s="72" t="s">
        <v>190</v>
      </c>
      <c r="C20" s="72"/>
      <c r="D20" s="71" t="s">
        <v>203</v>
      </c>
      <c r="E20" s="70" t="s">
        <v>204</v>
      </c>
      <c r="F20" s="41">
        <v>18.723324</v>
      </c>
      <c r="G20" s="73"/>
      <c r="H20" s="73"/>
      <c r="I20" s="73"/>
      <c r="J20" s="73"/>
      <c r="K20" s="73"/>
      <c r="L20" s="41">
        <v>18.723324</v>
      </c>
      <c r="M20" s="73"/>
      <c r="N20" s="73"/>
      <c r="O20" s="73">
        <v>18.723324</v>
      </c>
      <c r="P20" s="73"/>
      <c r="Q20" s="73"/>
      <c r="R20" s="73"/>
      <c r="S20" s="41"/>
      <c r="T20" s="73"/>
      <c r="U20" s="73"/>
      <c r="V20" s="73"/>
    </row>
    <row r="21" ht="22.8" customHeight="1" spans="1:22">
      <c r="A21" s="74" t="s">
        <v>201</v>
      </c>
      <c r="B21" s="74" t="s">
        <v>190</v>
      </c>
      <c r="C21" s="74" t="s">
        <v>176</v>
      </c>
      <c r="D21" s="75" t="s">
        <v>205</v>
      </c>
      <c r="E21" s="76" t="s">
        <v>206</v>
      </c>
      <c r="F21" s="36">
        <v>18.723324</v>
      </c>
      <c r="G21" s="77"/>
      <c r="H21" s="77"/>
      <c r="I21" s="77"/>
      <c r="J21" s="77"/>
      <c r="K21" s="77"/>
      <c r="L21" s="36">
        <v>18.723324</v>
      </c>
      <c r="M21" s="77"/>
      <c r="N21" s="77"/>
      <c r="O21" s="77">
        <v>18.723324</v>
      </c>
      <c r="P21" s="77"/>
      <c r="Q21" s="77"/>
      <c r="R21" s="77"/>
      <c r="S21" s="36"/>
      <c r="T21" s="77"/>
      <c r="U21" s="77"/>
      <c r="V21" s="77"/>
    </row>
    <row r="22" s="69" customFormat="1" ht="22.8" customHeight="1" spans="1:22">
      <c r="A22" s="72" t="s">
        <v>207</v>
      </c>
      <c r="B22" s="72"/>
      <c r="C22" s="72"/>
      <c r="D22" s="71" t="s">
        <v>207</v>
      </c>
      <c r="E22" s="70" t="s">
        <v>208</v>
      </c>
      <c r="F22" s="41">
        <v>37.659024</v>
      </c>
      <c r="G22" s="73"/>
      <c r="H22" s="73"/>
      <c r="I22" s="73"/>
      <c r="J22" s="73"/>
      <c r="K22" s="73"/>
      <c r="L22" s="41"/>
      <c r="M22" s="73"/>
      <c r="N22" s="73"/>
      <c r="O22" s="73"/>
      <c r="P22" s="73"/>
      <c r="Q22" s="73"/>
      <c r="R22" s="41">
        <v>37.659024</v>
      </c>
      <c r="S22" s="41"/>
      <c r="T22" s="73"/>
      <c r="U22" s="73"/>
      <c r="V22" s="73"/>
    </row>
    <row r="23" s="69" customFormat="1" ht="22.8" customHeight="1" spans="1:22">
      <c r="A23" s="72" t="s">
        <v>207</v>
      </c>
      <c r="B23" s="72" t="s">
        <v>176</v>
      </c>
      <c r="C23" s="72"/>
      <c r="D23" s="71" t="s">
        <v>209</v>
      </c>
      <c r="E23" s="70" t="s">
        <v>210</v>
      </c>
      <c r="F23" s="41">
        <v>37.659024</v>
      </c>
      <c r="G23" s="73"/>
      <c r="H23" s="73"/>
      <c r="I23" s="73"/>
      <c r="J23" s="73"/>
      <c r="K23" s="73"/>
      <c r="L23" s="41"/>
      <c r="M23" s="73"/>
      <c r="N23" s="73"/>
      <c r="O23" s="73"/>
      <c r="P23" s="73"/>
      <c r="Q23" s="73"/>
      <c r="R23" s="41">
        <v>37.659024</v>
      </c>
      <c r="S23" s="41"/>
      <c r="T23" s="73"/>
      <c r="U23" s="73"/>
      <c r="V23" s="73"/>
    </row>
    <row r="24" ht="22.8" customHeight="1" spans="1:22">
      <c r="A24" s="74" t="s">
        <v>207</v>
      </c>
      <c r="B24" s="74" t="s">
        <v>176</v>
      </c>
      <c r="C24" s="74" t="s">
        <v>211</v>
      </c>
      <c r="D24" s="75" t="s">
        <v>212</v>
      </c>
      <c r="E24" s="76" t="s">
        <v>213</v>
      </c>
      <c r="F24" s="36">
        <v>37.659024</v>
      </c>
      <c r="G24" s="77"/>
      <c r="H24" s="77"/>
      <c r="I24" s="77"/>
      <c r="J24" s="77"/>
      <c r="K24" s="77"/>
      <c r="L24" s="36"/>
      <c r="M24" s="77"/>
      <c r="N24" s="77"/>
      <c r="O24" s="77"/>
      <c r="P24" s="77"/>
      <c r="Q24" s="77"/>
      <c r="R24" s="36">
        <v>37.659024</v>
      </c>
      <c r="S24" s="36"/>
      <c r="T24" s="77"/>
      <c r="U24" s="77"/>
      <c r="V24" s="7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9" sqref="E19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9"/>
      <c r="J1" s="58" t="s">
        <v>386</v>
      </c>
      <c r="K1" s="58"/>
    </row>
    <row r="2" ht="46.5" customHeight="1" spans="1:11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15" customHeight="1" spans="1:1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48" t="s">
        <v>35</v>
      </c>
      <c r="K3" s="48"/>
    </row>
    <row r="4" ht="23.25" customHeight="1" spans="1:11">
      <c r="A4" s="28" t="s">
        <v>162</v>
      </c>
      <c r="B4" s="28"/>
      <c r="C4" s="28"/>
      <c r="D4" s="28" t="s">
        <v>215</v>
      </c>
      <c r="E4" s="28" t="s">
        <v>216</v>
      </c>
      <c r="F4" s="28" t="s">
        <v>387</v>
      </c>
      <c r="G4" s="28" t="s">
        <v>388</v>
      </c>
      <c r="H4" s="28" t="s">
        <v>389</v>
      </c>
      <c r="I4" s="28" t="s">
        <v>390</v>
      </c>
      <c r="J4" s="28" t="s">
        <v>391</v>
      </c>
      <c r="K4" s="28" t="s">
        <v>330</v>
      </c>
    </row>
    <row r="5" ht="23.25" customHeight="1" spans="1:11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53"/>
      <c r="B6" s="53"/>
      <c r="C6" s="53"/>
      <c r="D6" s="53"/>
      <c r="E6" s="53" t="s">
        <v>140</v>
      </c>
      <c r="F6" s="41">
        <v>24.056766</v>
      </c>
      <c r="G6" s="41"/>
      <c r="H6" s="41"/>
      <c r="I6" s="41"/>
      <c r="J6" s="41">
        <v>22.2076</v>
      </c>
      <c r="K6" s="41">
        <v>1.849166</v>
      </c>
    </row>
    <row r="7" ht="22.8" customHeight="1" spans="1:11">
      <c r="A7" s="53"/>
      <c r="B7" s="53"/>
      <c r="C7" s="53"/>
      <c r="D7" s="51" t="s">
        <v>158</v>
      </c>
      <c r="E7" s="51" t="s">
        <v>159</v>
      </c>
      <c r="F7" s="41">
        <v>24.056766</v>
      </c>
      <c r="G7" s="41">
        <v>0</v>
      </c>
      <c r="H7" s="41">
        <v>0</v>
      </c>
      <c r="I7" s="41">
        <v>0</v>
      </c>
      <c r="J7" s="41">
        <v>22.2076</v>
      </c>
      <c r="K7" s="41">
        <v>1.849166</v>
      </c>
    </row>
    <row r="8" ht="22.8" customHeight="1" spans="1:11">
      <c r="A8" s="53"/>
      <c r="B8" s="53"/>
      <c r="C8" s="53"/>
      <c r="D8" s="60" t="s">
        <v>173</v>
      </c>
      <c r="E8" s="60" t="s">
        <v>160</v>
      </c>
      <c r="F8" s="41">
        <v>24.056766</v>
      </c>
      <c r="G8" s="41"/>
      <c r="H8" s="41"/>
      <c r="I8" s="41"/>
      <c r="J8" s="41">
        <v>22.2076</v>
      </c>
      <c r="K8" s="41">
        <v>1.849166</v>
      </c>
    </row>
    <row r="9" ht="22.8" customHeight="1" spans="1:11">
      <c r="A9" s="53" t="s">
        <v>174</v>
      </c>
      <c r="B9" s="53"/>
      <c r="C9" s="53"/>
      <c r="D9" s="60" t="s">
        <v>174</v>
      </c>
      <c r="E9" s="60" t="s">
        <v>175</v>
      </c>
      <c r="F9" s="41">
        <v>1.849166</v>
      </c>
      <c r="G9" s="41"/>
      <c r="H9" s="41"/>
      <c r="I9" s="41"/>
      <c r="J9" s="41"/>
      <c r="K9" s="41">
        <v>1.849166</v>
      </c>
    </row>
    <row r="10" ht="22.8" customHeight="1" spans="1:11">
      <c r="A10" s="53" t="s">
        <v>174</v>
      </c>
      <c r="B10" s="53" t="s">
        <v>176</v>
      </c>
      <c r="C10" s="53"/>
      <c r="D10" s="60" t="s">
        <v>177</v>
      </c>
      <c r="E10" s="60" t="s">
        <v>178</v>
      </c>
      <c r="F10" s="41">
        <v>1.849166</v>
      </c>
      <c r="G10" s="41"/>
      <c r="H10" s="41"/>
      <c r="I10" s="41"/>
      <c r="J10" s="41"/>
      <c r="K10" s="41">
        <v>1.849166</v>
      </c>
    </row>
    <row r="11" ht="22.8" customHeight="1" spans="1:11">
      <c r="A11" s="53" t="s">
        <v>174</v>
      </c>
      <c r="B11" s="53" t="s">
        <v>176</v>
      </c>
      <c r="C11" s="53" t="s">
        <v>176</v>
      </c>
      <c r="D11" s="60" t="s">
        <v>179</v>
      </c>
      <c r="E11" s="60" t="s">
        <v>180</v>
      </c>
      <c r="F11" s="41">
        <v>1.849166</v>
      </c>
      <c r="G11" s="41"/>
      <c r="H11" s="41"/>
      <c r="I11" s="41"/>
      <c r="J11" s="41"/>
      <c r="K11" s="41">
        <v>1.849166</v>
      </c>
    </row>
    <row r="12" ht="22.8" customHeight="1" spans="1:11">
      <c r="A12" s="53" t="s">
        <v>181</v>
      </c>
      <c r="B12" s="53"/>
      <c r="C12" s="53"/>
      <c r="D12" s="60" t="s">
        <v>181</v>
      </c>
      <c r="E12" s="60" t="s">
        <v>182</v>
      </c>
      <c r="F12" s="41">
        <v>22.2076</v>
      </c>
      <c r="G12" s="41"/>
      <c r="H12" s="41"/>
      <c r="I12" s="41"/>
      <c r="J12" s="41">
        <v>22.2076</v>
      </c>
      <c r="K12" s="41"/>
    </row>
    <row r="13" ht="22.8" customHeight="1" spans="1:11">
      <c r="A13" s="53" t="s">
        <v>181</v>
      </c>
      <c r="B13" s="53" t="s">
        <v>183</v>
      </c>
      <c r="C13" s="53"/>
      <c r="D13" s="60" t="s">
        <v>184</v>
      </c>
      <c r="E13" s="60" t="s">
        <v>185</v>
      </c>
      <c r="F13" s="41">
        <v>22.2076</v>
      </c>
      <c r="G13" s="41"/>
      <c r="H13" s="41"/>
      <c r="I13" s="41"/>
      <c r="J13" s="41">
        <v>22.2076</v>
      </c>
      <c r="K13" s="41"/>
    </row>
    <row r="14" ht="22.8" customHeight="1" spans="1:11">
      <c r="A14" s="64" t="s">
        <v>181</v>
      </c>
      <c r="B14" s="64" t="s">
        <v>183</v>
      </c>
      <c r="C14" s="64" t="s">
        <v>176</v>
      </c>
      <c r="D14" s="57" t="s">
        <v>186</v>
      </c>
      <c r="E14" s="54" t="s">
        <v>187</v>
      </c>
      <c r="F14" s="55">
        <v>22.2076</v>
      </c>
      <c r="G14" s="61"/>
      <c r="H14" s="61"/>
      <c r="I14" s="61"/>
      <c r="J14" s="61">
        <v>22.2076</v>
      </c>
      <c r="K14" s="6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H19" sqref="H19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9"/>
      <c r="Q1" s="58" t="s">
        <v>392</v>
      </c>
      <c r="R1" s="58"/>
    </row>
    <row r="2" ht="40.5" customHeight="1" spans="1:18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15" customHeight="1" spans="1:18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48" t="s">
        <v>35</v>
      </c>
      <c r="R3" s="48"/>
    </row>
    <row r="4" ht="24.15" customHeight="1" spans="1:18">
      <c r="A4" s="28" t="s">
        <v>162</v>
      </c>
      <c r="B4" s="28"/>
      <c r="C4" s="28"/>
      <c r="D4" s="28" t="s">
        <v>215</v>
      </c>
      <c r="E4" s="28" t="s">
        <v>216</v>
      </c>
      <c r="F4" s="28" t="s">
        <v>387</v>
      </c>
      <c r="G4" s="28" t="s">
        <v>393</v>
      </c>
      <c r="H4" s="28" t="s">
        <v>394</v>
      </c>
      <c r="I4" s="28" t="s">
        <v>395</v>
      </c>
      <c r="J4" s="28" t="s">
        <v>396</v>
      </c>
      <c r="K4" s="28" t="s">
        <v>397</v>
      </c>
      <c r="L4" s="28" t="s">
        <v>398</v>
      </c>
      <c r="M4" s="28" t="s">
        <v>399</v>
      </c>
      <c r="N4" s="28" t="s">
        <v>389</v>
      </c>
      <c r="O4" s="28" t="s">
        <v>400</v>
      </c>
      <c r="P4" s="28" t="s">
        <v>401</v>
      </c>
      <c r="Q4" s="28" t="s">
        <v>390</v>
      </c>
      <c r="R4" s="28" t="s">
        <v>330</v>
      </c>
    </row>
    <row r="5" ht="21.6" customHeight="1" spans="1:18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22.8" customHeight="1" spans="1:18">
      <c r="A6" s="53"/>
      <c r="B6" s="53"/>
      <c r="C6" s="53"/>
      <c r="D6" s="53"/>
      <c r="E6" s="53" t="s">
        <v>140</v>
      </c>
      <c r="F6" s="41">
        <v>24.056766</v>
      </c>
      <c r="G6" s="41"/>
      <c r="H6" s="41">
        <v>22.2076</v>
      </c>
      <c r="I6" s="41"/>
      <c r="J6" s="41"/>
      <c r="K6" s="41"/>
      <c r="L6" s="41"/>
      <c r="M6" s="41"/>
      <c r="N6" s="41"/>
      <c r="O6" s="41"/>
      <c r="P6" s="41"/>
      <c r="Q6" s="52"/>
      <c r="R6" s="52">
        <v>1.846166</v>
      </c>
    </row>
    <row r="7" ht="22.8" customHeight="1" spans="1:18">
      <c r="A7" s="53"/>
      <c r="B7" s="53"/>
      <c r="C7" s="53"/>
      <c r="D7" s="51" t="s">
        <v>158</v>
      </c>
      <c r="E7" s="51" t="s">
        <v>159</v>
      </c>
      <c r="F7" s="41">
        <v>24.056766</v>
      </c>
      <c r="G7" s="41">
        <v>0</v>
      </c>
      <c r="H7" s="41">
        <v>22.2076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52">
        <v>0</v>
      </c>
      <c r="R7" s="52">
        <v>1.846166</v>
      </c>
    </row>
    <row r="8" ht="22.8" customHeight="1" spans="1:18">
      <c r="A8" s="53"/>
      <c r="B8" s="53"/>
      <c r="C8" s="53"/>
      <c r="D8" s="60" t="s">
        <v>173</v>
      </c>
      <c r="E8" s="60" t="s">
        <v>160</v>
      </c>
      <c r="F8" s="41">
        <v>24.056766</v>
      </c>
      <c r="G8" s="41"/>
      <c r="H8" s="41">
        <v>22.2076</v>
      </c>
      <c r="I8" s="41"/>
      <c r="J8" s="41"/>
      <c r="K8" s="41"/>
      <c r="L8" s="41"/>
      <c r="M8" s="41"/>
      <c r="N8" s="41"/>
      <c r="O8" s="41"/>
      <c r="P8" s="41"/>
      <c r="Q8" s="52"/>
      <c r="R8" s="52">
        <v>1.846166</v>
      </c>
    </row>
    <row r="9" ht="22.8" customHeight="1" spans="1:18">
      <c r="A9" s="53" t="s">
        <v>174</v>
      </c>
      <c r="B9" s="53"/>
      <c r="C9" s="53"/>
      <c r="D9" s="60" t="s">
        <v>174</v>
      </c>
      <c r="E9" s="60" t="s">
        <v>175</v>
      </c>
      <c r="F9" s="41">
        <v>1.849166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52"/>
      <c r="R9" s="52">
        <v>1.846166</v>
      </c>
    </row>
    <row r="10" ht="22.8" customHeight="1" spans="1:18">
      <c r="A10" s="53" t="s">
        <v>174</v>
      </c>
      <c r="B10" s="53" t="s">
        <v>176</v>
      </c>
      <c r="C10" s="53"/>
      <c r="D10" s="60" t="s">
        <v>177</v>
      </c>
      <c r="E10" s="60" t="s">
        <v>178</v>
      </c>
      <c r="F10" s="41">
        <v>1.849166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52"/>
      <c r="R10" s="52">
        <v>1.846166</v>
      </c>
    </row>
    <row r="11" ht="22.8" customHeight="1" spans="1:18">
      <c r="A11" s="53" t="s">
        <v>174</v>
      </c>
      <c r="B11" s="53" t="s">
        <v>176</v>
      </c>
      <c r="C11" s="53" t="s">
        <v>176</v>
      </c>
      <c r="D11" s="60" t="s">
        <v>179</v>
      </c>
      <c r="E11" s="60" t="s">
        <v>180</v>
      </c>
      <c r="F11" s="41">
        <v>1.849166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52"/>
      <c r="R11" s="52">
        <v>1.846166</v>
      </c>
    </row>
    <row r="12" ht="22.8" customHeight="1" spans="1:18">
      <c r="A12" s="53" t="s">
        <v>181</v>
      </c>
      <c r="B12" s="53"/>
      <c r="C12" s="53"/>
      <c r="D12" s="60" t="s">
        <v>181</v>
      </c>
      <c r="E12" s="60" t="s">
        <v>182</v>
      </c>
      <c r="F12" s="41">
        <v>22.2076</v>
      </c>
      <c r="G12" s="41"/>
      <c r="H12" s="41">
        <v>22.2076</v>
      </c>
      <c r="I12" s="41"/>
      <c r="J12" s="41"/>
      <c r="K12" s="41"/>
      <c r="L12" s="41"/>
      <c r="M12" s="41"/>
      <c r="N12" s="41"/>
      <c r="O12" s="41"/>
      <c r="P12" s="41"/>
      <c r="Q12" s="52"/>
      <c r="R12" s="52"/>
    </row>
    <row r="13" ht="22.8" customHeight="1" spans="1:18">
      <c r="A13" s="53" t="s">
        <v>181</v>
      </c>
      <c r="B13" s="53" t="s">
        <v>183</v>
      </c>
      <c r="C13" s="53"/>
      <c r="D13" s="60" t="s">
        <v>184</v>
      </c>
      <c r="E13" s="60" t="s">
        <v>185</v>
      </c>
      <c r="F13" s="41">
        <v>22.2076</v>
      </c>
      <c r="G13" s="41"/>
      <c r="H13" s="41">
        <v>22.2076</v>
      </c>
      <c r="I13" s="41"/>
      <c r="J13" s="41"/>
      <c r="K13" s="41"/>
      <c r="L13" s="41"/>
      <c r="M13" s="41"/>
      <c r="N13" s="41"/>
      <c r="O13" s="41"/>
      <c r="P13" s="41"/>
      <c r="Q13" s="52"/>
      <c r="R13" s="52"/>
    </row>
    <row r="14" ht="22.8" customHeight="1" spans="1:18">
      <c r="A14" s="64" t="s">
        <v>181</v>
      </c>
      <c r="B14" s="64" t="s">
        <v>183</v>
      </c>
      <c r="C14" s="64" t="s">
        <v>176</v>
      </c>
      <c r="D14" s="57" t="s">
        <v>186</v>
      </c>
      <c r="E14" s="54" t="s">
        <v>187</v>
      </c>
      <c r="F14" s="55">
        <v>22.2076</v>
      </c>
      <c r="G14" s="61"/>
      <c r="H14" s="61">
        <v>22.2076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L20" sqref="L20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9"/>
      <c r="S1" s="58" t="s">
        <v>402</v>
      </c>
      <c r="T1" s="58"/>
    </row>
    <row r="2" ht="36.15" customHeight="1" spans="1:20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15" customHeight="1" spans="1:20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8" t="s">
        <v>35</v>
      </c>
      <c r="T3" s="48"/>
    </row>
    <row r="4" ht="28.5" customHeight="1" spans="1:20">
      <c r="A4" s="28" t="s">
        <v>162</v>
      </c>
      <c r="B4" s="28"/>
      <c r="C4" s="28"/>
      <c r="D4" s="28" t="s">
        <v>215</v>
      </c>
      <c r="E4" s="28" t="s">
        <v>216</v>
      </c>
      <c r="F4" s="28" t="s">
        <v>387</v>
      </c>
      <c r="G4" s="28" t="s">
        <v>219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222</v>
      </c>
      <c r="S4" s="28"/>
      <c r="T4" s="28"/>
    </row>
    <row r="5" ht="36.15" customHeight="1" spans="1:20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 t="s">
        <v>140</v>
      </c>
      <c r="H5" s="28" t="s">
        <v>403</v>
      </c>
      <c r="I5" s="28" t="s">
        <v>360</v>
      </c>
      <c r="J5" s="28" t="s">
        <v>363</v>
      </c>
      <c r="K5" s="28" t="s">
        <v>404</v>
      </c>
      <c r="L5" s="28" t="s">
        <v>371</v>
      </c>
      <c r="M5" s="28" t="s">
        <v>366</v>
      </c>
      <c r="N5" s="28" t="s">
        <v>405</v>
      </c>
      <c r="O5" s="28" t="s">
        <v>406</v>
      </c>
      <c r="P5" s="28" t="s">
        <v>354</v>
      </c>
      <c r="Q5" s="28" t="s">
        <v>373</v>
      </c>
      <c r="R5" s="28" t="s">
        <v>140</v>
      </c>
      <c r="S5" s="28" t="s">
        <v>332</v>
      </c>
      <c r="T5" s="28" t="s">
        <v>378</v>
      </c>
    </row>
    <row r="6" ht="22.8" customHeight="1" spans="1:20">
      <c r="A6" s="53"/>
      <c r="B6" s="53"/>
      <c r="C6" s="53"/>
      <c r="D6" s="53"/>
      <c r="E6" s="53" t="s">
        <v>140</v>
      </c>
      <c r="F6" s="68">
        <v>43.1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>
        <v>43.1</v>
      </c>
      <c r="S6" s="68">
        <v>43.1</v>
      </c>
      <c r="T6" s="68"/>
    </row>
    <row r="7" ht="22.8" customHeight="1" spans="1:20">
      <c r="A7" s="53"/>
      <c r="B7" s="53"/>
      <c r="C7" s="53"/>
      <c r="D7" s="51" t="s">
        <v>158</v>
      </c>
      <c r="E7" s="51" t="s">
        <v>159</v>
      </c>
      <c r="F7" s="68">
        <v>43.1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43.1</v>
      </c>
      <c r="S7" s="68">
        <v>43.1</v>
      </c>
      <c r="T7" s="68">
        <v>0</v>
      </c>
    </row>
    <row r="8" ht="22.8" customHeight="1" spans="1:20">
      <c r="A8" s="53"/>
      <c r="B8" s="53"/>
      <c r="C8" s="53"/>
      <c r="D8" s="60" t="s">
        <v>173</v>
      </c>
      <c r="E8" s="60" t="s">
        <v>160</v>
      </c>
      <c r="F8" s="68">
        <v>43.1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43.1</v>
      </c>
      <c r="S8" s="68">
        <v>43.1</v>
      </c>
      <c r="T8" s="68"/>
    </row>
    <row r="9" ht="22.8" customHeight="1" spans="1:20">
      <c r="A9" s="53" t="s">
        <v>174</v>
      </c>
      <c r="B9" s="53"/>
      <c r="C9" s="53"/>
      <c r="D9" s="60" t="s">
        <v>174</v>
      </c>
      <c r="E9" s="60" t="s">
        <v>175</v>
      </c>
      <c r="F9" s="68">
        <v>43.1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43.1</v>
      </c>
      <c r="S9" s="68">
        <v>43.1</v>
      </c>
      <c r="T9" s="68"/>
    </row>
    <row r="10" ht="22.8" customHeight="1" spans="1:20">
      <c r="A10" s="53" t="s">
        <v>174</v>
      </c>
      <c r="B10" s="53" t="s">
        <v>176</v>
      </c>
      <c r="C10" s="53"/>
      <c r="D10" s="60" t="s">
        <v>177</v>
      </c>
      <c r="E10" s="60" t="s">
        <v>178</v>
      </c>
      <c r="F10" s="68">
        <v>43.1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43.1</v>
      </c>
      <c r="S10" s="68">
        <v>43.1</v>
      </c>
      <c r="T10" s="68"/>
    </row>
    <row r="11" ht="22.8" customHeight="1" spans="1:20">
      <c r="A11" s="64" t="s">
        <v>174</v>
      </c>
      <c r="B11" s="64" t="s">
        <v>176</v>
      </c>
      <c r="C11" s="64" t="s">
        <v>176</v>
      </c>
      <c r="D11" s="57" t="s">
        <v>179</v>
      </c>
      <c r="E11" s="54" t="s">
        <v>180</v>
      </c>
      <c r="F11" s="55">
        <v>43.1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43.1</v>
      </c>
      <c r="S11" s="61">
        <v>43.1</v>
      </c>
      <c r="T11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L20" sqref="L20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9"/>
      <c r="AF1" s="58" t="s">
        <v>407</v>
      </c>
      <c r="AG1" s="58"/>
    </row>
    <row r="2" ht="43.95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15" customHeight="1" spans="1:33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48" t="s">
        <v>35</v>
      </c>
      <c r="AG3" s="48"/>
    </row>
    <row r="4" ht="25.05" customHeight="1" spans="1:33">
      <c r="A4" s="28" t="s">
        <v>162</v>
      </c>
      <c r="B4" s="28"/>
      <c r="C4" s="28"/>
      <c r="D4" s="28" t="s">
        <v>215</v>
      </c>
      <c r="E4" s="28" t="s">
        <v>216</v>
      </c>
      <c r="F4" s="28" t="s">
        <v>408</v>
      </c>
      <c r="G4" s="28" t="s">
        <v>334</v>
      </c>
      <c r="H4" s="28" t="s">
        <v>336</v>
      </c>
      <c r="I4" s="28" t="s">
        <v>338</v>
      </c>
      <c r="J4" s="28" t="s">
        <v>341</v>
      </c>
      <c r="K4" s="28" t="s">
        <v>343</v>
      </c>
      <c r="L4" s="28" t="s">
        <v>345</v>
      </c>
      <c r="M4" s="28" t="s">
        <v>347</v>
      </c>
      <c r="N4" s="28" t="s">
        <v>409</v>
      </c>
      <c r="O4" s="28" t="s">
        <v>350</v>
      </c>
      <c r="P4" s="28" t="s">
        <v>352</v>
      </c>
      <c r="Q4" s="28" t="s">
        <v>405</v>
      </c>
      <c r="R4" s="28" t="s">
        <v>354</v>
      </c>
      <c r="S4" s="28" t="s">
        <v>357</v>
      </c>
      <c r="T4" s="28" t="s">
        <v>360</v>
      </c>
      <c r="U4" s="28" t="s">
        <v>363</v>
      </c>
      <c r="V4" s="28" t="s">
        <v>366</v>
      </c>
      <c r="W4" s="28" t="s">
        <v>410</v>
      </c>
      <c r="X4" s="28" t="s">
        <v>411</v>
      </c>
      <c r="Y4" s="28" t="s">
        <v>412</v>
      </c>
      <c r="Z4" s="28" t="s">
        <v>369</v>
      </c>
      <c r="AA4" s="28" t="s">
        <v>371</v>
      </c>
      <c r="AB4" s="28" t="s">
        <v>413</v>
      </c>
      <c r="AC4" s="28" t="s">
        <v>414</v>
      </c>
      <c r="AD4" s="28" t="s">
        <v>406</v>
      </c>
      <c r="AE4" s="28" t="s">
        <v>415</v>
      </c>
      <c r="AF4" s="28" t="s">
        <v>416</v>
      </c>
      <c r="AG4" s="28" t="s">
        <v>373</v>
      </c>
    </row>
    <row r="5" ht="21.6" customHeight="1" spans="1:33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="42" customFormat="1" ht="22.8" customHeight="1" spans="1:33">
      <c r="A6" s="30"/>
      <c r="B6" s="67"/>
      <c r="C6" s="67"/>
      <c r="D6" s="54"/>
      <c r="E6" s="54" t="s">
        <v>140</v>
      </c>
      <c r="F6" s="68">
        <v>43.1</v>
      </c>
      <c r="G6" s="68">
        <v>13.21</v>
      </c>
      <c r="H6" s="68"/>
      <c r="I6" s="68"/>
      <c r="J6" s="68"/>
      <c r="K6" s="68">
        <v>4</v>
      </c>
      <c r="L6" s="68">
        <v>4</v>
      </c>
      <c r="M6" s="68"/>
      <c r="N6" s="68"/>
      <c r="O6" s="68"/>
      <c r="P6" s="68"/>
      <c r="Q6" s="68"/>
      <c r="R6" s="68">
        <v>16</v>
      </c>
      <c r="S6" s="68"/>
      <c r="T6" s="68"/>
      <c r="U6" s="68"/>
      <c r="V6" s="68">
        <v>2</v>
      </c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>
        <v>3.89</v>
      </c>
    </row>
    <row r="7" s="42" customFormat="1" ht="22.8" customHeight="1" spans="1:33">
      <c r="A7" s="53"/>
      <c r="B7" s="53"/>
      <c r="C7" s="53"/>
      <c r="D7" s="51" t="s">
        <v>158</v>
      </c>
      <c r="E7" s="51" t="s">
        <v>159</v>
      </c>
      <c r="F7" s="68">
        <v>43.1</v>
      </c>
      <c r="G7" s="68">
        <v>13.21</v>
      </c>
      <c r="H7" s="68">
        <v>0</v>
      </c>
      <c r="I7" s="68">
        <v>0</v>
      </c>
      <c r="J7" s="68">
        <v>0</v>
      </c>
      <c r="K7" s="68">
        <v>4</v>
      </c>
      <c r="L7" s="68">
        <v>4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16</v>
      </c>
      <c r="S7" s="68">
        <v>0</v>
      </c>
      <c r="T7" s="68">
        <v>0</v>
      </c>
      <c r="U7" s="68">
        <v>0</v>
      </c>
      <c r="V7" s="68">
        <v>2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0</v>
      </c>
      <c r="AC7" s="68">
        <v>0</v>
      </c>
      <c r="AD7" s="68">
        <v>0</v>
      </c>
      <c r="AE7" s="68">
        <v>0</v>
      </c>
      <c r="AF7" s="68">
        <v>0</v>
      </c>
      <c r="AG7" s="68">
        <v>3.89</v>
      </c>
    </row>
    <row r="8" s="42" customFormat="1" ht="22.8" customHeight="1" spans="1:33">
      <c r="A8" s="53"/>
      <c r="B8" s="53"/>
      <c r="C8" s="53"/>
      <c r="D8" s="60" t="s">
        <v>173</v>
      </c>
      <c r="E8" s="60" t="s">
        <v>160</v>
      </c>
      <c r="F8" s="68">
        <v>43.1</v>
      </c>
      <c r="G8" s="68">
        <v>13.21</v>
      </c>
      <c r="H8" s="68"/>
      <c r="I8" s="68"/>
      <c r="J8" s="68"/>
      <c r="K8" s="68">
        <v>4</v>
      </c>
      <c r="L8" s="68">
        <v>4</v>
      </c>
      <c r="M8" s="68"/>
      <c r="N8" s="68"/>
      <c r="O8" s="68"/>
      <c r="P8" s="68"/>
      <c r="Q8" s="68"/>
      <c r="R8" s="68">
        <v>16</v>
      </c>
      <c r="S8" s="68"/>
      <c r="T8" s="68"/>
      <c r="U8" s="68"/>
      <c r="V8" s="68">
        <v>2</v>
      </c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>
        <v>3.89</v>
      </c>
    </row>
    <row r="9" s="42" customFormat="1" ht="22.8" customHeight="1" spans="1:33">
      <c r="A9" s="30" t="s">
        <v>174</v>
      </c>
      <c r="B9" s="30"/>
      <c r="C9" s="30"/>
      <c r="D9" s="51" t="s">
        <v>174</v>
      </c>
      <c r="E9" s="51" t="s">
        <v>175</v>
      </c>
      <c r="F9" s="68">
        <v>43.1</v>
      </c>
      <c r="G9" s="68">
        <v>13.21</v>
      </c>
      <c r="H9" s="68"/>
      <c r="I9" s="68"/>
      <c r="J9" s="68"/>
      <c r="K9" s="68">
        <v>4</v>
      </c>
      <c r="L9" s="68">
        <v>4</v>
      </c>
      <c r="M9" s="68"/>
      <c r="N9" s="68"/>
      <c r="O9" s="68"/>
      <c r="P9" s="68"/>
      <c r="Q9" s="68"/>
      <c r="R9" s="68">
        <v>16</v>
      </c>
      <c r="S9" s="68"/>
      <c r="T9" s="68"/>
      <c r="U9" s="68"/>
      <c r="V9" s="68">
        <v>2</v>
      </c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>
        <v>3.89</v>
      </c>
    </row>
    <row r="10" s="42" customFormat="1" ht="22.8" customHeight="1" spans="1:33">
      <c r="A10" s="30" t="s">
        <v>174</v>
      </c>
      <c r="B10" s="30" t="s">
        <v>176</v>
      </c>
      <c r="C10" s="30"/>
      <c r="D10" s="51" t="s">
        <v>177</v>
      </c>
      <c r="E10" s="51" t="s">
        <v>178</v>
      </c>
      <c r="F10" s="68">
        <v>43.1</v>
      </c>
      <c r="G10" s="68">
        <v>13.21</v>
      </c>
      <c r="H10" s="68"/>
      <c r="I10" s="68"/>
      <c r="J10" s="68"/>
      <c r="K10" s="68">
        <v>4</v>
      </c>
      <c r="L10" s="68">
        <v>4</v>
      </c>
      <c r="M10" s="68"/>
      <c r="N10" s="68"/>
      <c r="O10" s="68"/>
      <c r="P10" s="68"/>
      <c r="Q10" s="68"/>
      <c r="R10" s="68">
        <v>16</v>
      </c>
      <c r="S10" s="68"/>
      <c r="T10" s="68"/>
      <c r="U10" s="68"/>
      <c r="V10" s="68">
        <v>2</v>
      </c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>
        <v>3.89</v>
      </c>
    </row>
    <row r="11" s="42" customFormat="1" ht="22.8" customHeight="1" spans="1:33">
      <c r="A11" s="64" t="s">
        <v>174</v>
      </c>
      <c r="B11" s="64" t="s">
        <v>176</v>
      </c>
      <c r="C11" s="64" t="s">
        <v>176</v>
      </c>
      <c r="D11" s="57" t="s">
        <v>179</v>
      </c>
      <c r="E11" s="54" t="s">
        <v>180</v>
      </c>
      <c r="F11" s="61">
        <v>43.1</v>
      </c>
      <c r="G11" s="61">
        <v>13.21</v>
      </c>
      <c r="H11" s="61"/>
      <c r="I11" s="61"/>
      <c r="J11" s="61"/>
      <c r="K11" s="61">
        <v>4</v>
      </c>
      <c r="L11" s="61">
        <v>4</v>
      </c>
      <c r="M11" s="61"/>
      <c r="N11" s="61"/>
      <c r="O11" s="61"/>
      <c r="P11" s="61"/>
      <c r="Q11" s="61"/>
      <c r="R11" s="61">
        <v>16</v>
      </c>
      <c r="S11" s="61"/>
      <c r="T11" s="61"/>
      <c r="U11" s="61"/>
      <c r="V11" s="61">
        <v>2</v>
      </c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>
        <v>3.89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7" sqref="C17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9"/>
      <c r="H1" s="20" t="s">
        <v>417</v>
      </c>
    </row>
    <row r="2" ht="33.6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15" customHeight="1" spans="1:8">
      <c r="A3" s="27" t="s">
        <v>34</v>
      </c>
      <c r="B3" s="27"/>
      <c r="C3" s="27"/>
      <c r="D3" s="27"/>
      <c r="E3" s="27"/>
      <c r="F3" s="27"/>
      <c r="G3" s="48" t="s">
        <v>35</v>
      </c>
      <c r="H3" s="48"/>
    </row>
    <row r="4" ht="23.25" customHeight="1" spans="1:8">
      <c r="A4" s="28" t="s">
        <v>418</v>
      </c>
      <c r="B4" s="28" t="s">
        <v>419</v>
      </c>
      <c r="C4" s="28" t="s">
        <v>420</v>
      </c>
      <c r="D4" s="28" t="s">
        <v>421</v>
      </c>
      <c r="E4" s="28" t="s">
        <v>422</v>
      </c>
      <c r="F4" s="28"/>
      <c r="G4" s="28"/>
      <c r="H4" s="28" t="s">
        <v>423</v>
      </c>
    </row>
    <row r="5" ht="25.8" customHeight="1" spans="1:8">
      <c r="A5" s="28"/>
      <c r="B5" s="28"/>
      <c r="C5" s="28"/>
      <c r="D5" s="28"/>
      <c r="E5" s="28" t="s">
        <v>142</v>
      </c>
      <c r="F5" s="28" t="s">
        <v>424</v>
      </c>
      <c r="G5" s="28" t="s">
        <v>425</v>
      </c>
      <c r="H5" s="28"/>
    </row>
    <row r="6" ht="22.8" customHeight="1" spans="1:8">
      <c r="A6" s="53"/>
      <c r="B6" s="53" t="s">
        <v>140</v>
      </c>
      <c r="C6" s="52">
        <v>2</v>
      </c>
      <c r="D6" s="52"/>
      <c r="E6" s="52"/>
      <c r="F6" s="52"/>
      <c r="G6" s="52"/>
      <c r="H6" s="52">
        <v>2</v>
      </c>
    </row>
    <row r="7" ht="22.8" customHeight="1" spans="1:8">
      <c r="A7" s="51" t="s">
        <v>158</v>
      </c>
      <c r="B7" s="51" t="s">
        <v>159</v>
      </c>
      <c r="C7" s="52">
        <v>2</v>
      </c>
      <c r="D7" s="52">
        <v>0</v>
      </c>
      <c r="E7" s="52">
        <v>0</v>
      </c>
      <c r="F7" s="52">
        <v>0</v>
      </c>
      <c r="G7" s="52">
        <v>0</v>
      </c>
      <c r="H7" s="52">
        <v>2</v>
      </c>
    </row>
    <row r="8" ht="22.8" customHeight="1" spans="1:8">
      <c r="A8" s="57" t="s">
        <v>173</v>
      </c>
      <c r="B8" s="57" t="s">
        <v>160</v>
      </c>
      <c r="C8" s="61">
        <v>2</v>
      </c>
      <c r="D8" s="61"/>
      <c r="E8" s="55"/>
      <c r="F8" s="61"/>
      <c r="G8" s="61"/>
      <c r="H8" s="61">
        <v>2</v>
      </c>
    </row>
    <row r="9" s="59" customFormat="1" ht="16.35" customHeight="1" spans="1:3">
      <c r="A9" s="62"/>
      <c r="B9" s="62"/>
      <c r="C9" s="62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9" sqref="G19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9"/>
      <c r="H1" s="20" t="s">
        <v>426</v>
      </c>
    </row>
    <row r="2" ht="38.85" customHeight="1" spans="1:8">
      <c r="A2" s="24" t="s">
        <v>22</v>
      </c>
      <c r="B2" s="24"/>
      <c r="C2" s="24"/>
      <c r="D2" s="24"/>
      <c r="E2" s="24"/>
      <c r="F2" s="24"/>
      <c r="G2" s="24"/>
      <c r="H2" s="24"/>
    </row>
    <row r="3" ht="24.15" customHeight="1" spans="1:8">
      <c r="A3" s="27" t="s">
        <v>34</v>
      </c>
      <c r="B3" s="27"/>
      <c r="C3" s="27"/>
      <c r="D3" s="27"/>
      <c r="E3" s="27"/>
      <c r="F3" s="27"/>
      <c r="G3" s="48" t="s">
        <v>35</v>
      </c>
      <c r="H3" s="48"/>
    </row>
    <row r="4" ht="23.25" customHeight="1" spans="1:8">
      <c r="A4" s="28" t="s">
        <v>163</v>
      </c>
      <c r="B4" s="28" t="s">
        <v>164</v>
      </c>
      <c r="C4" s="28" t="s">
        <v>140</v>
      </c>
      <c r="D4" s="28" t="s">
        <v>427</v>
      </c>
      <c r="E4" s="28"/>
      <c r="F4" s="28"/>
      <c r="G4" s="28"/>
      <c r="H4" s="28" t="s">
        <v>166</v>
      </c>
    </row>
    <row r="5" ht="19.8" customHeight="1" spans="1:8">
      <c r="A5" s="28"/>
      <c r="B5" s="28"/>
      <c r="C5" s="28"/>
      <c r="D5" s="28" t="s">
        <v>142</v>
      </c>
      <c r="E5" s="28" t="s">
        <v>256</v>
      </c>
      <c r="F5" s="28"/>
      <c r="G5" s="28" t="s">
        <v>257</v>
      </c>
      <c r="H5" s="28"/>
    </row>
    <row r="6" ht="27.6" customHeight="1" spans="1:8">
      <c r="A6" s="28"/>
      <c r="B6" s="28"/>
      <c r="C6" s="28"/>
      <c r="D6" s="28"/>
      <c r="E6" s="28" t="s">
        <v>234</v>
      </c>
      <c r="F6" s="28" t="s">
        <v>226</v>
      </c>
      <c r="G6" s="28"/>
      <c r="H6" s="28"/>
    </row>
    <row r="7" ht="22.8" customHeight="1" spans="1:8">
      <c r="A7" s="53"/>
      <c r="B7" s="30" t="s">
        <v>140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7"/>
      <c r="B12" s="57"/>
      <c r="C12" s="55"/>
      <c r="D12" s="55"/>
      <c r="E12" s="61"/>
      <c r="F12" s="61"/>
      <c r="G12" s="61"/>
      <c r="H12" s="61"/>
    </row>
    <row r="13" s="59" customFormat="1" ht="16.35" customHeight="1" spans="1:4">
      <c r="A13" s="62" t="s">
        <v>428</v>
      </c>
      <c r="B13" s="62"/>
      <c r="C13" s="62"/>
      <c r="D13" s="62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9"/>
      <c r="B1" s="50" t="s">
        <v>4</v>
      </c>
      <c r="C1" s="50"/>
    </row>
    <row r="2" ht="25.05" customHeight="1" spans="2:3">
      <c r="B2" s="50"/>
      <c r="C2" s="50"/>
    </row>
    <row r="3" ht="31.05" customHeight="1" spans="2:3">
      <c r="B3" s="124" t="s">
        <v>5</v>
      </c>
      <c r="C3" s="124"/>
    </row>
    <row r="4" ht="32.55" customHeight="1" spans="2:3">
      <c r="B4" s="125">
        <v>1</v>
      </c>
      <c r="C4" s="126" t="s">
        <v>6</v>
      </c>
    </row>
    <row r="5" ht="32.55" customHeight="1" spans="2:3">
      <c r="B5" s="125">
        <v>2</v>
      </c>
      <c r="C5" s="126" t="s">
        <v>7</v>
      </c>
    </row>
    <row r="6" ht="32.55" customHeight="1" spans="2:3">
      <c r="B6" s="125">
        <v>3</v>
      </c>
      <c r="C6" s="126" t="s">
        <v>8</v>
      </c>
    </row>
    <row r="7" ht="32.55" customHeight="1" spans="2:3">
      <c r="B7" s="125">
        <v>4</v>
      </c>
      <c r="C7" s="126" t="s">
        <v>9</v>
      </c>
    </row>
    <row r="8" ht="32.55" customHeight="1" spans="2:3">
      <c r="B8" s="125">
        <v>5</v>
      </c>
      <c r="C8" s="126" t="s">
        <v>10</v>
      </c>
    </row>
    <row r="9" ht="32.55" customHeight="1" spans="2:3">
      <c r="B9" s="125">
        <v>6</v>
      </c>
      <c r="C9" s="126" t="s">
        <v>11</v>
      </c>
    </row>
    <row r="10" ht="32.55" customHeight="1" spans="2:3">
      <c r="B10" s="125">
        <v>7</v>
      </c>
      <c r="C10" s="126" t="s">
        <v>12</v>
      </c>
    </row>
    <row r="11" ht="32.55" customHeight="1" spans="2:4">
      <c r="B11" s="127">
        <v>8</v>
      </c>
      <c r="C11" s="128" t="s">
        <v>13</v>
      </c>
      <c r="D11" s="129"/>
    </row>
    <row r="12" ht="32.55" customHeight="1" spans="2:4">
      <c r="B12" s="127">
        <v>9</v>
      </c>
      <c r="C12" s="128" t="s">
        <v>14</v>
      </c>
      <c r="D12" s="129"/>
    </row>
    <row r="13" ht="32.55" customHeight="1" spans="2:3">
      <c r="B13" s="125">
        <v>10</v>
      </c>
      <c r="C13" s="126" t="s">
        <v>15</v>
      </c>
    </row>
    <row r="14" ht="32.55" customHeight="1" spans="2:3">
      <c r="B14" s="125">
        <v>11</v>
      </c>
      <c r="C14" s="126" t="s">
        <v>16</v>
      </c>
    </row>
    <row r="15" ht="32.55" customHeight="1" spans="2:3">
      <c r="B15" s="125">
        <v>12</v>
      </c>
      <c r="C15" s="126" t="s">
        <v>17</v>
      </c>
    </row>
    <row r="16" ht="32.55" customHeight="1" spans="2:3">
      <c r="B16" s="125">
        <v>13</v>
      </c>
      <c r="C16" s="126" t="s">
        <v>18</v>
      </c>
    </row>
    <row r="17" ht="32.55" customHeight="1" spans="2:3">
      <c r="B17" s="125">
        <v>14</v>
      </c>
      <c r="C17" s="126" t="s">
        <v>19</v>
      </c>
    </row>
    <row r="18" ht="32.55" customHeight="1" spans="2:3">
      <c r="B18" s="125">
        <v>15</v>
      </c>
      <c r="C18" s="126" t="s">
        <v>20</v>
      </c>
    </row>
    <row r="19" ht="32.55" customHeight="1" spans="2:3">
      <c r="B19" s="125">
        <v>16</v>
      </c>
      <c r="C19" s="126" t="s">
        <v>21</v>
      </c>
    </row>
    <row r="20" ht="32.55" customHeight="1" spans="2:3">
      <c r="B20" s="125">
        <v>17</v>
      </c>
      <c r="C20" s="126" t="s">
        <v>22</v>
      </c>
    </row>
    <row r="21" ht="32.55" customHeight="1" spans="2:3">
      <c r="B21" s="125">
        <v>18</v>
      </c>
      <c r="C21" s="126" t="s">
        <v>23</v>
      </c>
    </row>
    <row r="22" ht="32.55" customHeight="1" spans="2:3">
      <c r="B22" s="125">
        <v>19</v>
      </c>
      <c r="C22" s="126" t="s">
        <v>24</v>
      </c>
    </row>
    <row r="23" ht="32.55" customHeight="1" spans="2:3">
      <c r="B23" s="125">
        <v>20</v>
      </c>
      <c r="C23" s="126" t="s">
        <v>25</v>
      </c>
    </row>
    <row r="24" ht="32.55" customHeight="1" spans="2:3">
      <c r="B24" s="125">
        <v>21</v>
      </c>
      <c r="C24" s="126" t="s">
        <v>26</v>
      </c>
    </row>
    <row r="25" ht="32.55" customHeight="1" spans="2:3">
      <c r="B25" s="125">
        <v>22</v>
      </c>
      <c r="C25" s="128" t="s">
        <v>27</v>
      </c>
    </row>
    <row r="26" ht="32.55" customHeight="1" spans="2:3">
      <c r="B26" s="125">
        <v>23</v>
      </c>
      <c r="C26" s="128" t="s">
        <v>28</v>
      </c>
    </row>
    <row r="27" ht="32.55" customHeight="1" spans="2:3">
      <c r="B27" s="125">
        <v>24</v>
      </c>
      <c r="C27" s="128" t="s">
        <v>29</v>
      </c>
    </row>
    <row r="28" ht="32.55" customHeight="1" spans="2:4">
      <c r="B28" s="125">
        <v>25</v>
      </c>
      <c r="C28" s="128" t="s">
        <v>30</v>
      </c>
      <c r="D28" s="130"/>
    </row>
    <row r="29" ht="32.55" customHeight="1" spans="2:4">
      <c r="B29" s="125">
        <v>26</v>
      </c>
      <c r="C29" s="128" t="s">
        <v>31</v>
      </c>
      <c r="D29" s="130"/>
    </row>
    <row r="30" ht="30" customHeight="1" spans="2:3">
      <c r="B30" s="131" t="s">
        <v>32</v>
      </c>
      <c r="C30" s="13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4" workbookViewId="0">
      <selection activeCell="O21" sqref="O21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9"/>
      <c r="S1" s="58" t="s">
        <v>429</v>
      </c>
      <c r="T1" s="58"/>
    </row>
    <row r="2" ht="47.4" customHeight="1" spans="1:17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15" customHeight="1" spans="1:20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8" t="s">
        <v>35</v>
      </c>
      <c r="T3" s="48"/>
    </row>
    <row r="4" ht="27.6" customHeight="1" spans="1:20">
      <c r="A4" s="28" t="s">
        <v>162</v>
      </c>
      <c r="B4" s="28"/>
      <c r="C4" s="28"/>
      <c r="D4" s="28" t="s">
        <v>215</v>
      </c>
      <c r="E4" s="28" t="s">
        <v>216</v>
      </c>
      <c r="F4" s="28" t="s">
        <v>217</v>
      </c>
      <c r="G4" s="28" t="s">
        <v>218</v>
      </c>
      <c r="H4" s="28" t="s">
        <v>219</v>
      </c>
      <c r="I4" s="28" t="s">
        <v>220</v>
      </c>
      <c r="J4" s="28" t="s">
        <v>221</v>
      </c>
      <c r="K4" s="28" t="s">
        <v>222</v>
      </c>
      <c r="L4" s="28" t="s">
        <v>223</v>
      </c>
      <c r="M4" s="28" t="s">
        <v>224</v>
      </c>
      <c r="N4" s="28" t="s">
        <v>225</v>
      </c>
      <c r="O4" s="28" t="s">
        <v>226</v>
      </c>
      <c r="P4" s="28" t="s">
        <v>227</v>
      </c>
      <c r="Q4" s="28" t="s">
        <v>228</v>
      </c>
      <c r="R4" s="28" t="s">
        <v>229</v>
      </c>
      <c r="S4" s="28" t="s">
        <v>230</v>
      </c>
      <c r="T4" s="28" t="s">
        <v>231</v>
      </c>
    </row>
    <row r="5" ht="19.8" customHeight="1" spans="1:20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53"/>
      <c r="B6" s="53"/>
      <c r="C6" s="53"/>
      <c r="D6" s="53"/>
      <c r="E6" s="53" t="s">
        <v>140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3"/>
      <c r="B8" s="63"/>
      <c r="C8" s="63"/>
      <c r="D8" s="60"/>
      <c r="E8" s="6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64"/>
      <c r="B9" s="64"/>
      <c r="C9" s="64"/>
      <c r="D9" s="57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="59" customFormat="1" ht="16.35" customHeight="1" spans="1:8">
      <c r="A10" s="62" t="s">
        <v>428</v>
      </c>
      <c r="B10" s="62"/>
      <c r="C10" s="62"/>
      <c r="D10" s="62"/>
      <c r="E10" s="62"/>
      <c r="F10" s="62"/>
      <c r="G10" s="62"/>
      <c r="H10" s="62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6" sqref="K16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9"/>
      <c r="S1" s="58" t="s">
        <v>430</v>
      </c>
      <c r="T1" s="58"/>
    </row>
    <row r="2" ht="47.4" customHeight="1" spans="1:20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33.6" customHeight="1" spans="1:20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48" t="s">
        <v>35</v>
      </c>
      <c r="Q3" s="48"/>
      <c r="R3" s="48"/>
      <c r="S3" s="48"/>
      <c r="T3" s="48"/>
    </row>
    <row r="4" ht="29.25" customHeight="1" spans="1:20">
      <c r="A4" s="28" t="s">
        <v>162</v>
      </c>
      <c r="B4" s="28"/>
      <c r="C4" s="28"/>
      <c r="D4" s="28" t="s">
        <v>215</v>
      </c>
      <c r="E4" s="28" t="s">
        <v>216</v>
      </c>
      <c r="F4" s="28" t="s">
        <v>233</v>
      </c>
      <c r="G4" s="28" t="s">
        <v>165</v>
      </c>
      <c r="H4" s="28"/>
      <c r="I4" s="28"/>
      <c r="J4" s="28"/>
      <c r="K4" s="28" t="s">
        <v>166</v>
      </c>
      <c r="L4" s="28"/>
      <c r="M4" s="28"/>
      <c r="N4" s="28"/>
      <c r="O4" s="28"/>
      <c r="P4" s="28"/>
      <c r="Q4" s="28"/>
      <c r="R4" s="28"/>
      <c r="S4" s="28"/>
      <c r="T4" s="28"/>
    </row>
    <row r="5" ht="49.95" customHeight="1" spans="1:20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 t="s">
        <v>140</v>
      </c>
      <c r="H5" s="28" t="s">
        <v>234</v>
      </c>
      <c r="I5" s="28" t="s">
        <v>235</v>
      </c>
      <c r="J5" s="28" t="s">
        <v>226</v>
      </c>
      <c r="K5" s="28" t="s">
        <v>140</v>
      </c>
      <c r="L5" s="28" t="s">
        <v>237</v>
      </c>
      <c r="M5" s="28" t="s">
        <v>238</v>
      </c>
      <c r="N5" s="28" t="s">
        <v>228</v>
      </c>
      <c r="O5" s="28" t="s">
        <v>239</v>
      </c>
      <c r="P5" s="28" t="s">
        <v>240</v>
      </c>
      <c r="Q5" s="28" t="s">
        <v>241</v>
      </c>
      <c r="R5" s="28" t="s">
        <v>224</v>
      </c>
      <c r="S5" s="28" t="s">
        <v>227</v>
      </c>
      <c r="T5" s="28" t="s">
        <v>231</v>
      </c>
    </row>
    <row r="6" ht="22.8" customHeight="1" spans="1:20">
      <c r="A6" s="53"/>
      <c r="B6" s="53"/>
      <c r="C6" s="53"/>
      <c r="D6" s="53"/>
      <c r="E6" s="53" t="s">
        <v>140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3"/>
      <c r="B8" s="63"/>
      <c r="C8" s="63"/>
      <c r="D8" s="60"/>
      <c r="E8" s="6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64"/>
      <c r="B9" s="64"/>
      <c r="C9" s="64"/>
      <c r="D9" s="57"/>
      <c r="E9" s="65"/>
      <c r="F9" s="61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="59" customFormat="1" ht="16.35" customHeight="1" spans="1:8">
      <c r="A10" s="62" t="s">
        <v>428</v>
      </c>
      <c r="B10" s="62"/>
      <c r="C10" s="62"/>
      <c r="D10" s="62"/>
      <c r="E10" s="62"/>
      <c r="F10" s="62"/>
      <c r="G10" s="62"/>
      <c r="H10" s="62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7" sqref="G17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9"/>
      <c r="H1" s="20" t="s">
        <v>431</v>
      </c>
    </row>
    <row r="2" ht="38.85" customHeight="1" spans="1:8">
      <c r="A2" s="24" t="s">
        <v>432</v>
      </c>
      <c r="B2" s="24"/>
      <c r="C2" s="24"/>
      <c r="D2" s="24"/>
      <c r="E2" s="24"/>
      <c r="F2" s="24"/>
      <c r="G2" s="24"/>
      <c r="H2" s="24"/>
    </row>
    <row r="3" ht="24.15" customHeight="1" spans="1:8">
      <c r="A3" s="27" t="s">
        <v>34</v>
      </c>
      <c r="B3" s="27"/>
      <c r="C3" s="27"/>
      <c r="D3" s="27"/>
      <c r="E3" s="27"/>
      <c r="F3" s="27"/>
      <c r="G3" s="27"/>
      <c r="H3" s="48" t="s">
        <v>35</v>
      </c>
    </row>
    <row r="4" ht="19.8" customHeight="1" spans="1:8">
      <c r="A4" s="28" t="s">
        <v>163</v>
      </c>
      <c r="B4" s="28" t="s">
        <v>164</v>
      </c>
      <c r="C4" s="28" t="s">
        <v>140</v>
      </c>
      <c r="D4" s="28" t="s">
        <v>433</v>
      </c>
      <c r="E4" s="28"/>
      <c r="F4" s="28"/>
      <c r="G4" s="28"/>
      <c r="H4" s="28" t="s">
        <v>166</v>
      </c>
    </row>
    <row r="5" ht="23.25" customHeight="1" spans="1:8">
      <c r="A5" s="28"/>
      <c r="B5" s="28"/>
      <c r="C5" s="28"/>
      <c r="D5" s="28" t="s">
        <v>142</v>
      </c>
      <c r="E5" s="28" t="s">
        <v>256</v>
      </c>
      <c r="F5" s="28"/>
      <c r="G5" s="28" t="s">
        <v>257</v>
      </c>
      <c r="H5" s="28"/>
    </row>
    <row r="6" ht="23.25" customHeight="1" spans="1:8">
      <c r="A6" s="28"/>
      <c r="B6" s="28"/>
      <c r="C6" s="28"/>
      <c r="D6" s="28"/>
      <c r="E6" s="28" t="s">
        <v>234</v>
      </c>
      <c r="F6" s="28" t="s">
        <v>226</v>
      </c>
      <c r="G6" s="28"/>
      <c r="H6" s="28"/>
    </row>
    <row r="7" ht="22.8" customHeight="1" spans="1:8">
      <c r="A7" s="53"/>
      <c r="B7" s="30" t="s">
        <v>140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7"/>
      <c r="B12" s="57"/>
      <c r="C12" s="55"/>
      <c r="D12" s="55"/>
      <c r="E12" s="61"/>
      <c r="F12" s="61"/>
      <c r="G12" s="61"/>
      <c r="H12" s="61"/>
    </row>
    <row r="13" s="59" customFormat="1" ht="16.35" customHeight="1" spans="1:6">
      <c r="A13" s="62" t="s">
        <v>434</v>
      </c>
      <c r="B13" s="62"/>
      <c r="C13" s="62"/>
      <c r="D13" s="62"/>
      <c r="E13" s="62"/>
      <c r="F13" s="6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9"/>
      <c r="H1" s="20" t="s">
        <v>435</v>
      </c>
    </row>
    <row r="2" ht="38.85" customHeight="1" spans="1:8">
      <c r="A2" s="24" t="s">
        <v>26</v>
      </c>
      <c r="B2" s="24"/>
      <c r="C2" s="24"/>
      <c r="D2" s="24"/>
      <c r="E2" s="24"/>
      <c r="F2" s="24"/>
      <c r="G2" s="24"/>
      <c r="H2" s="24"/>
    </row>
    <row r="3" ht="24.15" customHeight="1" spans="1:8">
      <c r="A3" s="27" t="s">
        <v>34</v>
      </c>
      <c r="B3" s="27"/>
      <c r="C3" s="27"/>
      <c r="D3" s="27"/>
      <c r="E3" s="27"/>
      <c r="F3" s="27"/>
      <c r="G3" s="27"/>
      <c r="H3" s="48" t="s">
        <v>35</v>
      </c>
    </row>
    <row r="4" ht="25.05" customHeight="1" spans="1:8">
      <c r="A4" s="28" t="s">
        <v>163</v>
      </c>
      <c r="B4" s="28" t="s">
        <v>164</v>
      </c>
      <c r="C4" s="28" t="s">
        <v>140</v>
      </c>
      <c r="D4" s="28" t="s">
        <v>436</v>
      </c>
      <c r="E4" s="28"/>
      <c r="F4" s="28"/>
      <c r="G4" s="28"/>
      <c r="H4" s="28" t="s">
        <v>166</v>
      </c>
    </row>
    <row r="5" ht="25.8" customHeight="1" spans="1:8">
      <c r="A5" s="28"/>
      <c r="B5" s="28"/>
      <c r="C5" s="28"/>
      <c r="D5" s="28" t="s">
        <v>142</v>
      </c>
      <c r="E5" s="28" t="s">
        <v>256</v>
      </c>
      <c r="F5" s="28"/>
      <c r="G5" s="28" t="s">
        <v>257</v>
      </c>
      <c r="H5" s="28"/>
    </row>
    <row r="6" ht="35.4" customHeight="1" spans="1:8">
      <c r="A6" s="28"/>
      <c r="B6" s="28"/>
      <c r="C6" s="28"/>
      <c r="D6" s="28"/>
      <c r="E6" s="28" t="s">
        <v>234</v>
      </c>
      <c r="F6" s="28" t="s">
        <v>226</v>
      </c>
      <c r="G6" s="28"/>
      <c r="H6" s="28"/>
    </row>
    <row r="7" ht="22.8" customHeight="1" spans="1:8">
      <c r="A7" s="53"/>
      <c r="B7" s="30" t="s">
        <v>140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7"/>
      <c r="B12" s="57"/>
      <c r="C12" s="55"/>
      <c r="D12" s="55"/>
      <c r="E12" s="61"/>
      <c r="F12" s="61"/>
      <c r="G12" s="61"/>
      <c r="H12" s="61"/>
    </row>
    <row r="13" s="59" customFormat="1" ht="16.35" customHeight="1" spans="1:6">
      <c r="A13" s="62" t="s">
        <v>437</v>
      </c>
      <c r="B13" s="62"/>
      <c r="C13" s="62"/>
      <c r="D13" s="62"/>
      <c r="E13" s="62"/>
      <c r="F13" s="6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F14" sqref="F14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9"/>
      <c r="M1" s="58" t="s">
        <v>438</v>
      </c>
      <c r="N1" s="58"/>
    </row>
    <row r="2" ht="45.75" customHeight="1" spans="1:14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4.15" customHeight="1" spans="1:14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8" t="s">
        <v>35</v>
      </c>
      <c r="N3" s="48"/>
    </row>
    <row r="4" ht="26.1" customHeight="1" spans="1:14">
      <c r="A4" s="28" t="s">
        <v>215</v>
      </c>
      <c r="B4" s="28" t="s">
        <v>439</v>
      </c>
      <c r="C4" s="28" t="s">
        <v>440</v>
      </c>
      <c r="D4" s="28"/>
      <c r="E4" s="28"/>
      <c r="F4" s="28"/>
      <c r="G4" s="28"/>
      <c r="H4" s="28"/>
      <c r="I4" s="28"/>
      <c r="J4" s="28"/>
      <c r="K4" s="28"/>
      <c r="L4" s="28"/>
      <c r="M4" s="28" t="s">
        <v>441</v>
      </c>
      <c r="N4" s="28"/>
    </row>
    <row r="5" ht="31.95" customHeight="1" spans="1:14">
      <c r="A5" s="28"/>
      <c r="B5" s="28"/>
      <c r="C5" s="28" t="s">
        <v>442</v>
      </c>
      <c r="D5" s="28" t="s">
        <v>143</v>
      </c>
      <c r="E5" s="28"/>
      <c r="F5" s="28"/>
      <c r="G5" s="28"/>
      <c r="H5" s="28"/>
      <c r="I5" s="28"/>
      <c r="J5" s="28" t="s">
        <v>443</v>
      </c>
      <c r="K5" s="28" t="s">
        <v>145</v>
      </c>
      <c r="L5" s="28" t="s">
        <v>146</v>
      </c>
      <c r="M5" s="28" t="s">
        <v>444</v>
      </c>
      <c r="N5" s="28" t="s">
        <v>445</v>
      </c>
    </row>
    <row r="6" ht="44.85" customHeight="1" spans="1:14">
      <c r="A6" s="28"/>
      <c r="B6" s="28"/>
      <c r="C6" s="28"/>
      <c r="D6" s="28" t="s">
        <v>446</v>
      </c>
      <c r="E6" s="28" t="s">
        <v>447</v>
      </c>
      <c r="F6" s="28" t="s">
        <v>448</v>
      </c>
      <c r="G6" s="28" t="s">
        <v>449</v>
      </c>
      <c r="H6" s="28" t="s">
        <v>450</v>
      </c>
      <c r="I6" s="28" t="s">
        <v>451</v>
      </c>
      <c r="J6" s="28"/>
      <c r="K6" s="28"/>
      <c r="L6" s="28"/>
      <c r="M6" s="28"/>
      <c r="N6" s="28"/>
    </row>
    <row r="7" ht="22.8" customHeight="1" spans="1:14">
      <c r="A7" s="53"/>
      <c r="B7" s="52" t="s">
        <v>140</v>
      </c>
      <c r="C7" s="52">
        <v>15</v>
      </c>
      <c r="D7" s="52">
        <v>15</v>
      </c>
      <c r="E7" s="52">
        <v>15</v>
      </c>
      <c r="F7" s="52"/>
      <c r="G7" s="52"/>
      <c r="H7" s="52"/>
      <c r="I7" s="52"/>
      <c r="J7" s="52"/>
      <c r="K7" s="52"/>
      <c r="L7" s="52"/>
      <c r="M7" s="53">
        <v>15</v>
      </c>
      <c r="N7" s="53"/>
    </row>
    <row r="8" ht="22.8" customHeight="1" spans="1:14">
      <c r="A8" s="51" t="s">
        <v>158</v>
      </c>
      <c r="B8" s="52" t="s">
        <v>159</v>
      </c>
      <c r="C8" s="52">
        <v>15</v>
      </c>
      <c r="D8" s="52">
        <v>15</v>
      </c>
      <c r="E8" s="52">
        <v>15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3">
        <v>15</v>
      </c>
      <c r="N8" s="53"/>
    </row>
    <row r="9" ht="22.8" customHeight="1" spans="1:14">
      <c r="A9" s="57" t="s">
        <v>452</v>
      </c>
      <c r="B9" s="57" t="s">
        <v>453</v>
      </c>
      <c r="C9" s="55">
        <v>15</v>
      </c>
      <c r="D9" s="55">
        <v>15</v>
      </c>
      <c r="E9" s="55">
        <v>15</v>
      </c>
      <c r="F9" s="55"/>
      <c r="G9" s="55"/>
      <c r="H9" s="55"/>
      <c r="I9" s="55"/>
      <c r="J9" s="55"/>
      <c r="K9" s="55"/>
      <c r="L9" s="55"/>
      <c r="M9" s="55">
        <v>15</v>
      </c>
      <c r="N9" s="54"/>
    </row>
    <row r="10" ht="22.8" customHeight="1" spans="1:14">
      <c r="A10" s="57"/>
      <c r="B10" s="57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4"/>
    </row>
    <row r="11" ht="22.8" customHeight="1" spans="1:14">
      <c r="A11" s="57"/>
      <c r="B11" s="57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4"/>
    </row>
    <row r="12" ht="22.8" customHeight="1" spans="1:14">
      <c r="A12" s="57"/>
      <c r="B12" s="57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4"/>
    </row>
    <row r="13" ht="22.8" customHeight="1" spans="1:14">
      <c r="A13" s="57"/>
      <c r="B13" s="57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4"/>
    </row>
    <row r="14" ht="22.8" customHeight="1" spans="1:14">
      <c r="A14" s="57"/>
      <c r="B14" s="57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4"/>
    </row>
    <row r="15" ht="22.8" customHeight="1" spans="1:14">
      <c r="A15" s="57"/>
      <c r="B15" s="57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4"/>
    </row>
    <row r="16" ht="22.8" customHeight="1" spans="1:14">
      <c r="A16" s="57"/>
      <c r="B16" s="57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4"/>
    </row>
    <row r="17" ht="22.8" customHeight="1" spans="1:14">
      <c r="A17" s="57"/>
      <c r="B17" s="57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4"/>
    </row>
    <row r="18" ht="22.8" customHeight="1" spans="1:14">
      <c r="A18" s="57"/>
      <c r="B18" s="57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4"/>
    </row>
    <row r="19" ht="22.8" customHeight="1" spans="1:14">
      <c r="A19" s="57"/>
      <c r="B19" s="57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9" sqref="H9"/>
    </sheetView>
  </sheetViews>
  <sheetFormatPr defaultColWidth="10" defaultRowHeight="14.4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20" t="s">
        <v>454</v>
      </c>
    </row>
    <row r="2" ht="37.95" customHeight="1" spans="1:13">
      <c r="A2" s="49"/>
      <c r="B2" s="49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4.15" customHeight="1" spans="1:13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48" t="s">
        <v>35</v>
      </c>
      <c r="M3" s="48"/>
    </row>
    <row r="4" ht="33.6" customHeight="1" spans="1:13">
      <c r="A4" s="28" t="s">
        <v>215</v>
      </c>
      <c r="B4" s="28" t="s">
        <v>455</v>
      </c>
      <c r="C4" s="28" t="s">
        <v>456</v>
      </c>
      <c r="D4" s="28" t="s">
        <v>457</v>
      </c>
      <c r="E4" s="28" t="s">
        <v>458</v>
      </c>
      <c r="F4" s="28"/>
      <c r="G4" s="28"/>
      <c r="H4" s="28"/>
      <c r="I4" s="28"/>
      <c r="J4" s="28"/>
      <c r="K4" s="28"/>
      <c r="L4" s="28"/>
      <c r="M4" s="28"/>
    </row>
    <row r="5" ht="36.15" customHeight="1" spans="1:13">
      <c r="A5" s="28"/>
      <c r="B5" s="28"/>
      <c r="C5" s="28"/>
      <c r="D5" s="28"/>
      <c r="E5" s="28" t="s">
        <v>459</v>
      </c>
      <c r="F5" s="28" t="s">
        <v>460</v>
      </c>
      <c r="G5" s="28" t="s">
        <v>461</v>
      </c>
      <c r="H5" s="28" t="s">
        <v>462</v>
      </c>
      <c r="I5" s="28" t="s">
        <v>463</v>
      </c>
      <c r="J5" s="28" t="s">
        <v>464</v>
      </c>
      <c r="K5" s="28" t="s">
        <v>465</v>
      </c>
      <c r="L5" s="28" t="s">
        <v>466</v>
      </c>
      <c r="M5" s="28" t="s">
        <v>467</v>
      </c>
    </row>
    <row r="6" s="42" customFormat="1" ht="28.45" customHeight="1" spans="1:13">
      <c r="A6" s="51" t="s">
        <v>468</v>
      </c>
      <c r="B6" s="51" t="s">
        <v>3</v>
      </c>
      <c r="C6" s="52">
        <v>15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s="42" customFormat="1" ht="43.1" customHeight="1" spans="1:13">
      <c r="A7" s="54" t="s">
        <v>173</v>
      </c>
      <c r="B7" s="54" t="s">
        <v>469</v>
      </c>
      <c r="C7" s="55">
        <v>15</v>
      </c>
      <c r="D7" s="54" t="s">
        <v>470</v>
      </c>
      <c r="E7" s="53" t="s">
        <v>471</v>
      </c>
      <c r="F7" s="54" t="s">
        <v>472</v>
      </c>
      <c r="G7" s="54" t="s">
        <v>473</v>
      </c>
      <c r="H7" s="54" t="s">
        <v>474</v>
      </c>
      <c r="I7" s="54" t="s">
        <v>475</v>
      </c>
      <c r="J7" s="54" t="s">
        <v>476</v>
      </c>
      <c r="K7" s="54" t="s">
        <v>477</v>
      </c>
      <c r="L7" s="54" t="s">
        <v>478</v>
      </c>
      <c r="M7" s="54"/>
    </row>
    <row r="8" s="42" customFormat="1" ht="43.1" customHeight="1" spans="1:13">
      <c r="A8" s="54"/>
      <c r="B8" s="54"/>
      <c r="C8" s="55"/>
      <c r="D8" s="54"/>
      <c r="E8" s="53"/>
      <c r="F8" s="54" t="s">
        <v>479</v>
      </c>
      <c r="G8" s="54" t="s">
        <v>480</v>
      </c>
      <c r="H8" s="54" t="s">
        <v>474</v>
      </c>
      <c r="I8" s="54" t="s">
        <v>481</v>
      </c>
      <c r="J8" s="54" t="s">
        <v>476</v>
      </c>
      <c r="K8" s="54" t="s">
        <v>477</v>
      </c>
      <c r="L8" s="54" t="s">
        <v>478</v>
      </c>
      <c r="M8" s="54"/>
    </row>
    <row r="9" s="42" customFormat="1" ht="43.1" customHeight="1" spans="1:13">
      <c r="A9" s="54"/>
      <c r="B9" s="54"/>
      <c r="C9" s="55"/>
      <c r="D9" s="54"/>
      <c r="E9" s="53"/>
      <c r="F9" s="54" t="s">
        <v>482</v>
      </c>
      <c r="G9" s="54" t="s">
        <v>483</v>
      </c>
      <c r="H9" s="54" t="s">
        <v>474</v>
      </c>
      <c r="I9" s="54" t="s">
        <v>484</v>
      </c>
      <c r="J9" s="54" t="s">
        <v>476</v>
      </c>
      <c r="K9" s="54" t="s">
        <v>477</v>
      </c>
      <c r="L9" s="54" t="s">
        <v>478</v>
      </c>
      <c r="M9" s="54"/>
    </row>
    <row r="10" s="42" customFormat="1" ht="43.1" customHeight="1" spans="1:13">
      <c r="A10" s="54"/>
      <c r="B10" s="54"/>
      <c r="C10" s="55"/>
      <c r="D10" s="54"/>
      <c r="E10" s="53" t="s">
        <v>485</v>
      </c>
      <c r="F10" s="54" t="s">
        <v>486</v>
      </c>
      <c r="G10" s="54" t="s">
        <v>487</v>
      </c>
      <c r="H10" s="54" t="s">
        <v>488</v>
      </c>
      <c r="I10" s="54" t="s">
        <v>489</v>
      </c>
      <c r="J10" s="54" t="s">
        <v>490</v>
      </c>
      <c r="K10" s="54" t="s">
        <v>477</v>
      </c>
      <c r="L10" s="54" t="s">
        <v>478</v>
      </c>
      <c r="M10" s="54"/>
    </row>
    <row r="11" s="42" customFormat="1" ht="43.1" customHeight="1" spans="1:13">
      <c r="A11" s="54"/>
      <c r="B11" s="54"/>
      <c r="C11" s="55"/>
      <c r="D11" s="54"/>
      <c r="E11" s="53"/>
      <c r="F11" s="54" t="s">
        <v>491</v>
      </c>
      <c r="G11" s="54" t="s">
        <v>492</v>
      </c>
      <c r="H11" s="54" t="s">
        <v>488</v>
      </c>
      <c r="I11" s="54" t="s">
        <v>493</v>
      </c>
      <c r="J11" s="54" t="s">
        <v>490</v>
      </c>
      <c r="K11" s="54" t="s">
        <v>477</v>
      </c>
      <c r="L11" s="54" t="s">
        <v>478</v>
      </c>
      <c r="M11" s="54"/>
    </row>
    <row r="12" s="42" customFormat="1" ht="43.1" customHeight="1" spans="1:13">
      <c r="A12" s="54"/>
      <c r="B12" s="54"/>
      <c r="C12" s="55"/>
      <c r="D12" s="54"/>
      <c r="E12" s="53" t="s">
        <v>494</v>
      </c>
      <c r="F12" s="54" t="s">
        <v>495</v>
      </c>
      <c r="G12" s="54" t="s">
        <v>496</v>
      </c>
      <c r="H12" s="54" t="s">
        <v>497</v>
      </c>
      <c r="I12" s="54" t="s">
        <v>493</v>
      </c>
      <c r="J12" s="54" t="s">
        <v>490</v>
      </c>
      <c r="K12" s="54" t="s">
        <v>477</v>
      </c>
      <c r="L12" s="54" t="s">
        <v>478</v>
      </c>
      <c r="M12" s="54"/>
    </row>
    <row r="13" s="42" customFormat="1" ht="43.1" customHeight="1" spans="1:13">
      <c r="A13" s="54"/>
      <c r="B13" s="54"/>
      <c r="C13" s="55"/>
      <c r="D13" s="54"/>
      <c r="E13" s="53"/>
      <c r="F13" s="54" t="s">
        <v>498</v>
      </c>
      <c r="G13" s="54" t="s">
        <v>499</v>
      </c>
      <c r="H13" s="54" t="s">
        <v>497</v>
      </c>
      <c r="I13" s="54" t="s">
        <v>500</v>
      </c>
      <c r="J13" s="54" t="s">
        <v>501</v>
      </c>
      <c r="K13" s="54" t="s">
        <v>477</v>
      </c>
      <c r="L13" s="54" t="s">
        <v>478</v>
      </c>
      <c r="M13" s="54"/>
    </row>
    <row r="14" s="42" customFormat="1" ht="43.1" customHeight="1" spans="1:13">
      <c r="A14" s="54"/>
      <c r="B14" s="54"/>
      <c r="C14" s="55"/>
      <c r="D14" s="54"/>
      <c r="E14" s="53"/>
      <c r="F14" s="54" t="s">
        <v>502</v>
      </c>
      <c r="G14" s="54" t="s">
        <v>503</v>
      </c>
      <c r="H14" s="54" t="s">
        <v>497</v>
      </c>
      <c r="I14" s="54" t="s">
        <v>504</v>
      </c>
      <c r="J14" s="54" t="s">
        <v>505</v>
      </c>
      <c r="K14" s="54" t="s">
        <v>477</v>
      </c>
      <c r="L14" s="54" t="s">
        <v>506</v>
      </c>
      <c r="M14" s="54"/>
    </row>
    <row r="15" s="42" customFormat="1" ht="43.1" customHeight="1" spans="1:13">
      <c r="A15" s="54"/>
      <c r="B15" s="54"/>
      <c r="C15" s="55"/>
      <c r="D15" s="54"/>
      <c r="E15" s="53" t="s">
        <v>507</v>
      </c>
      <c r="F15" s="54" t="s">
        <v>508</v>
      </c>
      <c r="G15" s="54" t="s">
        <v>509</v>
      </c>
      <c r="H15" s="54" t="s">
        <v>488</v>
      </c>
      <c r="I15" s="54" t="s">
        <v>510</v>
      </c>
      <c r="J15" s="54" t="s">
        <v>511</v>
      </c>
      <c r="K15" s="54" t="s">
        <v>477</v>
      </c>
      <c r="L15" s="54" t="s">
        <v>478</v>
      </c>
      <c r="M15" s="54"/>
    </row>
  </sheetData>
  <mergeCells count="15">
    <mergeCell ref="C2:M2"/>
    <mergeCell ref="A3:K3"/>
    <mergeCell ref="L3:M3"/>
    <mergeCell ref="E4:M4"/>
    <mergeCell ref="A4:A5"/>
    <mergeCell ref="A7:A15"/>
    <mergeCell ref="B4:B5"/>
    <mergeCell ref="B7:B15"/>
    <mergeCell ref="C4:C5"/>
    <mergeCell ref="C7:C15"/>
    <mergeCell ref="D4:D5"/>
    <mergeCell ref="D7:D15"/>
    <mergeCell ref="E7:E9"/>
    <mergeCell ref="E10:E11"/>
    <mergeCell ref="E12:E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A4" sqref="A4:S29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20" t="s">
        <v>512</v>
      </c>
    </row>
    <row r="2" ht="42.3" customHeight="1" spans="1:18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3.25" customHeight="1" spans="1:18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48" t="s">
        <v>35</v>
      </c>
      <c r="R3" s="48"/>
    </row>
    <row r="4" ht="21.6" customHeight="1" spans="1:19">
      <c r="A4" s="43" t="s">
        <v>418</v>
      </c>
      <c r="B4" s="43" t="s">
        <v>419</v>
      </c>
      <c r="C4" s="43" t="s">
        <v>513</v>
      </c>
      <c r="D4" s="43"/>
      <c r="E4" s="43"/>
      <c r="F4" s="43"/>
      <c r="G4" s="43"/>
      <c r="H4" s="43"/>
      <c r="I4" s="43"/>
      <c r="J4" s="43" t="s">
        <v>514</v>
      </c>
      <c r="K4" s="43" t="s">
        <v>515</v>
      </c>
      <c r="L4" s="43"/>
      <c r="M4" s="43"/>
      <c r="N4" s="43"/>
      <c r="O4" s="43"/>
      <c r="P4" s="43"/>
      <c r="Q4" s="43"/>
      <c r="R4" s="43"/>
      <c r="S4" s="43"/>
    </row>
    <row r="5" ht="23.25" customHeight="1" spans="1:19">
      <c r="A5" s="43"/>
      <c r="B5" s="43"/>
      <c r="C5" s="43" t="s">
        <v>456</v>
      </c>
      <c r="D5" s="43" t="s">
        <v>516</v>
      </c>
      <c r="E5" s="43"/>
      <c r="F5" s="43"/>
      <c r="G5" s="43"/>
      <c r="H5" s="43" t="s">
        <v>517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31.05" customHeight="1" spans="1:19">
      <c r="A6" s="43"/>
      <c r="B6" s="43"/>
      <c r="C6" s="43"/>
      <c r="D6" s="43" t="s">
        <v>143</v>
      </c>
      <c r="E6" s="43" t="s">
        <v>518</v>
      </c>
      <c r="F6" s="43" t="s">
        <v>147</v>
      </c>
      <c r="G6" s="43" t="s">
        <v>519</v>
      </c>
      <c r="H6" s="43" t="s">
        <v>165</v>
      </c>
      <c r="I6" s="43" t="s">
        <v>166</v>
      </c>
      <c r="J6" s="43"/>
      <c r="K6" s="43" t="s">
        <v>459</v>
      </c>
      <c r="L6" s="43" t="s">
        <v>460</v>
      </c>
      <c r="M6" s="43" t="s">
        <v>461</v>
      </c>
      <c r="N6" s="43" t="s">
        <v>466</v>
      </c>
      <c r="O6" s="43" t="s">
        <v>462</v>
      </c>
      <c r="P6" s="43" t="s">
        <v>520</v>
      </c>
      <c r="Q6" s="43" t="s">
        <v>521</v>
      </c>
      <c r="R6" s="43" t="s">
        <v>522</v>
      </c>
      <c r="S6" s="43" t="s">
        <v>467</v>
      </c>
    </row>
    <row r="7" s="42" customFormat="1" ht="16.35" customHeight="1" spans="1:19">
      <c r="A7" s="44" t="s">
        <v>523</v>
      </c>
      <c r="B7" s="44"/>
      <c r="C7" s="45">
        <v>545.325726</v>
      </c>
      <c r="D7" s="45">
        <v>545.325726</v>
      </c>
      <c r="E7" s="45">
        <v>0</v>
      </c>
      <c r="F7" s="45">
        <v>0</v>
      </c>
      <c r="G7" s="45">
        <v>0</v>
      </c>
      <c r="H7" s="45">
        <v>530.325726</v>
      </c>
      <c r="I7" s="45">
        <v>15</v>
      </c>
      <c r="J7" s="44"/>
      <c r="K7" s="44"/>
      <c r="L7" s="44"/>
      <c r="M7" s="44"/>
      <c r="N7" s="44"/>
      <c r="O7" s="44"/>
      <c r="P7" s="44"/>
      <c r="Q7" s="44"/>
      <c r="R7" s="44"/>
      <c r="S7" s="44"/>
    </row>
    <row r="8" s="42" customFormat="1" ht="19.8" customHeight="1" spans="1:19">
      <c r="A8" s="46" t="s">
        <v>468</v>
      </c>
      <c r="B8" s="46" t="s">
        <v>3</v>
      </c>
      <c r="C8" s="45">
        <v>545.325726</v>
      </c>
      <c r="D8" s="45">
        <v>545.325726</v>
      </c>
      <c r="E8" s="45"/>
      <c r="F8" s="45"/>
      <c r="G8" s="45"/>
      <c r="H8" s="45">
        <v>530.325726</v>
      </c>
      <c r="I8" s="45">
        <v>15</v>
      </c>
      <c r="J8" s="46" t="s">
        <v>524</v>
      </c>
      <c r="K8" s="47" t="s">
        <v>471</v>
      </c>
      <c r="L8" s="47" t="s">
        <v>472</v>
      </c>
      <c r="M8" s="46" t="s">
        <v>525</v>
      </c>
      <c r="N8" s="47" t="s">
        <v>478</v>
      </c>
      <c r="O8" s="46" t="s">
        <v>318</v>
      </c>
      <c r="P8" s="47" t="s">
        <v>526</v>
      </c>
      <c r="Q8" s="46" t="s">
        <v>527</v>
      </c>
      <c r="R8" s="47" t="s">
        <v>528</v>
      </c>
      <c r="S8" s="46" t="s">
        <v>529</v>
      </c>
    </row>
    <row r="9" s="42" customFormat="1" ht="19.8" customHeight="1" spans="1:19">
      <c r="A9" s="46"/>
      <c r="B9" s="46"/>
      <c r="C9" s="45"/>
      <c r="D9" s="45"/>
      <c r="E9" s="45"/>
      <c r="F9" s="45"/>
      <c r="G9" s="45"/>
      <c r="H9" s="45"/>
      <c r="I9" s="45"/>
      <c r="J9" s="46"/>
      <c r="K9" s="47"/>
      <c r="L9" s="47"/>
      <c r="M9" s="46" t="s">
        <v>530</v>
      </c>
      <c r="N9" s="47" t="s">
        <v>478</v>
      </c>
      <c r="O9" s="46" t="s">
        <v>531</v>
      </c>
      <c r="P9" s="47" t="s">
        <v>532</v>
      </c>
      <c r="Q9" s="46" t="s">
        <v>533</v>
      </c>
      <c r="R9" s="47" t="s">
        <v>534</v>
      </c>
      <c r="S9" s="46" t="s">
        <v>529</v>
      </c>
    </row>
    <row r="10" s="42" customFormat="1" ht="19.8" customHeight="1" spans="1:19">
      <c r="A10" s="46"/>
      <c r="B10" s="46"/>
      <c r="C10" s="45"/>
      <c r="D10" s="45"/>
      <c r="E10" s="45"/>
      <c r="F10" s="45"/>
      <c r="G10" s="45"/>
      <c r="H10" s="45"/>
      <c r="I10" s="45"/>
      <c r="J10" s="46"/>
      <c r="K10" s="47"/>
      <c r="L10" s="47"/>
      <c r="M10" s="46" t="s">
        <v>535</v>
      </c>
      <c r="N10" s="47" t="s">
        <v>478</v>
      </c>
      <c r="O10" s="46" t="s">
        <v>536</v>
      </c>
      <c r="P10" s="47" t="s">
        <v>532</v>
      </c>
      <c r="Q10" s="46" t="s">
        <v>537</v>
      </c>
      <c r="R10" s="47" t="s">
        <v>538</v>
      </c>
      <c r="S10" s="46" t="s">
        <v>539</v>
      </c>
    </row>
    <row r="11" s="42" customFormat="1" ht="19.8" customHeight="1" spans="1:19">
      <c r="A11" s="46"/>
      <c r="B11" s="46"/>
      <c r="C11" s="45"/>
      <c r="D11" s="45"/>
      <c r="E11" s="45"/>
      <c r="F11" s="45"/>
      <c r="G11" s="45"/>
      <c r="H11" s="45"/>
      <c r="I11" s="45"/>
      <c r="J11" s="46"/>
      <c r="K11" s="47"/>
      <c r="L11" s="47"/>
      <c r="M11" s="46" t="s">
        <v>540</v>
      </c>
      <c r="N11" s="47" t="s">
        <v>478</v>
      </c>
      <c r="O11" s="46" t="s">
        <v>541</v>
      </c>
      <c r="P11" s="47" t="s">
        <v>532</v>
      </c>
      <c r="Q11" s="46" t="s">
        <v>542</v>
      </c>
      <c r="R11" s="47" t="s">
        <v>534</v>
      </c>
      <c r="S11" s="46" t="s">
        <v>529</v>
      </c>
    </row>
    <row r="12" s="42" customFormat="1" ht="19.8" customHeight="1" spans="1:19">
      <c r="A12" s="46"/>
      <c r="B12" s="46"/>
      <c r="C12" s="45"/>
      <c r="D12" s="45"/>
      <c r="E12" s="45"/>
      <c r="F12" s="45"/>
      <c r="G12" s="45"/>
      <c r="H12" s="45"/>
      <c r="I12" s="45"/>
      <c r="J12" s="46"/>
      <c r="K12" s="47"/>
      <c r="L12" s="47"/>
      <c r="M12" s="46" t="s">
        <v>543</v>
      </c>
      <c r="N12" s="47" t="s">
        <v>478</v>
      </c>
      <c r="O12" s="46" t="s">
        <v>544</v>
      </c>
      <c r="P12" s="47" t="s">
        <v>532</v>
      </c>
      <c r="Q12" s="46" t="s">
        <v>545</v>
      </c>
      <c r="R12" s="47" t="s">
        <v>546</v>
      </c>
      <c r="S12" s="46" t="s">
        <v>529</v>
      </c>
    </row>
    <row r="13" s="42" customFormat="1" ht="19.8" customHeight="1" spans="1:19">
      <c r="A13" s="46"/>
      <c r="B13" s="46"/>
      <c r="C13" s="45"/>
      <c r="D13" s="45"/>
      <c r="E13" s="45"/>
      <c r="F13" s="45"/>
      <c r="G13" s="45"/>
      <c r="H13" s="45"/>
      <c r="I13" s="45"/>
      <c r="J13" s="46"/>
      <c r="K13" s="47"/>
      <c r="L13" s="47"/>
      <c r="M13" s="46" t="s">
        <v>547</v>
      </c>
      <c r="N13" s="47" t="s">
        <v>478</v>
      </c>
      <c r="O13" s="46" t="s">
        <v>318</v>
      </c>
      <c r="P13" s="47" t="s">
        <v>548</v>
      </c>
      <c r="Q13" s="46" t="s">
        <v>549</v>
      </c>
      <c r="R13" s="47" t="s">
        <v>550</v>
      </c>
      <c r="S13" s="46" t="s">
        <v>529</v>
      </c>
    </row>
    <row r="14" s="42" customFormat="1" ht="19.55" customHeight="1" spans="1:19">
      <c r="A14" s="46"/>
      <c r="B14" s="46"/>
      <c r="C14" s="45"/>
      <c r="D14" s="45"/>
      <c r="E14" s="45"/>
      <c r="F14" s="45"/>
      <c r="G14" s="45"/>
      <c r="H14" s="45"/>
      <c r="I14" s="45"/>
      <c r="J14" s="46"/>
      <c r="K14" s="47"/>
      <c r="L14" s="47" t="s">
        <v>479</v>
      </c>
      <c r="M14" s="46" t="s">
        <v>551</v>
      </c>
      <c r="N14" s="47" t="s">
        <v>478</v>
      </c>
      <c r="O14" s="46" t="s">
        <v>552</v>
      </c>
      <c r="P14" s="47" t="s">
        <v>477</v>
      </c>
      <c r="Q14" s="46" t="s">
        <v>553</v>
      </c>
      <c r="R14" s="47" t="s">
        <v>554</v>
      </c>
      <c r="S14" s="46" t="s">
        <v>529</v>
      </c>
    </row>
    <row r="15" s="42" customFormat="1" ht="19.55" customHeight="1" spans="1:19">
      <c r="A15" s="46"/>
      <c r="B15" s="46"/>
      <c r="C15" s="45"/>
      <c r="D15" s="45"/>
      <c r="E15" s="45"/>
      <c r="F15" s="45"/>
      <c r="G15" s="45"/>
      <c r="H15" s="45"/>
      <c r="I15" s="45"/>
      <c r="J15" s="46"/>
      <c r="K15" s="47"/>
      <c r="L15" s="47"/>
      <c r="M15" s="46" t="s">
        <v>555</v>
      </c>
      <c r="N15" s="47" t="s">
        <v>478</v>
      </c>
      <c r="O15" s="46" t="s">
        <v>556</v>
      </c>
      <c r="P15" s="47" t="s">
        <v>477</v>
      </c>
      <c r="Q15" s="46" t="s">
        <v>557</v>
      </c>
      <c r="R15" s="47" t="s">
        <v>554</v>
      </c>
      <c r="S15" s="46" t="s">
        <v>529</v>
      </c>
    </row>
    <row r="16" s="42" customFormat="1" ht="19.55" customHeight="1" spans="1:19">
      <c r="A16" s="46"/>
      <c r="B16" s="46"/>
      <c r="C16" s="45"/>
      <c r="D16" s="45"/>
      <c r="E16" s="45"/>
      <c r="F16" s="45"/>
      <c r="G16" s="45"/>
      <c r="H16" s="45"/>
      <c r="I16" s="45"/>
      <c r="J16" s="46"/>
      <c r="K16" s="47"/>
      <c r="L16" s="47"/>
      <c r="M16" s="46" t="s">
        <v>558</v>
      </c>
      <c r="N16" s="47" t="s">
        <v>478</v>
      </c>
      <c r="O16" s="46" t="s">
        <v>559</v>
      </c>
      <c r="P16" s="47" t="s">
        <v>477</v>
      </c>
      <c r="Q16" s="46" t="s">
        <v>560</v>
      </c>
      <c r="R16" s="47" t="s">
        <v>554</v>
      </c>
      <c r="S16" s="46" t="s">
        <v>529</v>
      </c>
    </row>
    <row r="17" s="42" customFormat="1" ht="19.55" customHeight="1" spans="1:19">
      <c r="A17" s="46"/>
      <c r="B17" s="46"/>
      <c r="C17" s="45"/>
      <c r="D17" s="45"/>
      <c r="E17" s="45"/>
      <c r="F17" s="45"/>
      <c r="G17" s="45"/>
      <c r="H17" s="45"/>
      <c r="I17" s="45"/>
      <c r="J17" s="46"/>
      <c r="K17" s="47"/>
      <c r="L17" s="47"/>
      <c r="M17" s="46" t="s">
        <v>561</v>
      </c>
      <c r="N17" s="47" t="s">
        <v>478</v>
      </c>
      <c r="O17" s="46" t="s">
        <v>556</v>
      </c>
      <c r="P17" s="47" t="s">
        <v>477</v>
      </c>
      <c r="Q17" s="46" t="s">
        <v>562</v>
      </c>
      <c r="R17" s="47" t="s">
        <v>554</v>
      </c>
      <c r="S17" s="46" t="s">
        <v>529</v>
      </c>
    </row>
    <row r="18" s="42" customFormat="1" ht="19.8" customHeight="1" spans="1:19">
      <c r="A18" s="46"/>
      <c r="B18" s="46"/>
      <c r="C18" s="45"/>
      <c r="D18" s="45"/>
      <c r="E18" s="45"/>
      <c r="F18" s="45"/>
      <c r="G18" s="45"/>
      <c r="H18" s="45"/>
      <c r="I18" s="45"/>
      <c r="J18" s="46"/>
      <c r="K18" s="47"/>
      <c r="L18" s="47" t="s">
        <v>482</v>
      </c>
      <c r="M18" s="46" t="s">
        <v>563</v>
      </c>
      <c r="N18" s="47" t="s">
        <v>564</v>
      </c>
      <c r="O18" s="46" t="s">
        <v>565</v>
      </c>
      <c r="P18" s="47" t="s">
        <v>566</v>
      </c>
      <c r="Q18" s="46" t="s">
        <v>567</v>
      </c>
      <c r="R18" s="47" t="s">
        <v>568</v>
      </c>
      <c r="S18" s="46" t="s">
        <v>529</v>
      </c>
    </row>
    <row r="19" s="42" customFormat="1" ht="19.8" customHeight="1" spans="1:19">
      <c r="A19" s="46"/>
      <c r="B19" s="46"/>
      <c r="C19" s="45"/>
      <c r="D19" s="45"/>
      <c r="E19" s="45"/>
      <c r="F19" s="45"/>
      <c r="G19" s="45"/>
      <c r="H19" s="45"/>
      <c r="I19" s="45"/>
      <c r="J19" s="46"/>
      <c r="K19" s="47"/>
      <c r="L19" s="47"/>
      <c r="M19" s="46" t="s">
        <v>569</v>
      </c>
      <c r="N19" s="47" t="s">
        <v>564</v>
      </c>
      <c r="O19" s="46" t="s">
        <v>570</v>
      </c>
      <c r="P19" s="47" t="s">
        <v>566</v>
      </c>
      <c r="Q19" s="46" t="s">
        <v>571</v>
      </c>
      <c r="R19" s="47" t="s">
        <v>568</v>
      </c>
      <c r="S19" s="46" t="s">
        <v>529</v>
      </c>
    </row>
    <row r="20" s="42" customFormat="1" ht="19.8" customHeight="1" spans="1:19">
      <c r="A20" s="46"/>
      <c r="B20" s="46"/>
      <c r="C20" s="45"/>
      <c r="D20" s="45"/>
      <c r="E20" s="45"/>
      <c r="F20" s="45"/>
      <c r="G20" s="45"/>
      <c r="H20" s="45"/>
      <c r="I20" s="45"/>
      <c r="J20" s="46"/>
      <c r="K20" s="47"/>
      <c r="L20" s="47"/>
      <c r="M20" s="46" t="s">
        <v>572</v>
      </c>
      <c r="N20" s="47" t="s">
        <v>564</v>
      </c>
      <c r="O20" s="46" t="s">
        <v>573</v>
      </c>
      <c r="P20" s="47" t="s">
        <v>566</v>
      </c>
      <c r="Q20" s="46" t="s">
        <v>574</v>
      </c>
      <c r="R20" s="47" t="s">
        <v>568</v>
      </c>
      <c r="S20" s="46" t="s">
        <v>529</v>
      </c>
    </row>
    <row r="21" s="42" customFormat="1" ht="19.8" customHeight="1" spans="1:19">
      <c r="A21" s="46"/>
      <c r="B21" s="46"/>
      <c r="C21" s="45"/>
      <c r="D21" s="45"/>
      <c r="E21" s="45"/>
      <c r="F21" s="45"/>
      <c r="G21" s="45"/>
      <c r="H21" s="45"/>
      <c r="I21" s="45"/>
      <c r="J21" s="46"/>
      <c r="K21" s="47" t="s">
        <v>485</v>
      </c>
      <c r="L21" s="47" t="s">
        <v>575</v>
      </c>
      <c r="M21" s="46" t="s">
        <v>576</v>
      </c>
      <c r="N21" s="47" t="s">
        <v>478</v>
      </c>
      <c r="O21" s="46" t="s">
        <v>577</v>
      </c>
      <c r="P21" s="47" t="s">
        <v>477</v>
      </c>
      <c r="Q21" s="46" t="s">
        <v>578</v>
      </c>
      <c r="R21" s="47" t="s">
        <v>579</v>
      </c>
      <c r="S21" s="46" t="s">
        <v>529</v>
      </c>
    </row>
    <row r="22" s="42" customFormat="1" ht="19.8" customHeight="1" spans="1:19">
      <c r="A22" s="46"/>
      <c r="B22" s="46"/>
      <c r="C22" s="45"/>
      <c r="D22" s="45"/>
      <c r="E22" s="45"/>
      <c r="F22" s="45"/>
      <c r="G22" s="45"/>
      <c r="H22" s="45"/>
      <c r="I22" s="45"/>
      <c r="J22" s="46"/>
      <c r="K22" s="47"/>
      <c r="L22" s="47" t="s">
        <v>486</v>
      </c>
      <c r="M22" s="46" t="s">
        <v>580</v>
      </c>
      <c r="N22" s="47" t="s">
        <v>564</v>
      </c>
      <c r="O22" s="46" t="s">
        <v>580</v>
      </c>
      <c r="P22" s="47" t="s">
        <v>566</v>
      </c>
      <c r="Q22" s="46" t="s">
        <v>581</v>
      </c>
      <c r="R22" s="47" t="s">
        <v>582</v>
      </c>
      <c r="S22" s="46" t="s">
        <v>583</v>
      </c>
    </row>
    <row r="23" s="42" customFormat="1" ht="19.55" customHeight="1" spans="1:19">
      <c r="A23" s="46"/>
      <c r="B23" s="46"/>
      <c r="C23" s="45"/>
      <c r="D23" s="45"/>
      <c r="E23" s="45"/>
      <c r="F23" s="45"/>
      <c r="G23" s="45"/>
      <c r="H23" s="45"/>
      <c r="I23" s="45"/>
      <c r="J23" s="46"/>
      <c r="K23" s="47"/>
      <c r="L23" s="47" t="s">
        <v>491</v>
      </c>
      <c r="M23" s="46"/>
      <c r="N23" s="47"/>
      <c r="O23" s="46"/>
      <c r="P23" s="47"/>
      <c r="Q23" s="46"/>
      <c r="R23" s="47"/>
      <c r="S23" s="46"/>
    </row>
    <row r="24" s="42" customFormat="1" ht="19.8" customHeight="1" spans="1:19">
      <c r="A24" s="46"/>
      <c r="B24" s="46"/>
      <c r="C24" s="45"/>
      <c r="D24" s="45"/>
      <c r="E24" s="45"/>
      <c r="F24" s="45"/>
      <c r="G24" s="45"/>
      <c r="H24" s="45"/>
      <c r="I24" s="45"/>
      <c r="J24" s="46"/>
      <c r="K24" s="47"/>
      <c r="L24" s="47" t="s">
        <v>584</v>
      </c>
      <c r="M24" s="46" t="s">
        <v>585</v>
      </c>
      <c r="N24" s="47" t="s">
        <v>564</v>
      </c>
      <c r="O24" s="46" t="s">
        <v>586</v>
      </c>
      <c r="P24" s="47" t="s">
        <v>566</v>
      </c>
      <c r="Q24" s="46" t="s">
        <v>587</v>
      </c>
      <c r="R24" s="47" t="s">
        <v>588</v>
      </c>
      <c r="S24" s="46" t="s">
        <v>589</v>
      </c>
    </row>
    <row r="25" s="42" customFormat="1" ht="19.55" customHeight="1" spans="1:19">
      <c r="A25" s="46"/>
      <c r="B25" s="46"/>
      <c r="C25" s="45"/>
      <c r="D25" s="45"/>
      <c r="E25" s="45"/>
      <c r="F25" s="45"/>
      <c r="G25" s="45"/>
      <c r="H25" s="45"/>
      <c r="I25" s="45"/>
      <c r="J25" s="46"/>
      <c r="K25" s="47" t="s">
        <v>507</v>
      </c>
      <c r="L25" s="47" t="s">
        <v>508</v>
      </c>
      <c r="M25" s="46" t="s">
        <v>590</v>
      </c>
      <c r="N25" s="47" t="s">
        <v>478</v>
      </c>
      <c r="O25" s="46" t="s">
        <v>552</v>
      </c>
      <c r="P25" s="47" t="s">
        <v>477</v>
      </c>
      <c r="Q25" s="46" t="s">
        <v>591</v>
      </c>
      <c r="R25" s="47" t="s">
        <v>554</v>
      </c>
      <c r="S25" s="46" t="s">
        <v>529</v>
      </c>
    </row>
    <row r="26" s="42" customFormat="1" ht="19.55" customHeight="1" spans="1:19">
      <c r="A26" s="46"/>
      <c r="B26" s="46"/>
      <c r="C26" s="45"/>
      <c r="D26" s="45"/>
      <c r="E26" s="45"/>
      <c r="F26" s="45"/>
      <c r="G26" s="45"/>
      <c r="H26" s="45"/>
      <c r="I26" s="45"/>
      <c r="J26" s="46"/>
      <c r="K26" s="47"/>
      <c r="L26" s="47"/>
      <c r="M26" s="46" t="s">
        <v>592</v>
      </c>
      <c r="N26" s="47" t="s">
        <v>478</v>
      </c>
      <c r="O26" s="46" t="s">
        <v>552</v>
      </c>
      <c r="P26" s="47" t="s">
        <v>477</v>
      </c>
      <c r="Q26" s="46" t="s">
        <v>593</v>
      </c>
      <c r="R26" s="47" t="s">
        <v>554</v>
      </c>
      <c r="S26" s="46" t="s">
        <v>529</v>
      </c>
    </row>
    <row r="27" s="42" customFormat="1" ht="19.8" customHeight="1" spans="1:19">
      <c r="A27" s="46"/>
      <c r="B27" s="46"/>
      <c r="C27" s="45"/>
      <c r="D27" s="45"/>
      <c r="E27" s="45"/>
      <c r="F27" s="45"/>
      <c r="G27" s="45"/>
      <c r="H27" s="45"/>
      <c r="I27" s="45"/>
      <c r="J27" s="46"/>
      <c r="K27" s="47" t="s">
        <v>494</v>
      </c>
      <c r="L27" s="47" t="s">
        <v>498</v>
      </c>
      <c r="M27" s="46" t="s">
        <v>594</v>
      </c>
      <c r="N27" s="47" t="s">
        <v>506</v>
      </c>
      <c r="O27" s="46" t="s">
        <v>595</v>
      </c>
      <c r="P27" s="47" t="s">
        <v>596</v>
      </c>
      <c r="Q27" s="46" t="s">
        <v>597</v>
      </c>
      <c r="R27" s="47" t="s">
        <v>598</v>
      </c>
      <c r="S27" s="46" t="s">
        <v>529</v>
      </c>
    </row>
    <row r="28" s="42" customFormat="1" ht="19.55" customHeight="1" spans="1:19">
      <c r="A28" s="46"/>
      <c r="B28" s="46"/>
      <c r="C28" s="45"/>
      <c r="D28" s="45"/>
      <c r="E28" s="45"/>
      <c r="F28" s="45"/>
      <c r="G28" s="45"/>
      <c r="H28" s="45"/>
      <c r="I28" s="45"/>
      <c r="J28" s="46"/>
      <c r="K28" s="47"/>
      <c r="L28" s="47" t="s">
        <v>502</v>
      </c>
      <c r="M28" s="46"/>
      <c r="N28" s="47"/>
      <c r="O28" s="46"/>
      <c r="P28" s="47"/>
      <c r="Q28" s="46"/>
      <c r="R28" s="47"/>
      <c r="S28" s="46"/>
    </row>
    <row r="29" s="42" customFormat="1" ht="19.55" customHeight="1" spans="1:19">
      <c r="A29" s="46"/>
      <c r="B29" s="46"/>
      <c r="C29" s="45"/>
      <c r="D29" s="45"/>
      <c r="E29" s="45"/>
      <c r="F29" s="45"/>
      <c r="G29" s="45"/>
      <c r="H29" s="45"/>
      <c r="I29" s="45"/>
      <c r="J29" s="46"/>
      <c r="K29" s="47"/>
      <c r="L29" s="47" t="s">
        <v>495</v>
      </c>
      <c r="M29" s="46"/>
      <c r="N29" s="47"/>
      <c r="O29" s="46"/>
      <c r="P29" s="47"/>
      <c r="Q29" s="46"/>
      <c r="R29" s="47"/>
      <c r="S29" s="46"/>
    </row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G16" sqref="G16"/>
    </sheetView>
  </sheetViews>
  <sheetFormatPr defaultColWidth="8.33333333333333" defaultRowHeight="24" customHeight="1" outlineLevelCol="5"/>
  <cols>
    <col min="1" max="1" width="8.33333333333333" style="23"/>
    <col min="2" max="2" width="44.6666666666667" style="23" customWidth="1"/>
    <col min="3" max="3" width="17.6666666666667" style="23" customWidth="1"/>
    <col min="4" max="4" width="19.4444444444444" style="23" customWidth="1"/>
    <col min="5" max="5" width="13.8888888888889" style="23" customWidth="1"/>
    <col min="6" max="257" width="8.33333333333333" style="23"/>
    <col min="258" max="258" width="38.5555555555556" style="23" customWidth="1"/>
    <col min="259" max="259" width="17.6666666666667" style="23" customWidth="1"/>
    <col min="260" max="260" width="19.4444444444444" style="23" customWidth="1"/>
    <col min="261" max="261" width="13.8888888888889" style="23" customWidth="1"/>
    <col min="262" max="513" width="8.33333333333333" style="23"/>
    <col min="514" max="514" width="38.5555555555556" style="23" customWidth="1"/>
    <col min="515" max="515" width="17.6666666666667" style="23" customWidth="1"/>
    <col min="516" max="516" width="19.4444444444444" style="23" customWidth="1"/>
    <col min="517" max="517" width="13.8888888888889" style="23" customWidth="1"/>
    <col min="518" max="769" width="8.33333333333333" style="23"/>
    <col min="770" max="770" width="38.5555555555556" style="23" customWidth="1"/>
    <col min="771" max="771" width="17.6666666666667" style="23" customWidth="1"/>
    <col min="772" max="772" width="19.4444444444444" style="23" customWidth="1"/>
    <col min="773" max="773" width="13.8888888888889" style="23" customWidth="1"/>
    <col min="774" max="1025" width="8.33333333333333" style="23"/>
    <col min="1026" max="1026" width="38.5555555555556" style="23" customWidth="1"/>
    <col min="1027" max="1027" width="17.6666666666667" style="23" customWidth="1"/>
    <col min="1028" max="1028" width="19.4444444444444" style="23" customWidth="1"/>
    <col min="1029" max="1029" width="13.8888888888889" style="23" customWidth="1"/>
    <col min="1030" max="1281" width="8.33333333333333" style="23"/>
    <col min="1282" max="1282" width="38.5555555555556" style="23" customWidth="1"/>
    <col min="1283" max="1283" width="17.6666666666667" style="23" customWidth="1"/>
    <col min="1284" max="1284" width="19.4444444444444" style="23" customWidth="1"/>
    <col min="1285" max="1285" width="13.8888888888889" style="23" customWidth="1"/>
    <col min="1286" max="1537" width="8.33333333333333" style="23"/>
    <col min="1538" max="1538" width="38.5555555555556" style="23" customWidth="1"/>
    <col min="1539" max="1539" width="17.6666666666667" style="23" customWidth="1"/>
    <col min="1540" max="1540" width="19.4444444444444" style="23" customWidth="1"/>
    <col min="1541" max="1541" width="13.8888888888889" style="23" customWidth="1"/>
    <col min="1542" max="1793" width="8.33333333333333" style="23"/>
    <col min="1794" max="1794" width="38.5555555555556" style="23" customWidth="1"/>
    <col min="1795" max="1795" width="17.6666666666667" style="23" customWidth="1"/>
    <col min="1796" max="1796" width="19.4444444444444" style="23" customWidth="1"/>
    <col min="1797" max="1797" width="13.8888888888889" style="23" customWidth="1"/>
    <col min="1798" max="2049" width="8.33333333333333" style="23"/>
    <col min="2050" max="2050" width="38.5555555555556" style="23" customWidth="1"/>
    <col min="2051" max="2051" width="17.6666666666667" style="23" customWidth="1"/>
    <col min="2052" max="2052" width="19.4444444444444" style="23" customWidth="1"/>
    <col min="2053" max="2053" width="13.8888888888889" style="23" customWidth="1"/>
    <col min="2054" max="2305" width="8.33333333333333" style="23"/>
    <col min="2306" max="2306" width="38.5555555555556" style="23" customWidth="1"/>
    <col min="2307" max="2307" width="17.6666666666667" style="23" customWidth="1"/>
    <col min="2308" max="2308" width="19.4444444444444" style="23" customWidth="1"/>
    <col min="2309" max="2309" width="13.8888888888889" style="23" customWidth="1"/>
    <col min="2310" max="2561" width="8.33333333333333" style="23"/>
    <col min="2562" max="2562" width="38.5555555555556" style="23" customWidth="1"/>
    <col min="2563" max="2563" width="17.6666666666667" style="23" customWidth="1"/>
    <col min="2564" max="2564" width="19.4444444444444" style="23" customWidth="1"/>
    <col min="2565" max="2565" width="13.8888888888889" style="23" customWidth="1"/>
    <col min="2566" max="2817" width="8.33333333333333" style="23"/>
    <col min="2818" max="2818" width="38.5555555555556" style="23" customWidth="1"/>
    <col min="2819" max="2819" width="17.6666666666667" style="23" customWidth="1"/>
    <col min="2820" max="2820" width="19.4444444444444" style="23" customWidth="1"/>
    <col min="2821" max="2821" width="13.8888888888889" style="23" customWidth="1"/>
    <col min="2822" max="3073" width="8.33333333333333" style="23"/>
    <col min="3074" max="3074" width="38.5555555555556" style="23" customWidth="1"/>
    <col min="3075" max="3075" width="17.6666666666667" style="23" customWidth="1"/>
    <col min="3076" max="3076" width="19.4444444444444" style="23" customWidth="1"/>
    <col min="3077" max="3077" width="13.8888888888889" style="23" customWidth="1"/>
    <col min="3078" max="3329" width="8.33333333333333" style="23"/>
    <col min="3330" max="3330" width="38.5555555555556" style="23" customWidth="1"/>
    <col min="3331" max="3331" width="17.6666666666667" style="23" customWidth="1"/>
    <col min="3332" max="3332" width="19.4444444444444" style="23" customWidth="1"/>
    <col min="3333" max="3333" width="13.8888888888889" style="23" customWidth="1"/>
    <col min="3334" max="3585" width="8.33333333333333" style="23"/>
    <col min="3586" max="3586" width="38.5555555555556" style="23" customWidth="1"/>
    <col min="3587" max="3587" width="17.6666666666667" style="23" customWidth="1"/>
    <col min="3588" max="3588" width="19.4444444444444" style="23" customWidth="1"/>
    <col min="3589" max="3589" width="13.8888888888889" style="23" customWidth="1"/>
    <col min="3590" max="3841" width="8.33333333333333" style="23"/>
    <col min="3842" max="3842" width="38.5555555555556" style="23" customWidth="1"/>
    <col min="3843" max="3843" width="17.6666666666667" style="23" customWidth="1"/>
    <col min="3844" max="3844" width="19.4444444444444" style="23" customWidth="1"/>
    <col min="3845" max="3845" width="13.8888888888889" style="23" customWidth="1"/>
    <col min="3846" max="4097" width="8.33333333333333" style="23"/>
    <col min="4098" max="4098" width="38.5555555555556" style="23" customWidth="1"/>
    <col min="4099" max="4099" width="17.6666666666667" style="23" customWidth="1"/>
    <col min="4100" max="4100" width="19.4444444444444" style="23" customWidth="1"/>
    <col min="4101" max="4101" width="13.8888888888889" style="23" customWidth="1"/>
    <col min="4102" max="4353" width="8.33333333333333" style="23"/>
    <col min="4354" max="4354" width="38.5555555555556" style="23" customWidth="1"/>
    <col min="4355" max="4355" width="17.6666666666667" style="23" customWidth="1"/>
    <col min="4356" max="4356" width="19.4444444444444" style="23" customWidth="1"/>
    <col min="4357" max="4357" width="13.8888888888889" style="23" customWidth="1"/>
    <col min="4358" max="4609" width="8.33333333333333" style="23"/>
    <col min="4610" max="4610" width="38.5555555555556" style="23" customWidth="1"/>
    <col min="4611" max="4611" width="17.6666666666667" style="23" customWidth="1"/>
    <col min="4612" max="4612" width="19.4444444444444" style="23" customWidth="1"/>
    <col min="4613" max="4613" width="13.8888888888889" style="23" customWidth="1"/>
    <col min="4614" max="4865" width="8.33333333333333" style="23"/>
    <col min="4866" max="4866" width="38.5555555555556" style="23" customWidth="1"/>
    <col min="4867" max="4867" width="17.6666666666667" style="23" customWidth="1"/>
    <col min="4868" max="4868" width="19.4444444444444" style="23" customWidth="1"/>
    <col min="4869" max="4869" width="13.8888888888889" style="23" customWidth="1"/>
    <col min="4870" max="5121" width="8.33333333333333" style="23"/>
    <col min="5122" max="5122" width="38.5555555555556" style="23" customWidth="1"/>
    <col min="5123" max="5123" width="17.6666666666667" style="23" customWidth="1"/>
    <col min="5124" max="5124" width="19.4444444444444" style="23" customWidth="1"/>
    <col min="5125" max="5125" width="13.8888888888889" style="23" customWidth="1"/>
    <col min="5126" max="5377" width="8.33333333333333" style="23"/>
    <col min="5378" max="5378" width="38.5555555555556" style="23" customWidth="1"/>
    <col min="5379" max="5379" width="17.6666666666667" style="23" customWidth="1"/>
    <col min="5380" max="5380" width="19.4444444444444" style="23" customWidth="1"/>
    <col min="5381" max="5381" width="13.8888888888889" style="23" customWidth="1"/>
    <col min="5382" max="5633" width="8.33333333333333" style="23"/>
    <col min="5634" max="5634" width="38.5555555555556" style="23" customWidth="1"/>
    <col min="5635" max="5635" width="17.6666666666667" style="23" customWidth="1"/>
    <col min="5636" max="5636" width="19.4444444444444" style="23" customWidth="1"/>
    <col min="5637" max="5637" width="13.8888888888889" style="23" customWidth="1"/>
    <col min="5638" max="5889" width="8.33333333333333" style="23"/>
    <col min="5890" max="5890" width="38.5555555555556" style="23" customWidth="1"/>
    <col min="5891" max="5891" width="17.6666666666667" style="23" customWidth="1"/>
    <col min="5892" max="5892" width="19.4444444444444" style="23" customWidth="1"/>
    <col min="5893" max="5893" width="13.8888888888889" style="23" customWidth="1"/>
    <col min="5894" max="6145" width="8.33333333333333" style="23"/>
    <col min="6146" max="6146" width="38.5555555555556" style="23" customWidth="1"/>
    <col min="6147" max="6147" width="17.6666666666667" style="23" customWidth="1"/>
    <col min="6148" max="6148" width="19.4444444444444" style="23" customWidth="1"/>
    <col min="6149" max="6149" width="13.8888888888889" style="23" customWidth="1"/>
    <col min="6150" max="6401" width="8.33333333333333" style="23"/>
    <col min="6402" max="6402" width="38.5555555555556" style="23" customWidth="1"/>
    <col min="6403" max="6403" width="17.6666666666667" style="23" customWidth="1"/>
    <col min="6404" max="6404" width="19.4444444444444" style="23" customWidth="1"/>
    <col min="6405" max="6405" width="13.8888888888889" style="23" customWidth="1"/>
    <col min="6406" max="6657" width="8.33333333333333" style="23"/>
    <col min="6658" max="6658" width="38.5555555555556" style="23" customWidth="1"/>
    <col min="6659" max="6659" width="17.6666666666667" style="23" customWidth="1"/>
    <col min="6660" max="6660" width="19.4444444444444" style="23" customWidth="1"/>
    <col min="6661" max="6661" width="13.8888888888889" style="23" customWidth="1"/>
    <col min="6662" max="6913" width="8.33333333333333" style="23"/>
    <col min="6914" max="6914" width="38.5555555555556" style="23" customWidth="1"/>
    <col min="6915" max="6915" width="17.6666666666667" style="23" customWidth="1"/>
    <col min="6916" max="6916" width="19.4444444444444" style="23" customWidth="1"/>
    <col min="6917" max="6917" width="13.8888888888889" style="23" customWidth="1"/>
    <col min="6918" max="7169" width="8.33333333333333" style="23"/>
    <col min="7170" max="7170" width="38.5555555555556" style="23" customWidth="1"/>
    <col min="7171" max="7171" width="17.6666666666667" style="23" customWidth="1"/>
    <col min="7172" max="7172" width="19.4444444444444" style="23" customWidth="1"/>
    <col min="7173" max="7173" width="13.8888888888889" style="23" customWidth="1"/>
    <col min="7174" max="7425" width="8.33333333333333" style="23"/>
    <col min="7426" max="7426" width="38.5555555555556" style="23" customWidth="1"/>
    <col min="7427" max="7427" width="17.6666666666667" style="23" customWidth="1"/>
    <col min="7428" max="7428" width="19.4444444444444" style="23" customWidth="1"/>
    <col min="7429" max="7429" width="13.8888888888889" style="23" customWidth="1"/>
    <col min="7430" max="7681" width="8.33333333333333" style="23"/>
    <col min="7682" max="7682" width="38.5555555555556" style="23" customWidth="1"/>
    <col min="7683" max="7683" width="17.6666666666667" style="23" customWidth="1"/>
    <col min="7684" max="7684" width="19.4444444444444" style="23" customWidth="1"/>
    <col min="7685" max="7685" width="13.8888888888889" style="23" customWidth="1"/>
    <col min="7686" max="7937" width="8.33333333333333" style="23"/>
    <col min="7938" max="7938" width="38.5555555555556" style="23" customWidth="1"/>
    <col min="7939" max="7939" width="17.6666666666667" style="23" customWidth="1"/>
    <col min="7940" max="7940" width="19.4444444444444" style="23" customWidth="1"/>
    <col min="7941" max="7941" width="13.8888888888889" style="23" customWidth="1"/>
    <col min="7942" max="8193" width="8.33333333333333" style="23"/>
    <col min="8194" max="8194" width="38.5555555555556" style="23" customWidth="1"/>
    <col min="8195" max="8195" width="17.6666666666667" style="23" customWidth="1"/>
    <col min="8196" max="8196" width="19.4444444444444" style="23" customWidth="1"/>
    <col min="8197" max="8197" width="13.8888888888889" style="23" customWidth="1"/>
    <col min="8198" max="8449" width="8.33333333333333" style="23"/>
    <col min="8450" max="8450" width="38.5555555555556" style="23" customWidth="1"/>
    <col min="8451" max="8451" width="17.6666666666667" style="23" customWidth="1"/>
    <col min="8452" max="8452" width="19.4444444444444" style="23" customWidth="1"/>
    <col min="8453" max="8453" width="13.8888888888889" style="23" customWidth="1"/>
    <col min="8454" max="8705" width="8.33333333333333" style="23"/>
    <col min="8706" max="8706" width="38.5555555555556" style="23" customWidth="1"/>
    <col min="8707" max="8707" width="17.6666666666667" style="23" customWidth="1"/>
    <col min="8708" max="8708" width="19.4444444444444" style="23" customWidth="1"/>
    <col min="8709" max="8709" width="13.8888888888889" style="23" customWidth="1"/>
    <col min="8710" max="8961" width="8.33333333333333" style="23"/>
    <col min="8962" max="8962" width="38.5555555555556" style="23" customWidth="1"/>
    <col min="8963" max="8963" width="17.6666666666667" style="23" customWidth="1"/>
    <col min="8964" max="8964" width="19.4444444444444" style="23" customWidth="1"/>
    <col min="8965" max="8965" width="13.8888888888889" style="23" customWidth="1"/>
    <col min="8966" max="9217" width="8.33333333333333" style="23"/>
    <col min="9218" max="9218" width="38.5555555555556" style="23" customWidth="1"/>
    <col min="9219" max="9219" width="17.6666666666667" style="23" customWidth="1"/>
    <col min="9220" max="9220" width="19.4444444444444" style="23" customWidth="1"/>
    <col min="9221" max="9221" width="13.8888888888889" style="23" customWidth="1"/>
    <col min="9222" max="9473" width="8.33333333333333" style="23"/>
    <col min="9474" max="9474" width="38.5555555555556" style="23" customWidth="1"/>
    <col min="9475" max="9475" width="17.6666666666667" style="23" customWidth="1"/>
    <col min="9476" max="9476" width="19.4444444444444" style="23" customWidth="1"/>
    <col min="9477" max="9477" width="13.8888888888889" style="23" customWidth="1"/>
    <col min="9478" max="9729" width="8.33333333333333" style="23"/>
    <col min="9730" max="9730" width="38.5555555555556" style="23" customWidth="1"/>
    <col min="9731" max="9731" width="17.6666666666667" style="23" customWidth="1"/>
    <col min="9732" max="9732" width="19.4444444444444" style="23" customWidth="1"/>
    <col min="9733" max="9733" width="13.8888888888889" style="23" customWidth="1"/>
    <col min="9734" max="9985" width="8.33333333333333" style="23"/>
    <col min="9986" max="9986" width="38.5555555555556" style="23" customWidth="1"/>
    <col min="9987" max="9987" width="17.6666666666667" style="23" customWidth="1"/>
    <col min="9988" max="9988" width="19.4444444444444" style="23" customWidth="1"/>
    <col min="9989" max="9989" width="13.8888888888889" style="23" customWidth="1"/>
    <col min="9990" max="10241" width="8.33333333333333" style="23"/>
    <col min="10242" max="10242" width="38.5555555555556" style="23" customWidth="1"/>
    <col min="10243" max="10243" width="17.6666666666667" style="23" customWidth="1"/>
    <col min="10244" max="10244" width="19.4444444444444" style="23" customWidth="1"/>
    <col min="10245" max="10245" width="13.8888888888889" style="23" customWidth="1"/>
    <col min="10246" max="10497" width="8.33333333333333" style="23"/>
    <col min="10498" max="10498" width="38.5555555555556" style="23" customWidth="1"/>
    <col min="10499" max="10499" width="17.6666666666667" style="23" customWidth="1"/>
    <col min="10500" max="10500" width="19.4444444444444" style="23" customWidth="1"/>
    <col min="10501" max="10501" width="13.8888888888889" style="23" customWidth="1"/>
    <col min="10502" max="10753" width="8.33333333333333" style="23"/>
    <col min="10754" max="10754" width="38.5555555555556" style="23" customWidth="1"/>
    <col min="10755" max="10755" width="17.6666666666667" style="23" customWidth="1"/>
    <col min="10756" max="10756" width="19.4444444444444" style="23" customWidth="1"/>
    <col min="10757" max="10757" width="13.8888888888889" style="23" customWidth="1"/>
    <col min="10758" max="11009" width="8.33333333333333" style="23"/>
    <col min="11010" max="11010" width="38.5555555555556" style="23" customWidth="1"/>
    <col min="11011" max="11011" width="17.6666666666667" style="23" customWidth="1"/>
    <col min="11012" max="11012" width="19.4444444444444" style="23" customWidth="1"/>
    <col min="11013" max="11013" width="13.8888888888889" style="23" customWidth="1"/>
    <col min="11014" max="11265" width="8.33333333333333" style="23"/>
    <col min="11266" max="11266" width="38.5555555555556" style="23" customWidth="1"/>
    <col min="11267" max="11267" width="17.6666666666667" style="23" customWidth="1"/>
    <col min="11268" max="11268" width="19.4444444444444" style="23" customWidth="1"/>
    <col min="11269" max="11269" width="13.8888888888889" style="23" customWidth="1"/>
    <col min="11270" max="11521" width="8.33333333333333" style="23"/>
    <col min="11522" max="11522" width="38.5555555555556" style="23" customWidth="1"/>
    <col min="11523" max="11523" width="17.6666666666667" style="23" customWidth="1"/>
    <col min="11524" max="11524" width="19.4444444444444" style="23" customWidth="1"/>
    <col min="11525" max="11525" width="13.8888888888889" style="23" customWidth="1"/>
    <col min="11526" max="11777" width="8.33333333333333" style="23"/>
    <col min="11778" max="11778" width="38.5555555555556" style="23" customWidth="1"/>
    <col min="11779" max="11779" width="17.6666666666667" style="23" customWidth="1"/>
    <col min="11780" max="11780" width="19.4444444444444" style="23" customWidth="1"/>
    <col min="11781" max="11781" width="13.8888888888889" style="23" customWidth="1"/>
    <col min="11782" max="12033" width="8.33333333333333" style="23"/>
    <col min="12034" max="12034" width="38.5555555555556" style="23" customWidth="1"/>
    <col min="12035" max="12035" width="17.6666666666667" style="23" customWidth="1"/>
    <col min="12036" max="12036" width="19.4444444444444" style="23" customWidth="1"/>
    <col min="12037" max="12037" width="13.8888888888889" style="23" customWidth="1"/>
    <col min="12038" max="12289" width="8.33333333333333" style="23"/>
    <col min="12290" max="12290" width="38.5555555555556" style="23" customWidth="1"/>
    <col min="12291" max="12291" width="17.6666666666667" style="23" customWidth="1"/>
    <col min="12292" max="12292" width="19.4444444444444" style="23" customWidth="1"/>
    <col min="12293" max="12293" width="13.8888888888889" style="23" customWidth="1"/>
    <col min="12294" max="12545" width="8.33333333333333" style="23"/>
    <col min="12546" max="12546" width="38.5555555555556" style="23" customWidth="1"/>
    <col min="12547" max="12547" width="17.6666666666667" style="23" customWidth="1"/>
    <col min="12548" max="12548" width="19.4444444444444" style="23" customWidth="1"/>
    <col min="12549" max="12549" width="13.8888888888889" style="23" customWidth="1"/>
    <col min="12550" max="12801" width="8.33333333333333" style="23"/>
    <col min="12802" max="12802" width="38.5555555555556" style="23" customWidth="1"/>
    <col min="12803" max="12803" width="17.6666666666667" style="23" customWidth="1"/>
    <col min="12804" max="12804" width="19.4444444444444" style="23" customWidth="1"/>
    <col min="12805" max="12805" width="13.8888888888889" style="23" customWidth="1"/>
    <col min="12806" max="13057" width="8.33333333333333" style="23"/>
    <col min="13058" max="13058" width="38.5555555555556" style="23" customWidth="1"/>
    <col min="13059" max="13059" width="17.6666666666667" style="23" customWidth="1"/>
    <col min="13060" max="13060" width="19.4444444444444" style="23" customWidth="1"/>
    <col min="13061" max="13061" width="13.8888888888889" style="23" customWidth="1"/>
    <col min="13062" max="13313" width="8.33333333333333" style="23"/>
    <col min="13314" max="13314" width="38.5555555555556" style="23" customWidth="1"/>
    <col min="13315" max="13315" width="17.6666666666667" style="23" customWidth="1"/>
    <col min="13316" max="13316" width="19.4444444444444" style="23" customWidth="1"/>
    <col min="13317" max="13317" width="13.8888888888889" style="23" customWidth="1"/>
    <col min="13318" max="13569" width="8.33333333333333" style="23"/>
    <col min="13570" max="13570" width="38.5555555555556" style="23" customWidth="1"/>
    <col min="13571" max="13571" width="17.6666666666667" style="23" customWidth="1"/>
    <col min="13572" max="13572" width="19.4444444444444" style="23" customWidth="1"/>
    <col min="13573" max="13573" width="13.8888888888889" style="23" customWidth="1"/>
    <col min="13574" max="13825" width="8.33333333333333" style="23"/>
    <col min="13826" max="13826" width="38.5555555555556" style="23" customWidth="1"/>
    <col min="13827" max="13827" width="17.6666666666667" style="23" customWidth="1"/>
    <col min="13828" max="13828" width="19.4444444444444" style="23" customWidth="1"/>
    <col min="13829" max="13829" width="13.8888888888889" style="23" customWidth="1"/>
    <col min="13830" max="14081" width="8.33333333333333" style="23"/>
    <col min="14082" max="14082" width="38.5555555555556" style="23" customWidth="1"/>
    <col min="14083" max="14083" width="17.6666666666667" style="23" customWidth="1"/>
    <col min="14084" max="14084" width="19.4444444444444" style="23" customWidth="1"/>
    <col min="14085" max="14085" width="13.8888888888889" style="23" customWidth="1"/>
    <col min="14086" max="14337" width="8.33333333333333" style="23"/>
    <col min="14338" max="14338" width="38.5555555555556" style="23" customWidth="1"/>
    <col min="14339" max="14339" width="17.6666666666667" style="23" customWidth="1"/>
    <col min="14340" max="14340" width="19.4444444444444" style="23" customWidth="1"/>
    <col min="14341" max="14341" width="13.8888888888889" style="23" customWidth="1"/>
    <col min="14342" max="14593" width="8.33333333333333" style="23"/>
    <col min="14594" max="14594" width="38.5555555555556" style="23" customWidth="1"/>
    <col min="14595" max="14595" width="17.6666666666667" style="23" customWidth="1"/>
    <col min="14596" max="14596" width="19.4444444444444" style="23" customWidth="1"/>
    <col min="14597" max="14597" width="13.8888888888889" style="23" customWidth="1"/>
    <col min="14598" max="14849" width="8.33333333333333" style="23"/>
    <col min="14850" max="14850" width="38.5555555555556" style="23" customWidth="1"/>
    <col min="14851" max="14851" width="17.6666666666667" style="23" customWidth="1"/>
    <col min="14852" max="14852" width="19.4444444444444" style="23" customWidth="1"/>
    <col min="14853" max="14853" width="13.8888888888889" style="23" customWidth="1"/>
    <col min="14854" max="15105" width="8.33333333333333" style="23"/>
    <col min="15106" max="15106" width="38.5555555555556" style="23" customWidth="1"/>
    <col min="15107" max="15107" width="17.6666666666667" style="23" customWidth="1"/>
    <col min="15108" max="15108" width="19.4444444444444" style="23" customWidth="1"/>
    <col min="15109" max="15109" width="13.8888888888889" style="23" customWidth="1"/>
    <col min="15110" max="15361" width="8.33333333333333" style="23"/>
    <col min="15362" max="15362" width="38.5555555555556" style="23" customWidth="1"/>
    <col min="15363" max="15363" width="17.6666666666667" style="23" customWidth="1"/>
    <col min="15364" max="15364" width="19.4444444444444" style="23" customWidth="1"/>
    <col min="15365" max="15365" width="13.8888888888889" style="23" customWidth="1"/>
    <col min="15366" max="15617" width="8.33333333333333" style="23"/>
    <col min="15618" max="15618" width="38.5555555555556" style="23" customWidth="1"/>
    <col min="15619" max="15619" width="17.6666666666667" style="23" customWidth="1"/>
    <col min="15620" max="15620" width="19.4444444444444" style="23" customWidth="1"/>
    <col min="15621" max="15621" width="13.8888888888889" style="23" customWidth="1"/>
    <col min="15622" max="15873" width="8.33333333333333" style="23"/>
    <col min="15874" max="15874" width="38.5555555555556" style="23" customWidth="1"/>
    <col min="15875" max="15875" width="17.6666666666667" style="23" customWidth="1"/>
    <col min="15876" max="15876" width="19.4444444444444" style="23" customWidth="1"/>
    <col min="15877" max="15877" width="13.8888888888889" style="23" customWidth="1"/>
    <col min="15878" max="16129" width="8.33333333333333" style="23"/>
    <col min="16130" max="16130" width="38.5555555555556" style="23" customWidth="1"/>
    <col min="16131" max="16131" width="17.6666666666667" style="23" customWidth="1"/>
    <col min="16132" max="16132" width="19.4444444444444" style="23" customWidth="1"/>
    <col min="16133" max="16133" width="13.8888888888889" style="23" customWidth="1"/>
    <col min="16134" max="16384" width="8.33333333333333" style="23"/>
  </cols>
  <sheetData>
    <row r="1" customHeight="1" spans="5:5">
      <c r="E1" s="20" t="s">
        <v>599</v>
      </c>
    </row>
    <row r="2" ht="46.95" customHeight="1" spans="2:5">
      <c r="B2" s="24" t="s">
        <v>600</v>
      </c>
      <c r="C2" s="24"/>
      <c r="D2" s="24"/>
      <c r="E2" s="24"/>
    </row>
    <row r="3" ht="25.05" customHeight="1" spans="2:6">
      <c r="B3" s="25" t="s">
        <v>34</v>
      </c>
      <c r="C3" s="26"/>
      <c r="D3" s="26"/>
      <c r="E3" s="27" t="s">
        <v>35</v>
      </c>
      <c r="F3" s="27"/>
    </row>
    <row r="4" customHeight="1" spans="2:5">
      <c r="B4" s="28" t="s">
        <v>601</v>
      </c>
      <c r="C4" s="28" t="s">
        <v>602</v>
      </c>
      <c r="D4" s="28" t="s">
        <v>603</v>
      </c>
      <c r="E4" s="28" t="s">
        <v>604</v>
      </c>
    </row>
    <row r="5" s="22" customFormat="1" customHeight="1" spans="2:5">
      <c r="B5" s="29" t="s">
        <v>605</v>
      </c>
      <c r="C5" s="29"/>
      <c r="D5" s="29"/>
      <c r="E5" s="29"/>
    </row>
    <row r="6" s="22" customFormat="1" customHeight="1" spans="2:5">
      <c r="B6" s="29" t="s">
        <v>606</v>
      </c>
      <c r="C6" s="30">
        <v>1</v>
      </c>
      <c r="D6" s="31"/>
      <c r="E6" s="32">
        <f>E8+E10+E13+E15+E17+E18+E20</f>
        <v>870.14</v>
      </c>
    </row>
    <row r="7" s="22" customFormat="1" customHeight="1" spans="2:5">
      <c r="B7" s="33" t="s">
        <v>607</v>
      </c>
      <c r="C7" s="30">
        <v>2</v>
      </c>
      <c r="D7" s="31"/>
      <c r="E7" s="31">
        <v>870.14</v>
      </c>
    </row>
    <row r="8" customHeight="1" spans="2:5">
      <c r="B8" s="34" t="s">
        <v>608</v>
      </c>
      <c r="C8" s="30">
        <v>3</v>
      </c>
      <c r="D8" s="35"/>
      <c r="E8" s="35">
        <v>683.21</v>
      </c>
    </row>
    <row r="9" customHeight="1" spans="2:5">
      <c r="B9" s="34" t="s">
        <v>609</v>
      </c>
      <c r="C9" s="30">
        <v>4</v>
      </c>
      <c r="D9" s="35"/>
      <c r="E9" s="35"/>
    </row>
    <row r="10" customHeight="1" spans="2:5">
      <c r="B10" s="34" t="s">
        <v>610</v>
      </c>
      <c r="C10" s="30">
        <v>5</v>
      </c>
      <c r="D10" s="35">
        <v>55</v>
      </c>
      <c r="E10" s="35">
        <v>66.54</v>
      </c>
    </row>
    <row r="11" customHeight="1" spans="2:5">
      <c r="B11" s="34" t="s">
        <v>611</v>
      </c>
      <c r="C11" s="30">
        <v>6</v>
      </c>
      <c r="D11" s="35"/>
      <c r="E11" s="35"/>
    </row>
    <row r="12" customHeight="1" spans="2:5">
      <c r="B12" s="34" t="s">
        <v>612</v>
      </c>
      <c r="C12" s="30">
        <v>7</v>
      </c>
      <c r="D12" s="35"/>
      <c r="E12" s="35"/>
    </row>
    <row r="13" customHeight="1" spans="2:5">
      <c r="B13" s="34" t="s">
        <v>613</v>
      </c>
      <c r="C13" s="30">
        <v>8</v>
      </c>
      <c r="D13" s="36">
        <v>0</v>
      </c>
      <c r="E13" s="36">
        <v>0</v>
      </c>
    </row>
    <row r="14" customHeight="1" spans="2:5">
      <c r="B14" s="34" t="s">
        <v>614</v>
      </c>
      <c r="C14" s="30">
        <v>9</v>
      </c>
      <c r="D14" s="35"/>
      <c r="E14" s="35"/>
    </row>
    <row r="15" customHeight="1" spans="2:5">
      <c r="B15" s="34" t="s">
        <v>615</v>
      </c>
      <c r="C15" s="30">
        <v>10</v>
      </c>
      <c r="D15" s="36">
        <v>0</v>
      </c>
      <c r="E15" s="36">
        <v>0</v>
      </c>
    </row>
    <row r="16" customHeight="1" spans="2:5">
      <c r="B16" s="34" t="s">
        <v>616</v>
      </c>
      <c r="C16" s="30">
        <v>11</v>
      </c>
      <c r="D16" s="35"/>
      <c r="E16" s="35"/>
    </row>
    <row r="17" customHeight="1" spans="2:5">
      <c r="B17" s="34" t="s">
        <v>617</v>
      </c>
      <c r="C17" s="30">
        <v>12</v>
      </c>
      <c r="D17" s="35">
        <v>13</v>
      </c>
      <c r="E17" s="35">
        <v>12.9</v>
      </c>
    </row>
    <row r="18" customHeight="1" spans="2:5">
      <c r="B18" s="34" t="s">
        <v>618</v>
      </c>
      <c r="C18" s="30">
        <v>13</v>
      </c>
      <c r="D18" s="35">
        <v>799</v>
      </c>
      <c r="E18" s="35">
        <v>107.49</v>
      </c>
    </row>
    <row r="19" customHeight="1" spans="2:5">
      <c r="B19" s="37" t="s">
        <v>619</v>
      </c>
      <c r="C19" s="38">
        <v>14</v>
      </c>
      <c r="D19" s="35">
        <v>571</v>
      </c>
      <c r="E19" s="35">
        <v>37.67</v>
      </c>
    </row>
    <row r="20" customHeight="1" spans="2:5">
      <c r="B20" s="39" t="s">
        <v>620</v>
      </c>
      <c r="C20" s="40">
        <v>15</v>
      </c>
      <c r="D20" s="41">
        <v>0</v>
      </c>
      <c r="E20" s="41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workbookViewId="0">
      <selection activeCell="K11" sqref="K11"/>
    </sheetView>
  </sheetViews>
  <sheetFormatPr defaultColWidth="9.77777777777778" defaultRowHeight="14.4"/>
  <cols>
    <col min="1" max="1" width="5" style="2" customWidth="1"/>
    <col min="2" max="2" width="4.66666666666667" style="3" customWidth="1"/>
    <col min="3" max="3" width="5.55555555555556" style="3" customWidth="1"/>
    <col min="4" max="4" width="7.88888888888889" style="3" customWidth="1"/>
    <col min="5" max="5" width="18.8888888888889" style="3" customWidth="1"/>
    <col min="6" max="6" width="7.88888888888889" style="3" customWidth="1"/>
    <col min="7" max="7" width="11.7777777777778" style="4" customWidth="1"/>
    <col min="8" max="8" width="20.3333333333333" style="3" customWidth="1"/>
    <col min="9" max="9" width="7.77777777777778" style="5" customWidth="1"/>
    <col min="10" max="10" width="7.44444444444444" style="5" customWidth="1"/>
    <col min="11" max="11" width="7.55555555555556" style="5" customWidth="1"/>
    <col min="12" max="12" width="8.55555555555556" style="5" customWidth="1"/>
    <col min="13" max="13" width="8" style="3" customWidth="1"/>
    <col min="14" max="14" width="14.2222222222222" style="3" customWidth="1"/>
    <col min="15" max="16" width="11.1018518518519" style="3" customWidth="1"/>
    <col min="17" max="17" width="13" style="3" customWidth="1"/>
    <col min="18" max="18" width="11.5555555555556" style="3" customWidth="1"/>
    <col min="19" max="19" width="11.2222222222222" style="3" customWidth="1"/>
    <col min="20" max="20" width="10.4444444444444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32" width="9.77777777777778" style="3" customWidth="1"/>
    <col min="33" max="16384" width="9.77777777777778" style="3"/>
  </cols>
  <sheetData>
    <row r="1" ht="16.35" customHeight="1" spans="1:30">
      <c r="A1" s="6"/>
      <c r="AD1" s="20" t="s">
        <v>621</v>
      </c>
    </row>
    <row r="2" ht="43.95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9"/>
      <c r="C3" s="9"/>
      <c r="D3" s="9"/>
      <c r="E3" s="9"/>
      <c r="AB3" s="21" t="s">
        <v>35</v>
      </c>
      <c r="AC3" s="21"/>
      <c r="AD3" s="21"/>
    </row>
    <row r="4" ht="34.5" customHeight="1" spans="1:30">
      <c r="A4" s="10" t="s">
        <v>162</v>
      </c>
      <c r="B4" s="11"/>
      <c r="C4" s="11"/>
      <c r="D4" s="11" t="s">
        <v>215</v>
      </c>
      <c r="E4" s="11" t="s">
        <v>419</v>
      </c>
      <c r="F4" s="11" t="s">
        <v>622</v>
      </c>
      <c r="G4" s="11" t="s">
        <v>623</v>
      </c>
      <c r="H4" s="11" t="s">
        <v>624</v>
      </c>
      <c r="I4" s="11" t="s">
        <v>625</v>
      </c>
      <c r="J4" s="11" t="s">
        <v>626</v>
      </c>
      <c r="K4" s="11" t="s">
        <v>627</v>
      </c>
      <c r="L4" s="11" t="s">
        <v>520</v>
      </c>
      <c r="M4" s="11" t="s">
        <v>628</v>
      </c>
      <c r="N4" s="11" t="s">
        <v>629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 t="s">
        <v>467</v>
      </c>
    </row>
    <row r="5" ht="35.4" customHeight="1" spans="1:30">
      <c r="A5" s="11" t="s">
        <v>170</v>
      </c>
      <c r="B5" s="11" t="s">
        <v>171</v>
      </c>
      <c r="C5" s="11" t="s">
        <v>172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 t="s">
        <v>387</v>
      </c>
      <c r="O5" s="11" t="s">
        <v>630</v>
      </c>
      <c r="P5" s="11"/>
      <c r="Q5" s="11"/>
      <c r="R5" s="11" t="s">
        <v>518</v>
      </c>
      <c r="S5" s="11" t="s">
        <v>145</v>
      </c>
      <c r="T5" s="11" t="s">
        <v>631</v>
      </c>
      <c r="U5" s="11" t="s">
        <v>632</v>
      </c>
      <c r="V5" s="11"/>
      <c r="W5" s="11"/>
      <c r="X5" s="11" t="s">
        <v>149</v>
      </c>
      <c r="Y5" s="11" t="s">
        <v>150</v>
      </c>
      <c r="Z5" s="11" t="s">
        <v>151</v>
      </c>
      <c r="AA5" s="11" t="s">
        <v>152</v>
      </c>
      <c r="AB5" s="11" t="s">
        <v>153</v>
      </c>
      <c r="AC5" s="11" t="s">
        <v>132</v>
      </c>
      <c r="AD5" s="11"/>
    </row>
    <row r="6" ht="41.4" customHeight="1" spans="1:3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 t="s">
        <v>633</v>
      </c>
      <c r="P6" s="11" t="s">
        <v>447</v>
      </c>
      <c r="Q6" s="11" t="s">
        <v>634</v>
      </c>
      <c r="R6" s="11"/>
      <c r="S6" s="11"/>
      <c r="T6" s="11"/>
      <c r="U6" s="11" t="s">
        <v>155</v>
      </c>
      <c r="V6" s="11" t="s">
        <v>156</v>
      </c>
      <c r="W6" s="11" t="s">
        <v>157</v>
      </c>
      <c r="X6" s="11"/>
      <c r="Y6" s="11"/>
      <c r="Z6" s="11"/>
      <c r="AA6" s="11"/>
      <c r="AB6" s="11"/>
      <c r="AC6" s="11"/>
      <c r="AD6" s="11"/>
    </row>
    <row r="7" ht="28" customHeight="1" spans="1:30">
      <c r="A7" s="10"/>
      <c r="B7" s="12"/>
      <c r="C7" s="12"/>
      <c r="D7" s="12"/>
      <c r="E7" s="11" t="s">
        <v>140</v>
      </c>
      <c r="F7" s="12"/>
      <c r="G7" s="12"/>
      <c r="H7" s="12"/>
      <c r="I7" s="11"/>
      <c r="J7" s="11"/>
      <c r="K7" s="11"/>
      <c r="L7" s="11"/>
      <c r="M7" s="15">
        <f>SUM(M8:M38)</f>
        <v>43.1</v>
      </c>
      <c r="N7" s="15">
        <f>SUM(N8:N38)</f>
        <v>43.1</v>
      </c>
      <c r="O7" s="15">
        <f>SUM(O8:O38)</f>
        <v>43.1</v>
      </c>
      <c r="P7" s="15">
        <f>SUM(P8:P38)</f>
        <v>43.1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2"/>
    </row>
    <row r="8" s="1" customFormat="1" ht="26.7" customHeight="1" spans="1:30">
      <c r="A8" s="13">
        <v>205</v>
      </c>
      <c r="B8" s="137" t="s">
        <v>176</v>
      </c>
      <c r="C8" s="137" t="s">
        <v>176</v>
      </c>
      <c r="D8" s="13">
        <v>600019</v>
      </c>
      <c r="E8" s="13" t="s">
        <v>3</v>
      </c>
      <c r="F8" s="14" t="s">
        <v>635</v>
      </c>
      <c r="G8" s="14" t="s">
        <v>636</v>
      </c>
      <c r="H8" s="14" t="s">
        <v>637</v>
      </c>
      <c r="I8" s="16">
        <v>202401</v>
      </c>
      <c r="J8" s="16">
        <v>202412</v>
      </c>
      <c r="K8" s="16">
        <v>160</v>
      </c>
      <c r="L8" s="16" t="s">
        <v>638</v>
      </c>
      <c r="M8" s="17">
        <v>3.2</v>
      </c>
      <c r="N8" s="17">
        <v>3.2</v>
      </c>
      <c r="O8" s="17">
        <v>3.2</v>
      </c>
      <c r="P8" s="17">
        <v>3.2</v>
      </c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4"/>
    </row>
    <row r="9" s="1" customFormat="1" ht="26.7" customHeight="1" spans="1:30">
      <c r="A9" s="13">
        <v>205</v>
      </c>
      <c r="B9" s="137" t="s">
        <v>176</v>
      </c>
      <c r="C9" s="137" t="s">
        <v>176</v>
      </c>
      <c r="D9" s="13">
        <v>600019</v>
      </c>
      <c r="E9" s="13" t="s">
        <v>3</v>
      </c>
      <c r="F9" s="14" t="s">
        <v>635</v>
      </c>
      <c r="G9" s="14" t="s">
        <v>639</v>
      </c>
      <c r="H9" s="14" t="s">
        <v>640</v>
      </c>
      <c r="I9" s="16">
        <v>202401</v>
      </c>
      <c r="J9" s="16">
        <v>202412</v>
      </c>
      <c r="K9" s="16">
        <v>1</v>
      </c>
      <c r="L9" s="16" t="s">
        <v>641</v>
      </c>
      <c r="M9" s="17">
        <v>0.7</v>
      </c>
      <c r="N9" s="17">
        <v>0.7</v>
      </c>
      <c r="O9" s="17">
        <v>0.7</v>
      </c>
      <c r="P9" s="17">
        <v>0.7</v>
      </c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4"/>
    </row>
    <row r="10" s="1" customFormat="1" ht="26.7" customHeight="1" spans="1:30">
      <c r="A10" s="13">
        <v>205</v>
      </c>
      <c r="B10" s="137" t="s">
        <v>176</v>
      </c>
      <c r="C10" s="137" t="s">
        <v>176</v>
      </c>
      <c r="D10" s="13">
        <v>600019</v>
      </c>
      <c r="E10" s="13" t="s">
        <v>3</v>
      </c>
      <c r="F10" s="14" t="s">
        <v>635</v>
      </c>
      <c r="G10" s="14" t="s">
        <v>642</v>
      </c>
      <c r="H10" s="14" t="s">
        <v>643</v>
      </c>
      <c r="I10" s="16">
        <v>202401</v>
      </c>
      <c r="J10" s="16">
        <v>202412</v>
      </c>
      <c r="K10" s="16">
        <v>20</v>
      </c>
      <c r="L10" s="16" t="s">
        <v>638</v>
      </c>
      <c r="M10" s="17">
        <v>0.1</v>
      </c>
      <c r="N10" s="17">
        <v>0.1</v>
      </c>
      <c r="O10" s="17">
        <v>0.1</v>
      </c>
      <c r="P10" s="17">
        <v>0.1</v>
      </c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4"/>
    </row>
    <row r="11" s="1" customFormat="1" ht="26.7" customHeight="1" spans="1:30">
      <c r="A11" s="13">
        <v>205</v>
      </c>
      <c r="B11" s="137" t="s">
        <v>176</v>
      </c>
      <c r="C11" s="137" t="s">
        <v>176</v>
      </c>
      <c r="D11" s="13">
        <v>600019</v>
      </c>
      <c r="E11" s="13" t="s">
        <v>3</v>
      </c>
      <c r="F11" s="14" t="s">
        <v>635</v>
      </c>
      <c r="G11" s="14" t="s">
        <v>644</v>
      </c>
      <c r="H11" s="14" t="s">
        <v>645</v>
      </c>
      <c r="I11" s="16">
        <v>202401</v>
      </c>
      <c r="J11" s="16">
        <v>202412</v>
      </c>
      <c r="K11" s="16">
        <v>6</v>
      </c>
      <c r="L11" s="16" t="s">
        <v>548</v>
      </c>
      <c r="M11" s="17">
        <v>0.2</v>
      </c>
      <c r="N11" s="17">
        <v>0.2</v>
      </c>
      <c r="O11" s="17">
        <v>0.2</v>
      </c>
      <c r="P11" s="17">
        <v>0.2</v>
      </c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4"/>
    </row>
    <row r="12" s="1" customFormat="1" ht="26.7" customHeight="1" spans="1:30">
      <c r="A12" s="13">
        <v>205</v>
      </c>
      <c r="B12" s="137" t="s">
        <v>176</v>
      </c>
      <c r="C12" s="137" t="s">
        <v>176</v>
      </c>
      <c r="D12" s="13">
        <v>600019</v>
      </c>
      <c r="E12" s="13" t="s">
        <v>3</v>
      </c>
      <c r="F12" s="14" t="s">
        <v>635</v>
      </c>
      <c r="G12" s="14" t="s">
        <v>646</v>
      </c>
      <c r="H12" s="14" t="s">
        <v>647</v>
      </c>
      <c r="I12" s="16">
        <v>202401</v>
      </c>
      <c r="J12" s="16">
        <v>202412</v>
      </c>
      <c r="K12" s="16">
        <v>300</v>
      </c>
      <c r="L12" s="16" t="s">
        <v>648</v>
      </c>
      <c r="M12" s="17">
        <v>0.3</v>
      </c>
      <c r="N12" s="17">
        <v>0.3</v>
      </c>
      <c r="O12" s="17">
        <v>0.3</v>
      </c>
      <c r="P12" s="17">
        <v>0.3</v>
      </c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4"/>
    </row>
    <row r="13" s="1" customFormat="1" ht="26.7" customHeight="1" spans="1:30">
      <c r="A13" s="13">
        <v>205</v>
      </c>
      <c r="B13" s="137" t="s">
        <v>176</v>
      </c>
      <c r="C13" s="137" t="s">
        <v>176</v>
      </c>
      <c r="D13" s="13">
        <v>600019</v>
      </c>
      <c r="E13" s="13" t="s">
        <v>3</v>
      </c>
      <c r="F13" s="14" t="s">
        <v>635</v>
      </c>
      <c r="G13" s="14" t="s">
        <v>646</v>
      </c>
      <c r="H13" s="14" t="s">
        <v>649</v>
      </c>
      <c r="I13" s="16">
        <v>202401</v>
      </c>
      <c r="J13" s="16">
        <v>202412</v>
      </c>
      <c r="K13" s="16">
        <v>20</v>
      </c>
      <c r="L13" s="16" t="s">
        <v>650</v>
      </c>
      <c r="M13" s="17">
        <v>0.6</v>
      </c>
      <c r="N13" s="17">
        <v>0.6</v>
      </c>
      <c r="O13" s="17">
        <v>0.6</v>
      </c>
      <c r="P13" s="17">
        <v>0.6</v>
      </c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4"/>
    </row>
    <row r="14" s="1" customFormat="1" ht="26.7" customHeight="1" spans="1:30">
      <c r="A14" s="13">
        <v>205</v>
      </c>
      <c r="B14" s="137" t="s">
        <v>176</v>
      </c>
      <c r="C14" s="137" t="s">
        <v>176</v>
      </c>
      <c r="D14" s="13">
        <v>600019</v>
      </c>
      <c r="E14" s="13" t="s">
        <v>3</v>
      </c>
      <c r="F14" s="14" t="s">
        <v>635</v>
      </c>
      <c r="G14" s="14" t="s">
        <v>651</v>
      </c>
      <c r="H14" s="14" t="s">
        <v>652</v>
      </c>
      <c r="I14" s="16">
        <v>202401</v>
      </c>
      <c r="J14" s="16">
        <v>202412</v>
      </c>
      <c r="K14" s="16">
        <v>1000</v>
      </c>
      <c r="L14" s="16" t="s">
        <v>653</v>
      </c>
      <c r="M14" s="17">
        <v>0.6</v>
      </c>
      <c r="N14" s="17">
        <v>0.6</v>
      </c>
      <c r="O14" s="17">
        <v>0.6</v>
      </c>
      <c r="P14" s="17">
        <v>0.6</v>
      </c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4"/>
    </row>
    <row r="15" s="1" customFormat="1" ht="26.7" customHeight="1" spans="1:30">
      <c r="A15" s="13">
        <v>205</v>
      </c>
      <c r="B15" s="137" t="s">
        <v>176</v>
      </c>
      <c r="C15" s="137" t="s">
        <v>176</v>
      </c>
      <c r="D15" s="13">
        <v>600019</v>
      </c>
      <c r="E15" s="13" t="s">
        <v>3</v>
      </c>
      <c r="F15" s="14" t="s">
        <v>635</v>
      </c>
      <c r="G15" s="14" t="s">
        <v>654</v>
      </c>
      <c r="H15" s="14" t="s">
        <v>655</v>
      </c>
      <c r="I15" s="16">
        <v>202401</v>
      </c>
      <c r="J15" s="16">
        <v>202412</v>
      </c>
      <c r="K15" s="16">
        <v>800</v>
      </c>
      <c r="L15" s="16" t="s">
        <v>656</v>
      </c>
      <c r="M15" s="17">
        <v>1.6</v>
      </c>
      <c r="N15" s="17">
        <v>1.6</v>
      </c>
      <c r="O15" s="17">
        <v>1.6</v>
      </c>
      <c r="P15" s="17">
        <v>1.6</v>
      </c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4"/>
    </row>
    <row r="16" s="1" customFormat="1" ht="26.7" customHeight="1" spans="1:30">
      <c r="A16" s="13">
        <v>205</v>
      </c>
      <c r="B16" s="137" t="s">
        <v>176</v>
      </c>
      <c r="C16" s="137" t="s">
        <v>176</v>
      </c>
      <c r="D16" s="13">
        <v>600019</v>
      </c>
      <c r="E16" s="13" t="s">
        <v>3</v>
      </c>
      <c r="F16" s="14" t="s">
        <v>635</v>
      </c>
      <c r="G16" s="14" t="s">
        <v>657</v>
      </c>
      <c r="H16" s="14" t="s">
        <v>658</v>
      </c>
      <c r="I16" s="16">
        <v>202401</v>
      </c>
      <c r="J16" s="16">
        <v>202412</v>
      </c>
      <c r="K16" s="16">
        <v>60</v>
      </c>
      <c r="L16" s="16" t="s">
        <v>659</v>
      </c>
      <c r="M16" s="17">
        <v>1.2</v>
      </c>
      <c r="N16" s="17">
        <v>1.2</v>
      </c>
      <c r="O16" s="17">
        <v>1.2</v>
      </c>
      <c r="P16" s="17">
        <v>1.2</v>
      </c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4"/>
    </row>
    <row r="17" s="1" customFormat="1" ht="26.7" customHeight="1" spans="1:30">
      <c r="A17" s="13">
        <v>205</v>
      </c>
      <c r="B17" s="137" t="s">
        <v>176</v>
      </c>
      <c r="C17" s="137" t="s">
        <v>176</v>
      </c>
      <c r="D17" s="13">
        <v>600019</v>
      </c>
      <c r="E17" s="13" t="s">
        <v>3</v>
      </c>
      <c r="F17" s="14" t="s">
        <v>635</v>
      </c>
      <c r="G17" s="14" t="s">
        <v>660</v>
      </c>
      <c r="H17" s="14" t="s">
        <v>661</v>
      </c>
      <c r="I17" s="16">
        <v>202401</v>
      </c>
      <c r="J17" s="16">
        <v>202412</v>
      </c>
      <c r="K17" s="16">
        <v>150</v>
      </c>
      <c r="L17" s="16" t="s">
        <v>659</v>
      </c>
      <c r="M17" s="17">
        <v>0.15</v>
      </c>
      <c r="N17" s="17">
        <v>0.15</v>
      </c>
      <c r="O17" s="17">
        <v>0.15</v>
      </c>
      <c r="P17" s="17">
        <v>0.15</v>
      </c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4"/>
    </row>
    <row r="18" s="1" customFormat="1" ht="26.7" customHeight="1" spans="1:30">
      <c r="A18" s="13">
        <v>205</v>
      </c>
      <c r="B18" s="137" t="s">
        <v>176</v>
      </c>
      <c r="C18" s="137" t="s">
        <v>176</v>
      </c>
      <c r="D18" s="13">
        <v>600019</v>
      </c>
      <c r="E18" s="13" t="s">
        <v>3</v>
      </c>
      <c r="F18" s="14" t="s">
        <v>635</v>
      </c>
      <c r="G18" s="14" t="s">
        <v>660</v>
      </c>
      <c r="H18" s="14" t="s">
        <v>662</v>
      </c>
      <c r="I18" s="16">
        <v>202401</v>
      </c>
      <c r="J18" s="16">
        <v>202412</v>
      </c>
      <c r="K18" s="16">
        <v>2000</v>
      </c>
      <c r="L18" s="16" t="s">
        <v>659</v>
      </c>
      <c r="M18" s="17">
        <v>0.2</v>
      </c>
      <c r="N18" s="17">
        <v>0.2</v>
      </c>
      <c r="O18" s="17">
        <v>0.2</v>
      </c>
      <c r="P18" s="17">
        <v>0.2</v>
      </c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4"/>
    </row>
    <row r="19" s="1" customFormat="1" ht="26.7" customHeight="1" spans="1:30">
      <c r="A19" s="13">
        <v>205</v>
      </c>
      <c r="B19" s="137" t="s">
        <v>176</v>
      </c>
      <c r="C19" s="137" t="s">
        <v>176</v>
      </c>
      <c r="D19" s="13">
        <v>600019</v>
      </c>
      <c r="E19" s="13" t="s">
        <v>3</v>
      </c>
      <c r="F19" s="14" t="s">
        <v>635</v>
      </c>
      <c r="G19" s="14" t="s">
        <v>660</v>
      </c>
      <c r="H19" s="14" t="s">
        <v>663</v>
      </c>
      <c r="I19" s="16">
        <v>202401</v>
      </c>
      <c r="J19" s="16">
        <v>202412</v>
      </c>
      <c r="K19" s="16">
        <v>50</v>
      </c>
      <c r="L19" s="16" t="s">
        <v>659</v>
      </c>
      <c r="M19" s="17">
        <v>0.5</v>
      </c>
      <c r="N19" s="17">
        <v>0.5</v>
      </c>
      <c r="O19" s="17">
        <v>0.5</v>
      </c>
      <c r="P19" s="17">
        <v>0.5</v>
      </c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4"/>
    </row>
    <row r="20" s="1" customFormat="1" ht="26.7" customHeight="1" spans="1:30">
      <c r="A20" s="13">
        <v>205</v>
      </c>
      <c r="B20" s="137" t="s">
        <v>176</v>
      </c>
      <c r="C20" s="137" t="s">
        <v>176</v>
      </c>
      <c r="D20" s="13">
        <v>600019</v>
      </c>
      <c r="E20" s="13" t="s">
        <v>3</v>
      </c>
      <c r="F20" s="14" t="s">
        <v>635</v>
      </c>
      <c r="G20" s="14" t="s">
        <v>664</v>
      </c>
      <c r="H20" s="14" t="s">
        <v>665</v>
      </c>
      <c r="I20" s="16">
        <v>202401</v>
      </c>
      <c r="J20" s="16">
        <v>202412</v>
      </c>
      <c r="K20" s="16">
        <v>2</v>
      </c>
      <c r="L20" s="16" t="s">
        <v>666</v>
      </c>
      <c r="M20" s="17">
        <v>0.2</v>
      </c>
      <c r="N20" s="17">
        <v>0.2</v>
      </c>
      <c r="O20" s="17">
        <v>0.2</v>
      </c>
      <c r="P20" s="17">
        <v>0.2</v>
      </c>
      <c r="Q20" s="17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4"/>
    </row>
    <row r="21" s="1" customFormat="1" ht="26.7" customHeight="1" spans="1:30">
      <c r="A21" s="13">
        <v>205</v>
      </c>
      <c r="B21" s="137" t="s">
        <v>176</v>
      </c>
      <c r="C21" s="137" t="s">
        <v>176</v>
      </c>
      <c r="D21" s="13">
        <v>600019</v>
      </c>
      <c r="E21" s="13" t="s">
        <v>3</v>
      </c>
      <c r="F21" s="14" t="s">
        <v>635</v>
      </c>
      <c r="G21" s="14" t="s">
        <v>667</v>
      </c>
      <c r="H21" s="14" t="s">
        <v>668</v>
      </c>
      <c r="I21" s="16">
        <v>202401</v>
      </c>
      <c r="J21" s="16">
        <v>202412</v>
      </c>
      <c r="K21" s="16">
        <v>40</v>
      </c>
      <c r="L21" s="16" t="s">
        <v>659</v>
      </c>
      <c r="M21" s="17">
        <v>0.2</v>
      </c>
      <c r="N21" s="17">
        <v>0.2</v>
      </c>
      <c r="O21" s="17">
        <v>0.2</v>
      </c>
      <c r="P21" s="17">
        <v>0.2</v>
      </c>
      <c r="Q21" s="17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4"/>
    </row>
    <row r="22" s="1" customFormat="1" ht="26.7" customHeight="1" spans="1:30">
      <c r="A22" s="13">
        <v>205</v>
      </c>
      <c r="B22" s="137" t="s">
        <v>176</v>
      </c>
      <c r="C22" s="137" t="s">
        <v>176</v>
      </c>
      <c r="D22" s="13">
        <v>600019</v>
      </c>
      <c r="E22" s="13" t="s">
        <v>3</v>
      </c>
      <c r="F22" s="14" t="s">
        <v>635</v>
      </c>
      <c r="G22" s="14" t="s">
        <v>669</v>
      </c>
      <c r="H22" s="14" t="s">
        <v>670</v>
      </c>
      <c r="I22" s="16">
        <v>202401</v>
      </c>
      <c r="J22" s="16">
        <v>202412</v>
      </c>
      <c r="K22" s="16">
        <v>50</v>
      </c>
      <c r="L22" s="16" t="s">
        <v>659</v>
      </c>
      <c r="M22" s="17">
        <v>0.2</v>
      </c>
      <c r="N22" s="17">
        <v>0.2</v>
      </c>
      <c r="O22" s="17">
        <v>0.2</v>
      </c>
      <c r="P22" s="17">
        <v>0.2</v>
      </c>
      <c r="Q22" s="17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4"/>
    </row>
    <row r="23" s="1" customFormat="1" ht="26.7" customHeight="1" spans="1:30">
      <c r="A23" s="13">
        <v>205</v>
      </c>
      <c r="B23" s="137" t="s">
        <v>176</v>
      </c>
      <c r="C23" s="137" t="s">
        <v>176</v>
      </c>
      <c r="D23" s="13">
        <v>600019</v>
      </c>
      <c r="E23" s="13" t="s">
        <v>3</v>
      </c>
      <c r="F23" s="14" t="s">
        <v>635</v>
      </c>
      <c r="G23" s="14" t="s">
        <v>667</v>
      </c>
      <c r="H23" s="14" t="s">
        <v>671</v>
      </c>
      <c r="I23" s="16">
        <v>202401</v>
      </c>
      <c r="J23" s="16">
        <v>202412</v>
      </c>
      <c r="K23" s="16">
        <v>80</v>
      </c>
      <c r="L23" s="16" t="s">
        <v>672</v>
      </c>
      <c r="M23" s="17">
        <v>1.5</v>
      </c>
      <c r="N23" s="17">
        <v>1.5</v>
      </c>
      <c r="O23" s="17">
        <v>1.5</v>
      </c>
      <c r="P23" s="17">
        <v>1.5</v>
      </c>
      <c r="Q23" s="17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4"/>
    </row>
    <row r="24" s="1" customFormat="1" ht="26.7" customHeight="1" spans="1:30">
      <c r="A24" s="13">
        <v>205</v>
      </c>
      <c r="B24" s="137" t="s">
        <v>176</v>
      </c>
      <c r="C24" s="137" t="s">
        <v>176</v>
      </c>
      <c r="D24" s="13">
        <v>600019</v>
      </c>
      <c r="E24" s="13" t="s">
        <v>3</v>
      </c>
      <c r="F24" s="14" t="s">
        <v>635</v>
      </c>
      <c r="G24" s="14" t="s">
        <v>673</v>
      </c>
      <c r="H24" s="14" t="s">
        <v>674</v>
      </c>
      <c r="I24" s="16">
        <v>202401</v>
      </c>
      <c r="J24" s="16">
        <v>202412</v>
      </c>
      <c r="K24" s="16">
        <v>60</v>
      </c>
      <c r="L24" s="16" t="s">
        <v>659</v>
      </c>
      <c r="M24" s="17">
        <v>0.3</v>
      </c>
      <c r="N24" s="17">
        <v>0.3</v>
      </c>
      <c r="O24" s="17">
        <v>0.3</v>
      </c>
      <c r="P24" s="17">
        <v>0.3</v>
      </c>
      <c r="Q24" s="17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4"/>
    </row>
    <row r="25" s="1" customFormat="1" ht="26.7" customHeight="1" spans="1:30">
      <c r="A25" s="13">
        <v>205</v>
      </c>
      <c r="B25" s="137" t="s">
        <v>176</v>
      </c>
      <c r="C25" s="137" t="s">
        <v>176</v>
      </c>
      <c r="D25" s="13">
        <v>600019</v>
      </c>
      <c r="E25" s="13" t="s">
        <v>3</v>
      </c>
      <c r="F25" s="14" t="s">
        <v>635</v>
      </c>
      <c r="G25" s="14" t="s">
        <v>660</v>
      </c>
      <c r="H25" s="14" t="s">
        <v>675</v>
      </c>
      <c r="I25" s="16">
        <v>202401</v>
      </c>
      <c r="J25" s="16">
        <v>202412</v>
      </c>
      <c r="K25" s="16">
        <v>30</v>
      </c>
      <c r="L25" s="16" t="s">
        <v>659</v>
      </c>
      <c r="M25" s="17">
        <v>0.2</v>
      </c>
      <c r="N25" s="17">
        <v>0.2</v>
      </c>
      <c r="O25" s="17">
        <v>0.2</v>
      </c>
      <c r="P25" s="17">
        <v>0.2</v>
      </c>
      <c r="Q25" s="17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4"/>
    </row>
    <row r="26" s="1" customFormat="1" ht="26.7" customHeight="1" spans="1:30">
      <c r="A26" s="13">
        <v>205</v>
      </c>
      <c r="B26" s="137" t="s">
        <v>176</v>
      </c>
      <c r="C26" s="137" t="s">
        <v>176</v>
      </c>
      <c r="D26" s="13">
        <v>600019</v>
      </c>
      <c r="E26" s="13" t="s">
        <v>3</v>
      </c>
      <c r="F26" s="14" t="s">
        <v>635</v>
      </c>
      <c r="G26" s="14" t="s">
        <v>660</v>
      </c>
      <c r="H26" s="14" t="s">
        <v>676</v>
      </c>
      <c r="I26" s="16">
        <v>202401</v>
      </c>
      <c r="J26" s="16">
        <v>202412</v>
      </c>
      <c r="K26" s="16">
        <v>30</v>
      </c>
      <c r="L26" s="16" t="s">
        <v>672</v>
      </c>
      <c r="M26" s="17">
        <v>2</v>
      </c>
      <c r="N26" s="17">
        <v>2</v>
      </c>
      <c r="O26" s="17">
        <v>2</v>
      </c>
      <c r="P26" s="17">
        <v>2</v>
      </c>
      <c r="Q26" s="17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4"/>
    </row>
    <row r="27" s="1" customFormat="1" ht="26.7" customHeight="1" spans="1:30">
      <c r="A27" s="13">
        <v>205</v>
      </c>
      <c r="B27" s="137" t="s">
        <v>176</v>
      </c>
      <c r="C27" s="137" t="s">
        <v>176</v>
      </c>
      <c r="D27" s="13">
        <v>600019</v>
      </c>
      <c r="E27" s="13" t="s">
        <v>3</v>
      </c>
      <c r="F27" s="14" t="s">
        <v>635</v>
      </c>
      <c r="G27" s="14" t="s">
        <v>669</v>
      </c>
      <c r="H27" s="14" t="s">
        <v>677</v>
      </c>
      <c r="I27" s="16">
        <v>202401</v>
      </c>
      <c r="J27" s="16">
        <v>202412</v>
      </c>
      <c r="K27" s="16">
        <v>30</v>
      </c>
      <c r="L27" s="16" t="s">
        <v>659</v>
      </c>
      <c r="M27" s="17">
        <v>0.05</v>
      </c>
      <c r="N27" s="17">
        <v>0.05</v>
      </c>
      <c r="O27" s="17">
        <v>0.05</v>
      </c>
      <c r="P27" s="17">
        <v>0.05</v>
      </c>
      <c r="Q27" s="17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4"/>
    </row>
    <row r="28" s="1" customFormat="1" ht="26.7" customHeight="1" spans="1:30">
      <c r="A28" s="13">
        <v>205</v>
      </c>
      <c r="B28" s="137" t="s">
        <v>176</v>
      </c>
      <c r="C28" s="137" t="s">
        <v>176</v>
      </c>
      <c r="D28" s="13">
        <v>600019</v>
      </c>
      <c r="E28" s="13" t="s">
        <v>3</v>
      </c>
      <c r="F28" s="14" t="s">
        <v>635</v>
      </c>
      <c r="G28" s="14" t="s">
        <v>669</v>
      </c>
      <c r="H28" s="14" t="s">
        <v>678</v>
      </c>
      <c r="I28" s="16">
        <v>202401</v>
      </c>
      <c r="J28" s="16">
        <v>202412</v>
      </c>
      <c r="K28" s="16">
        <v>60</v>
      </c>
      <c r="L28" s="16" t="s">
        <v>659</v>
      </c>
      <c r="M28" s="17">
        <v>1</v>
      </c>
      <c r="N28" s="17">
        <v>1</v>
      </c>
      <c r="O28" s="17">
        <v>1</v>
      </c>
      <c r="P28" s="17">
        <v>1</v>
      </c>
      <c r="Q28" s="17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4"/>
    </row>
    <row r="29" s="1" customFormat="1" ht="26.7" customHeight="1" spans="1:30">
      <c r="A29" s="13">
        <v>205</v>
      </c>
      <c r="B29" s="137" t="s">
        <v>176</v>
      </c>
      <c r="C29" s="137" t="s">
        <v>176</v>
      </c>
      <c r="D29" s="13">
        <v>600019</v>
      </c>
      <c r="E29" s="13" t="s">
        <v>3</v>
      </c>
      <c r="F29" s="14" t="s">
        <v>679</v>
      </c>
      <c r="G29" s="14" t="s">
        <v>680</v>
      </c>
      <c r="H29" s="14" t="s">
        <v>371</v>
      </c>
      <c r="I29" s="16">
        <v>202401</v>
      </c>
      <c r="J29" s="16">
        <v>202412</v>
      </c>
      <c r="K29" s="16">
        <v>6</v>
      </c>
      <c r="L29" s="16" t="s">
        <v>672</v>
      </c>
      <c r="M29" s="17">
        <v>0.5</v>
      </c>
      <c r="N29" s="17">
        <v>0.5</v>
      </c>
      <c r="O29" s="17">
        <v>0.5</v>
      </c>
      <c r="P29" s="17">
        <v>0.5</v>
      </c>
      <c r="Q29" s="17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4"/>
    </row>
    <row r="30" s="1" customFormat="1" ht="26.7" customHeight="1" spans="1:30">
      <c r="A30" s="13">
        <v>205</v>
      </c>
      <c r="B30" s="137" t="s">
        <v>176</v>
      </c>
      <c r="C30" s="137" t="s">
        <v>176</v>
      </c>
      <c r="D30" s="13">
        <v>600019</v>
      </c>
      <c r="E30" s="13" t="s">
        <v>3</v>
      </c>
      <c r="F30" s="14" t="s">
        <v>635</v>
      </c>
      <c r="G30" s="14" t="s">
        <v>681</v>
      </c>
      <c r="H30" s="14" t="s">
        <v>682</v>
      </c>
      <c r="I30" s="16">
        <v>202401</v>
      </c>
      <c r="J30" s="16">
        <v>202412</v>
      </c>
      <c r="K30" s="16">
        <v>1</v>
      </c>
      <c r="L30" s="16" t="s">
        <v>666</v>
      </c>
      <c r="M30" s="17">
        <v>1</v>
      </c>
      <c r="N30" s="17">
        <v>1</v>
      </c>
      <c r="O30" s="17">
        <v>1</v>
      </c>
      <c r="P30" s="17">
        <v>1</v>
      </c>
      <c r="Q30" s="17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4"/>
    </row>
    <row r="31" s="1" customFormat="1" ht="26.7" customHeight="1" spans="1:30">
      <c r="A31" s="13">
        <v>205</v>
      </c>
      <c r="B31" s="137" t="s">
        <v>176</v>
      </c>
      <c r="C31" s="137" t="s">
        <v>176</v>
      </c>
      <c r="D31" s="13">
        <v>600019</v>
      </c>
      <c r="E31" s="13" t="s">
        <v>3</v>
      </c>
      <c r="F31" s="14" t="s">
        <v>635</v>
      </c>
      <c r="G31" s="14" t="s">
        <v>681</v>
      </c>
      <c r="H31" s="14" t="s">
        <v>683</v>
      </c>
      <c r="I31" s="16">
        <v>202401</v>
      </c>
      <c r="J31" s="16">
        <v>202412</v>
      </c>
      <c r="K31" s="16">
        <v>50</v>
      </c>
      <c r="L31" s="16" t="s">
        <v>548</v>
      </c>
      <c r="M31" s="17">
        <v>5</v>
      </c>
      <c r="N31" s="17">
        <v>5</v>
      </c>
      <c r="O31" s="17">
        <v>5</v>
      </c>
      <c r="P31" s="17">
        <v>5</v>
      </c>
      <c r="Q31" s="17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4"/>
    </row>
    <row r="32" s="1" customFormat="1" ht="26.7" customHeight="1" spans="1:30">
      <c r="A32" s="13">
        <v>205</v>
      </c>
      <c r="B32" s="137" t="s">
        <v>176</v>
      </c>
      <c r="C32" s="137" t="s">
        <v>176</v>
      </c>
      <c r="D32" s="13">
        <v>600019</v>
      </c>
      <c r="E32" s="13" t="s">
        <v>3</v>
      </c>
      <c r="F32" s="14" t="s">
        <v>635</v>
      </c>
      <c r="G32" s="14" t="s">
        <v>681</v>
      </c>
      <c r="H32" s="14" t="s">
        <v>684</v>
      </c>
      <c r="I32" s="16">
        <v>202401</v>
      </c>
      <c r="J32" s="16">
        <v>202412</v>
      </c>
      <c r="K32" s="16">
        <v>8</v>
      </c>
      <c r="L32" s="16" t="s">
        <v>666</v>
      </c>
      <c r="M32" s="17">
        <v>0.5</v>
      </c>
      <c r="N32" s="17">
        <v>0.5</v>
      </c>
      <c r="O32" s="17">
        <v>0.5</v>
      </c>
      <c r="P32" s="17">
        <v>0.5</v>
      </c>
      <c r="Q32" s="17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4"/>
    </row>
    <row r="33" s="1" customFormat="1" ht="26.7" customHeight="1" spans="1:30">
      <c r="A33" s="13">
        <v>205</v>
      </c>
      <c r="B33" s="137" t="s">
        <v>176</v>
      </c>
      <c r="C33" s="137" t="s">
        <v>176</v>
      </c>
      <c r="D33" s="13">
        <v>600019</v>
      </c>
      <c r="E33" s="13" t="s">
        <v>3</v>
      </c>
      <c r="F33" s="14" t="s">
        <v>679</v>
      </c>
      <c r="G33" s="14" t="s">
        <v>685</v>
      </c>
      <c r="H33" s="14" t="s">
        <v>686</v>
      </c>
      <c r="I33" s="16">
        <v>202401</v>
      </c>
      <c r="J33" s="16">
        <v>202412</v>
      </c>
      <c r="K33" s="16">
        <v>1</v>
      </c>
      <c r="L33" s="16" t="s">
        <v>666</v>
      </c>
      <c r="M33" s="17">
        <v>1</v>
      </c>
      <c r="N33" s="17">
        <v>1</v>
      </c>
      <c r="O33" s="17">
        <v>1</v>
      </c>
      <c r="P33" s="17">
        <v>1</v>
      </c>
      <c r="Q33" s="17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4"/>
    </row>
    <row r="34" s="1" customFormat="1" ht="26.7" customHeight="1" spans="1:30">
      <c r="A34" s="13">
        <v>205</v>
      </c>
      <c r="B34" s="137" t="s">
        <v>176</v>
      </c>
      <c r="C34" s="137" t="s">
        <v>176</v>
      </c>
      <c r="D34" s="13">
        <v>600019</v>
      </c>
      <c r="E34" s="13" t="s">
        <v>3</v>
      </c>
      <c r="F34" s="14" t="s">
        <v>679</v>
      </c>
      <c r="G34" s="14" t="s">
        <v>687</v>
      </c>
      <c r="H34" s="14" t="s">
        <v>686</v>
      </c>
      <c r="I34" s="16">
        <v>202401</v>
      </c>
      <c r="J34" s="16">
        <v>202412</v>
      </c>
      <c r="K34" s="16">
        <v>5</v>
      </c>
      <c r="L34" s="16" t="s">
        <v>666</v>
      </c>
      <c r="M34" s="17">
        <v>3</v>
      </c>
      <c r="N34" s="17">
        <v>3</v>
      </c>
      <c r="O34" s="17">
        <v>3</v>
      </c>
      <c r="P34" s="17">
        <v>3</v>
      </c>
      <c r="Q34" s="17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4"/>
    </row>
    <row r="35" s="1" customFormat="1" ht="26.7" customHeight="1" spans="1:30">
      <c r="A35" s="13">
        <v>205</v>
      </c>
      <c r="B35" s="137" t="s">
        <v>176</v>
      </c>
      <c r="C35" s="137" t="s">
        <v>176</v>
      </c>
      <c r="D35" s="13">
        <v>600019</v>
      </c>
      <c r="E35" s="13" t="s">
        <v>3</v>
      </c>
      <c r="F35" s="14" t="s">
        <v>679</v>
      </c>
      <c r="G35" s="14" t="s">
        <v>688</v>
      </c>
      <c r="H35" s="14" t="s">
        <v>689</v>
      </c>
      <c r="I35" s="16">
        <v>202401</v>
      </c>
      <c r="J35" s="16">
        <v>202412</v>
      </c>
      <c r="K35" s="16">
        <v>1</v>
      </c>
      <c r="L35" s="16" t="s">
        <v>666</v>
      </c>
      <c r="M35" s="17">
        <v>10</v>
      </c>
      <c r="N35" s="17">
        <v>10</v>
      </c>
      <c r="O35" s="17">
        <v>10</v>
      </c>
      <c r="P35" s="17">
        <v>10</v>
      </c>
      <c r="Q35" s="17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4"/>
    </row>
    <row r="36" s="1" customFormat="1" ht="26.7" customHeight="1" spans="1:30">
      <c r="A36" s="13">
        <v>205</v>
      </c>
      <c r="B36" s="137" t="s">
        <v>176</v>
      </c>
      <c r="C36" s="137" t="s">
        <v>176</v>
      </c>
      <c r="D36" s="13">
        <v>600019</v>
      </c>
      <c r="E36" s="13" t="s">
        <v>3</v>
      </c>
      <c r="F36" s="14" t="s">
        <v>679</v>
      </c>
      <c r="G36" s="14" t="s">
        <v>688</v>
      </c>
      <c r="H36" s="14" t="s">
        <v>686</v>
      </c>
      <c r="I36" s="16">
        <v>202401</v>
      </c>
      <c r="J36" s="16">
        <v>202412</v>
      </c>
      <c r="K36" s="16">
        <v>1</v>
      </c>
      <c r="L36" s="16" t="s">
        <v>666</v>
      </c>
      <c r="M36" s="17">
        <v>4</v>
      </c>
      <c r="N36" s="17">
        <v>4</v>
      </c>
      <c r="O36" s="17">
        <v>4</v>
      </c>
      <c r="P36" s="17">
        <v>4</v>
      </c>
      <c r="Q36" s="17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4"/>
    </row>
    <row r="37" s="1" customFormat="1" ht="26.7" customHeight="1" spans="1:30">
      <c r="A37" s="13">
        <v>205</v>
      </c>
      <c r="B37" s="137" t="s">
        <v>176</v>
      </c>
      <c r="C37" s="137" t="s">
        <v>176</v>
      </c>
      <c r="D37" s="13">
        <v>600019</v>
      </c>
      <c r="E37" s="13" t="s">
        <v>3</v>
      </c>
      <c r="F37" s="14" t="s">
        <v>679</v>
      </c>
      <c r="G37" s="14" t="s">
        <v>690</v>
      </c>
      <c r="H37" s="14" t="s">
        <v>686</v>
      </c>
      <c r="I37" s="16">
        <v>202401</v>
      </c>
      <c r="J37" s="16">
        <v>202412</v>
      </c>
      <c r="K37" s="16">
        <v>1</v>
      </c>
      <c r="L37" s="16" t="s">
        <v>666</v>
      </c>
      <c r="M37" s="17">
        <v>1.1</v>
      </c>
      <c r="N37" s="17">
        <v>1.1</v>
      </c>
      <c r="O37" s="17">
        <v>1.1</v>
      </c>
      <c r="P37" s="17">
        <v>1.1</v>
      </c>
      <c r="Q37" s="17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4"/>
    </row>
    <row r="38" s="1" customFormat="1" ht="26.7" customHeight="1" spans="1:30">
      <c r="A38" s="13">
        <v>205</v>
      </c>
      <c r="B38" s="137" t="s">
        <v>176</v>
      </c>
      <c r="C38" s="137" t="s">
        <v>176</v>
      </c>
      <c r="D38" s="13">
        <v>600019</v>
      </c>
      <c r="E38" s="13" t="s">
        <v>3</v>
      </c>
      <c r="F38" s="14" t="s">
        <v>635</v>
      </c>
      <c r="G38" s="14" t="s">
        <v>691</v>
      </c>
      <c r="H38" s="14" t="s">
        <v>692</v>
      </c>
      <c r="I38" s="16">
        <v>202401</v>
      </c>
      <c r="J38" s="16">
        <v>202412</v>
      </c>
      <c r="K38" s="16">
        <v>1</v>
      </c>
      <c r="L38" s="16" t="s">
        <v>666</v>
      </c>
      <c r="M38" s="17">
        <v>2</v>
      </c>
      <c r="N38" s="17">
        <v>2</v>
      </c>
      <c r="O38" s="17">
        <v>2</v>
      </c>
      <c r="P38" s="17">
        <v>2</v>
      </c>
      <c r="Q38" s="17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4"/>
    </row>
  </sheetData>
  <autoFilter xmlns:etc="http://www.wps.cn/officeDocument/2017/etCustomData" ref="A6:AD38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I17" sqref="I17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9"/>
      <c r="H1" s="106" t="s">
        <v>33</v>
      </c>
    </row>
    <row r="2" ht="24.15" customHeight="1" spans="1:8">
      <c r="A2" s="122" t="s">
        <v>6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27" t="s">
        <v>34</v>
      </c>
      <c r="B3" s="27"/>
      <c r="C3" s="27"/>
      <c r="D3" s="27"/>
      <c r="E3" s="27"/>
      <c r="F3" s="27"/>
      <c r="G3" s="48" t="s">
        <v>35</v>
      </c>
      <c r="H3" s="48"/>
    </row>
    <row r="4" ht="17.85" customHeight="1" spans="1:8">
      <c r="A4" s="28" t="s">
        <v>36</v>
      </c>
      <c r="B4" s="28"/>
      <c r="C4" s="28" t="s">
        <v>37</v>
      </c>
      <c r="D4" s="28"/>
      <c r="E4" s="28"/>
      <c r="F4" s="28"/>
      <c r="G4" s="28"/>
      <c r="H4" s="28"/>
    </row>
    <row r="5" ht="22.35" customHeight="1" spans="1:8">
      <c r="A5" s="28" t="s">
        <v>38</v>
      </c>
      <c r="B5" s="28" t="s">
        <v>39</v>
      </c>
      <c r="C5" s="28" t="s">
        <v>40</v>
      </c>
      <c r="D5" s="28" t="s">
        <v>39</v>
      </c>
      <c r="E5" s="28" t="s">
        <v>41</v>
      </c>
      <c r="F5" s="28" t="s">
        <v>39</v>
      </c>
      <c r="G5" s="28" t="s">
        <v>42</v>
      </c>
      <c r="H5" s="28" t="s">
        <v>39</v>
      </c>
    </row>
    <row r="6" ht="16.2" customHeight="1" spans="1:8">
      <c r="A6" s="53" t="s">
        <v>43</v>
      </c>
      <c r="B6" s="55">
        <v>545.325726</v>
      </c>
      <c r="C6" s="54" t="s">
        <v>44</v>
      </c>
      <c r="D6" s="55"/>
      <c r="E6" s="53" t="s">
        <v>45</v>
      </c>
      <c r="F6" s="52">
        <v>530.325726</v>
      </c>
      <c r="G6" s="54" t="s">
        <v>46</v>
      </c>
      <c r="H6" s="55"/>
    </row>
    <row r="7" ht="16.2" customHeight="1" spans="1:8">
      <c r="A7" s="54" t="s">
        <v>47</v>
      </c>
      <c r="B7" s="55">
        <v>545.325726</v>
      </c>
      <c r="C7" s="54" t="s">
        <v>48</v>
      </c>
      <c r="D7" s="55"/>
      <c r="E7" s="54" t="s">
        <v>49</v>
      </c>
      <c r="F7" s="55">
        <v>463.17196</v>
      </c>
      <c r="G7" s="54" t="s">
        <v>50</v>
      </c>
      <c r="H7" s="55"/>
    </row>
    <row r="8" ht="16.2" customHeight="1" spans="1:8">
      <c r="A8" s="53" t="s">
        <v>51</v>
      </c>
      <c r="B8" s="55"/>
      <c r="C8" s="54" t="s">
        <v>52</v>
      </c>
      <c r="D8" s="55"/>
      <c r="E8" s="54" t="s">
        <v>53</v>
      </c>
      <c r="F8" s="55">
        <v>43.1</v>
      </c>
      <c r="G8" s="54" t="s">
        <v>54</v>
      </c>
      <c r="H8" s="55"/>
    </row>
    <row r="9" ht="16.2" customHeight="1" spans="1:8">
      <c r="A9" s="54" t="s">
        <v>55</v>
      </c>
      <c r="B9" s="55"/>
      <c r="C9" s="54" t="s">
        <v>56</v>
      </c>
      <c r="D9" s="55"/>
      <c r="E9" s="54" t="s">
        <v>57</v>
      </c>
      <c r="F9" s="55">
        <v>24.056766</v>
      </c>
      <c r="G9" s="54" t="s">
        <v>58</v>
      </c>
      <c r="H9" s="55"/>
    </row>
    <row r="10" ht="16.2" customHeight="1" spans="1:8">
      <c r="A10" s="54" t="s">
        <v>59</v>
      </c>
      <c r="B10" s="55"/>
      <c r="C10" s="54" t="s">
        <v>60</v>
      </c>
      <c r="D10" s="61">
        <v>412.677566</v>
      </c>
      <c r="E10" s="53" t="s">
        <v>61</v>
      </c>
      <c r="F10" s="52">
        <v>15</v>
      </c>
      <c r="G10" s="54" t="s">
        <v>62</v>
      </c>
      <c r="H10" s="55">
        <v>521.27196</v>
      </c>
    </row>
    <row r="11" ht="16.2" customHeight="1" spans="1:8">
      <c r="A11" s="54" t="s">
        <v>63</v>
      </c>
      <c r="B11" s="55"/>
      <c r="C11" s="54" t="s">
        <v>64</v>
      </c>
      <c r="D11" s="61"/>
      <c r="E11" s="54" t="s">
        <v>65</v>
      </c>
      <c r="F11" s="55"/>
      <c r="G11" s="54" t="s">
        <v>66</v>
      </c>
      <c r="H11" s="55"/>
    </row>
    <row r="12" ht="16.2" customHeight="1" spans="1:8">
      <c r="A12" s="54" t="s">
        <v>67</v>
      </c>
      <c r="B12" s="55"/>
      <c r="C12" s="54" t="s">
        <v>68</v>
      </c>
      <c r="D12" s="61"/>
      <c r="E12" s="54" t="s">
        <v>69</v>
      </c>
      <c r="F12" s="55">
        <v>15</v>
      </c>
      <c r="G12" s="54" t="s">
        <v>70</v>
      </c>
      <c r="H12" s="55"/>
    </row>
    <row r="13" ht="16.2" customHeight="1" spans="1:8">
      <c r="A13" s="54" t="s">
        <v>71</v>
      </c>
      <c r="B13" s="55"/>
      <c r="C13" s="54" t="s">
        <v>72</v>
      </c>
      <c r="D13" s="61">
        <v>76.265812</v>
      </c>
      <c r="E13" s="54" t="s">
        <v>73</v>
      </c>
      <c r="F13" s="55"/>
      <c r="G13" s="54" t="s">
        <v>74</v>
      </c>
      <c r="H13" s="55"/>
    </row>
    <row r="14" ht="16.2" customHeight="1" spans="1:8">
      <c r="A14" s="54" t="s">
        <v>75</v>
      </c>
      <c r="B14" s="55"/>
      <c r="C14" s="54" t="s">
        <v>76</v>
      </c>
      <c r="D14" s="61"/>
      <c r="E14" s="54" t="s">
        <v>77</v>
      </c>
      <c r="F14" s="55"/>
      <c r="G14" s="54" t="s">
        <v>78</v>
      </c>
      <c r="H14" s="55">
        <v>24.056766</v>
      </c>
    </row>
    <row r="15" ht="16.2" customHeight="1" spans="1:8">
      <c r="A15" s="54" t="s">
        <v>79</v>
      </c>
      <c r="B15" s="55"/>
      <c r="C15" s="54" t="s">
        <v>80</v>
      </c>
      <c r="D15" s="61">
        <v>18.723324</v>
      </c>
      <c r="E15" s="54" t="s">
        <v>81</v>
      </c>
      <c r="F15" s="55"/>
      <c r="G15" s="54" t="s">
        <v>82</v>
      </c>
      <c r="H15" s="55"/>
    </row>
    <row r="16" ht="16.2" customHeight="1" spans="1:8">
      <c r="A16" s="54" t="s">
        <v>83</v>
      </c>
      <c r="B16" s="55"/>
      <c r="C16" s="54" t="s">
        <v>84</v>
      </c>
      <c r="D16" s="61"/>
      <c r="E16" s="54" t="s">
        <v>85</v>
      </c>
      <c r="F16" s="55"/>
      <c r="G16" s="54" t="s">
        <v>86</v>
      </c>
      <c r="H16" s="55"/>
    </row>
    <row r="17" ht="16.2" customHeight="1" spans="1:8">
      <c r="A17" s="54" t="s">
        <v>87</v>
      </c>
      <c r="B17" s="55"/>
      <c r="C17" s="54" t="s">
        <v>88</v>
      </c>
      <c r="D17" s="61"/>
      <c r="E17" s="54" t="s">
        <v>89</v>
      </c>
      <c r="F17" s="55"/>
      <c r="G17" s="54" t="s">
        <v>90</v>
      </c>
      <c r="H17" s="55"/>
    </row>
    <row r="18" ht="16.2" customHeight="1" spans="1:8">
      <c r="A18" s="54" t="s">
        <v>91</v>
      </c>
      <c r="B18" s="55"/>
      <c r="C18" s="54" t="s">
        <v>92</v>
      </c>
      <c r="D18" s="61"/>
      <c r="E18" s="54" t="s">
        <v>93</v>
      </c>
      <c r="F18" s="55"/>
      <c r="G18" s="54" t="s">
        <v>94</v>
      </c>
      <c r="H18" s="55"/>
    </row>
    <row r="19" ht="16.2" customHeight="1" spans="1:8">
      <c r="A19" s="54" t="s">
        <v>95</v>
      </c>
      <c r="B19" s="55"/>
      <c r="C19" s="54" t="s">
        <v>96</v>
      </c>
      <c r="D19" s="61"/>
      <c r="E19" s="54" t="s">
        <v>97</v>
      </c>
      <c r="F19" s="55"/>
      <c r="G19" s="54" t="s">
        <v>98</v>
      </c>
      <c r="H19" s="55"/>
    </row>
    <row r="20" ht="16.2" customHeight="1" spans="1:8">
      <c r="A20" s="53" t="s">
        <v>99</v>
      </c>
      <c r="B20" s="52"/>
      <c r="C20" s="54" t="s">
        <v>100</v>
      </c>
      <c r="D20" s="61"/>
      <c r="E20" s="54" t="s">
        <v>101</v>
      </c>
      <c r="F20" s="52"/>
      <c r="G20" s="54"/>
      <c r="H20" s="52"/>
    </row>
    <row r="21" ht="16.2" customHeight="1" spans="1:8">
      <c r="A21" s="53" t="s">
        <v>102</v>
      </c>
      <c r="B21" s="52"/>
      <c r="C21" s="54" t="s">
        <v>103</v>
      </c>
      <c r="D21" s="61"/>
      <c r="E21" s="53" t="s">
        <v>104</v>
      </c>
      <c r="F21" s="52"/>
      <c r="G21" s="54"/>
      <c r="H21" s="52"/>
    </row>
    <row r="22" ht="16.2" customHeight="1" spans="1:8">
      <c r="A22" s="53" t="s">
        <v>105</v>
      </c>
      <c r="B22" s="52"/>
      <c r="C22" s="54" t="s">
        <v>106</v>
      </c>
      <c r="D22" s="61"/>
      <c r="E22" s="54"/>
      <c r="F22" s="52"/>
      <c r="G22" s="54"/>
      <c r="H22" s="52"/>
    </row>
    <row r="23" ht="16.2" customHeight="1" spans="1:8">
      <c r="A23" s="53" t="s">
        <v>107</v>
      </c>
      <c r="B23" s="52"/>
      <c r="C23" s="54" t="s">
        <v>108</v>
      </c>
      <c r="D23" s="61"/>
      <c r="E23" s="54"/>
      <c r="F23" s="52"/>
      <c r="G23" s="54"/>
      <c r="H23" s="52"/>
    </row>
    <row r="24" ht="16.2" customHeight="1" spans="1:8">
      <c r="A24" s="53" t="s">
        <v>109</v>
      </c>
      <c r="B24" s="52"/>
      <c r="C24" s="54" t="s">
        <v>110</v>
      </c>
      <c r="D24" s="61"/>
      <c r="E24" s="54"/>
      <c r="F24" s="52"/>
      <c r="G24" s="54"/>
      <c r="H24" s="52"/>
    </row>
    <row r="25" ht="16.2" customHeight="1" spans="1:8">
      <c r="A25" s="54" t="s">
        <v>111</v>
      </c>
      <c r="B25" s="55"/>
      <c r="C25" s="54" t="s">
        <v>112</v>
      </c>
      <c r="D25" s="61">
        <v>37.659024</v>
      </c>
      <c r="E25" s="54"/>
      <c r="F25" s="55"/>
      <c r="G25" s="54"/>
      <c r="H25" s="55"/>
    </row>
    <row r="26" ht="16.2" customHeight="1" spans="1:8">
      <c r="A26" s="54" t="s">
        <v>113</v>
      </c>
      <c r="B26" s="55"/>
      <c r="C26" s="54" t="s">
        <v>114</v>
      </c>
      <c r="D26" s="55"/>
      <c r="E26" s="54"/>
      <c r="F26" s="55"/>
      <c r="G26" s="54"/>
      <c r="H26" s="55"/>
    </row>
    <row r="27" ht="16.2" customHeight="1" spans="1:8">
      <c r="A27" s="54" t="s">
        <v>115</v>
      </c>
      <c r="B27" s="55"/>
      <c r="C27" s="54" t="s">
        <v>116</v>
      </c>
      <c r="D27" s="55"/>
      <c r="E27" s="54"/>
      <c r="F27" s="55"/>
      <c r="G27" s="54"/>
      <c r="H27" s="55"/>
    </row>
    <row r="28" ht="16.2" customHeight="1" spans="1:8">
      <c r="A28" s="53" t="s">
        <v>117</v>
      </c>
      <c r="B28" s="52"/>
      <c r="C28" s="54" t="s">
        <v>118</v>
      </c>
      <c r="D28" s="52"/>
      <c r="E28" s="54"/>
      <c r="F28" s="52"/>
      <c r="G28" s="54"/>
      <c r="H28" s="52"/>
    </row>
    <row r="29" ht="16.2" customHeight="1" spans="1:8">
      <c r="A29" s="53" t="s">
        <v>119</v>
      </c>
      <c r="B29" s="52"/>
      <c r="C29" s="54" t="s">
        <v>120</v>
      </c>
      <c r="D29" s="52"/>
      <c r="E29" s="54"/>
      <c r="F29" s="52"/>
      <c r="G29" s="54"/>
      <c r="H29" s="52"/>
    </row>
    <row r="30" ht="16.2" customHeight="1" spans="1:8">
      <c r="A30" s="53" t="s">
        <v>121</v>
      </c>
      <c r="B30" s="52"/>
      <c r="C30" s="54" t="s">
        <v>122</v>
      </c>
      <c r="D30" s="52"/>
      <c r="E30" s="54"/>
      <c r="F30" s="52"/>
      <c r="G30" s="54"/>
      <c r="H30" s="52"/>
    </row>
    <row r="31" ht="16.2" customHeight="1" spans="1:8">
      <c r="A31" s="53" t="s">
        <v>123</v>
      </c>
      <c r="B31" s="52"/>
      <c r="C31" s="54" t="s">
        <v>124</v>
      </c>
      <c r="D31" s="52"/>
      <c r="E31" s="54"/>
      <c r="F31" s="52"/>
      <c r="G31" s="54"/>
      <c r="H31" s="52"/>
    </row>
    <row r="32" ht="16.2" customHeight="1" spans="1:8">
      <c r="A32" s="53" t="s">
        <v>125</v>
      </c>
      <c r="B32" s="52"/>
      <c r="C32" s="54" t="s">
        <v>126</v>
      </c>
      <c r="D32" s="52"/>
      <c r="E32" s="54"/>
      <c r="F32" s="52"/>
      <c r="G32" s="54"/>
      <c r="H32" s="52"/>
    </row>
    <row r="33" ht="16.2" customHeight="1" spans="1:8">
      <c r="A33" s="54"/>
      <c r="B33" s="54"/>
      <c r="C33" s="54" t="s">
        <v>127</v>
      </c>
      <c r="D33" s="54"/>
      <c r="E33" s="54"/>
      <c r="F33" s="54"/>
      <c r="G33" s="54"/>
      <c r="H33" s="54"/>
    </row>
    <row r="34" ht="16.2" customHeight="1" spans="1:8">
      <c r="A34" s="54"/>
      <c r="B34" s="54"/>
      <c r="C34" s="54" t="s">
        <v>128</v>
      </c>
      <c r="D34" s="54"/>
      <c r="E34" s="54"/>
      <c r="F34" s="54"/>
      <c r="G34" s="54"/>
      <c r="H34" s="54"/>
    </row>
    <row r="35" ht="16.2" customHeight="1" spans="1:8">
      <c r="A35" s="54"/>
      <c r="B35" s="54"/>
      <c r="C35" s="54" t="s">
        <v>129</v>
      </c>
      <c r="D35" s="54"/>
      <c r="E35" s="54"/>
      <c r="F35" s="54"/>
      <c r="G35" s="54"/>
      <c r="H35" s="54"/>
    </row>
    <row r="36" ht="16.2" customHeight="1" spans="1:8">
      <c r="A36" s="54"/>
      <c r="B36" s="54"/>
      <c r="C36" s="54"/>
      <c r="D36" s="54"/>
      <c r="E36" s="54"/>
      <c r="F36" s="54"/>
      <c r="G36" s="54"/>
      <c r="H36" s="54"/>
    </row>
    <row r="37" ht="16.2" customHeight="1" spans="1:8">
      <c r="A37" s="53" t="s">
        <v>130</v>
      </c>
      <c r="B37" s="52">
        <v>545.325726</v>
      </c>
      <c r="C37" s="53" t="s">
        <v>131</v>
      </c>
      <c r="D37" s="52">
        <v>545.325726</v>
      </c>
      <c r="E37" s="53" t="s">
        <v>131</v>
      </c>
      <c r="F37" s="52">
        <v>545.325726</v>
      </c>
      <c r="G37" s="53" t="s">
        <v>131</v>
      </c>
      <c r="H37" s="52">
        <v>545.325726</v>
      </c>
    </row>
    <row r="38" ht="16.2" customHeight="1" spans="1:8">
      <c r="A38" s="53" t="s">
        <v>132</v>
      </c>
      <c r="B38" s="52"/>
      <c r="C38" s="53" t="s">
        <v>133</v>
      </c>
      <c r="D38" s="52"/>
      <c r="E38" s="53" t="s">
        <v>133</v>
      </c>
      <c r="F38" s="52"/>
      <c r="G38" s="53" t="s">
        <v>133</v>
      </c>
      <c r="H38" s="52"/>
    </row>
    <row r="39" ht="16.2" customHeight="1" spans="1:8">
      <c r="A39" s="54"/>
      <c r="B39" s="55"/>
      <c r="C39" s="54"/>
      <c r="D39" s="55"/>
      <c r="E39" s="53"/>
      <c r="F39" s="52"/>
      <c r="G39" s="53"/>
      <c r="H39" s="52"/>
    </row>
    <row r="40" ht="16.2" customHeight="1" spans="1:8">
      <c r="A40" s="53" t="s">
        <v>134</v>
      </c>
      <c r="B40" s="52">
        <v>545.325726</v>
      </c>
      <c r="C40" s="53" t="s">
        <v>135</v>
      </c>
      <c r="D40" s="52">
        <v>545.325726</v>
      </c>
      <c r="E40" s="53" t="s">
        <v>135</v>
      </c>
      <c r="F40" s="52">
        <v>545.325726</v>
      </c>
      <c r="G40" s="53" t="s">
        <v>135</v>
      </c>
      <c r="H40" s="52">
        <v>545.325726</v>
      </c>
    </row>
    <row r="41" s="59" customFormat="1" ht="17.9" customHeight="1" spans="1:8">
      <c r="A41" s="123" t="s">
        <v>136</v>
      </c>
      <c r="B41" s="123"/>
      <c r="C41" s="123"/>
      <c r="D41" s="62"/>
      <c r="E41" s="62"/>
      <c r="F41" s="62"/>
      <c r="G41" s="62"/>
      <c r="H41" s="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H14" sqref="H14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9"/>
      <c r="X1" s="58" t="s">
        <v>137</v>
      </c>
      <c r="Y1" s="58"/>
    </row>
    <row r="2" ht="33.6" customHeight="1" spans="1: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48" t="s">
        <v>35</v>
      </c>
      <c r="Y3" s="48"/>
    </row>
    <row r="4" ht="22.35" customHeight="1" spans="1:25">
      <c r="A4" s="30" t="s">
        <v>138</v>
      </c>
      <c r="B4" s="30" t="s">
        <v>139</v>
      </c>
      <c r="C4" s="30" t="s">
        <v>140</v>
      </c>
      <c r="D4" s="30" t="s">
        <v>141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132</v>
      </c>
      <c r="T4" s="30"/>
      <c r="U4" s="30"/>
      <c r="V4" s="30"/>
      <c r="W4" s="30"/>
      <c r="X4" s="30"/>
      <c r="Y4" s="30"/>
    </row>
    <row r="5" ht="22.35" customHeight="1" spans="1:25">
      <c r="A5" s="30"/>
      <c r="B5" s="30"/>
      <c r="C5" s="30"/>
      <c r="D5" s="30" t="s">
        <v>142</v>
      </c>
      <c r="E5" s="30" t="s">
        <v>143</v>
      </c>
      <c r="F5" s="30" t="s">
        <v>144</v>
      </c>
      <c r="G5" s="30" t="s">
        <v>145</v>
      </c>
      <c r="H5" s="30" t="s">
        <v>146</v>
      </c>
      <c r="I5" s="30" t="s">
        <v>147</v>
      </c>
      <c r="J5" s="30" t="s">
        <v>148</v>
      </c>
      <c r="K5" s="30"/>
      <c r="L5" s="30"/>
      <c r="M5" s="30"/>
      <c r="N5" s="30" t="s">
        <v>149</v>
      </c>
      <c r="O5" s="30" t="s">
        <v>150</v>
      </c>
      <c r="P5" s="30" t="s">
        <v>151</v>
      </c>
      <c r="Q5" s="30" t="s">
        <v>152</v>
      </c>
      <c r="R5" s="30" t="s">
        <v>153</v>
      </c>
      <c r="S5" s="30" t="s">
        <v>142</v>
      </c>
      <c r="T5" s="30" t="s">
        <v>143</v>
      </c>
      <c r="U5" s="30" t="s">
        <v>144</v>
      </c>
      <c r="V5" s="30" t="s">
        <v>145</v>
      </c>
      <c r="W5" s="30" t="s">
        <v>146</v>
      </c>
      <c r="X5" s="30" t="s">
        <v>147</v>
      </c>
      <c r="Y5" s="30" t="s">
        <v>154</v>
      </c>
    </row>
    <row r="6" ht="22.35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155</v>
      </c>
      <c r="K6" s="30" t="s">
        <v>156</v>
      </c>
      <c r="L6" s="30" t="s">
        <v>157</v>
      </c>
      <c r="M6" s="30" t="s">
        <v>146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="42" customFormat="1" ht="22.8" customHeight="1" spans="1:25">
      <c r="A7" s="53"/>
      <c r="B7" s="53" t="s">
        <v>140</v>
      </c>
      <c r="C7" s="68">
        <v>545.325726</v>
      </c>
      <c r="D7" s="68">
        <v>545.325726</v>
      </c>
      <c r="E7" s="68">
        <v>545.325726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="42" customFormat="1" ht="22.8" customHeight="1" spans="1:25">
      <c r="A8" s="51" t="s">
        <v>158</v>
      </c>
      <c r="B8" s="51" t="s">
        <v>159</v>
      </c>
      <c r="C8" s="68">
        <v>545.325726</v>
      </c>
      <c r="D8" s="68">
        <v>545.325726</v>
      </c>
      <c r="E8" s="68">
        <v>545.325726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</row>
    <row r="9" s="42" customFormat="1" ht="22.8" customHeight="1" spans="1:25">
      <c r="A9" s="34">
        <v>600019</v>
      </c>
      <c r="B9" s="34" t="s">
        <v>160</v>
      </c>
      <c r="C9" s="61">
        <v>545.325726</v>
      </c>
      <c r="D9" s="61">
        <v>545.325726</v>
      </c>
      <c r="E9" s="55">
        <v>545.325726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G6" sqref="G6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9"/>
      <c r="D1" s="111"/>
      <c r="K1" s="106" t="s">
        <v>161</v>
      </c>
    </row>
    <row r="2" ht="31.95" customHeight="1" spans="1:11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5.05" customHeight="1" spans="1:11">
      <c r="A3" s="112" t="s">
        <v>34</v>
      </c>
      <c r="B3" s="112"/>
      <c r="C3" s="112"/>
      <c r="D3" s="112"/>
      <c r="E3" s="112"/>
      <c r="F3" s="112"/>
      <c r="G3" s="112"/>
      <c r="H3" s="112"/>
      <c r="I3" s="112"/>
      <c r="J3" s="112"/>
      <c r="K3" s="48" t="s">
        <v>35</v>
      </c>
    </row>
    <row r="4" ht="27.6" customHeight="1" spans="1:11">
      <c r="A4" s="28" t="s">
        <v>162</v>
      </c>
      <c r="B4" s="28"/>
      <c r="C4" s="28"/>
      <c r="D4" s="28" t="s">
        <v>163</v>
      </c>
      <c r="E4" s="28" t="s">
        <v>164</v>
      </c>
      <c r="F4" s="28" t="s">
        <v>140</v>
      </c>
      <c r="G4" s="28" t="s">
        <v>165</v>
      </c>
      <c r="H4" s="28" t="s">
        <v>166</v>
      </c>
      <c r="I4" s="28" t="s">
        <v>167</v>
      </c>
      <c r="J4" s="28" t="s">
        <v>168</v>
      </c>
      <c r="K4" s="28" t="s">
        <v>169</v>
      </c>
    </row>
    <row r="5" ht="25.8" customHeight="1" spans="1:11">
      <c r="A5" s="28" t="s">
        <v>170</v>
      </c>
      <c r="B5" s="28" t="s">
        <v>171</v>
      </c>
      <c r="C5" s="28" t="s">
        <v>172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113"/>
      <c r="B6" s="113"/>
      <c r="C6" s="113"/>
      <c r="D6" s="114" t="s">
        <v>140</v>
      </c>
      <c r="E6" s="114"/>
      <c r="F6" s="115">
        <v>545.33</v>
      </c>
      <c r="G6" s="115">
        <v>530.33</v>
      </c>
      <c r="H6" s="115">
        <v>15</v>
      </c>
      <c r="I6" s="115"/>
      <c r="J6" s="115"/>
      <c r="K6" s="115"/>
    </row>
    <row r="7" ht="22.8" customHeight="1" spans="1:11">
      <c r="A7" s="116"/>
      <c r="B7" s="116"/>
      <c r="C7" s="116"/>
      <c r="D7" s="117" t="s">
        <v>158</v>
      </c>
      <c r="E7" s="117" t="s">
        <v>159</v>
      </c>
      <c r="F7" s="115">
        <v>545.33</v>
      </c>
      <c r="G7" s="115">
        <v>530.33</v>
      </c>
      <c r="H7" s="115">
        <v>15</v>
      </c>
      <c r="I7" s="115">
        <v>0</v>
      </c>
      <c r="J7" s="115">
        <v>0</v>
      </c>
      <c r="K7" s="115">
        <v>0</v>
      </c>
    </row>
    <row r="8" ht="22.8" customHeight="1" spans="1:11">
      <c r="A8" s="116"/>
      <c r="B8" s="116"/>
      <c r="C8" s="116"/>
      <c r="D8" s="117" t="s">
        <v>173</v>
      </c>
      <c r="E8" s="117" t="s">
        <v>160</v>
      </c>
      <c r="F8" s="115">
        <v>545.33</v>
      </c>
      <c r="G8" s="115">
        <v>530.33</v>
      </c>
      <c r="H8" s="115">
        <v>15</v>
      </c>
      <c r="I8" s="115"/>
      <c r="J8" s="115"/>
      <c r="K8" s="115"/>
    </row>
    <row r="9" s="69" customFormat="1" ht="22.8" customHeight="1" spans="1:12">
      <c r="A9" s="118" t="s">
        <v>174</v>
      </c>
      <c r="B9" s="118"/>
      <c r="C9" s="118"/>
      <c r="D9" s="117" t="s">
        <v>174</v>
      </c>
      <c r="E9" s="114" t="s">
        <v>175</v>
      </c>
      <c r="F9" s="115">
        <v>412.677566</v>
      </c>
      <c r="G9" s="115">
        <v>397.677566</v>
      </c>
      <c r="H9" s="115">
        <v>15</v>
      </c>
      <c r="I9" s="115">
        <v>0</v>
      </c>
      <c r="J9" s="115"/>
      <c r="K9" s="115"/>
      <c r="L9"/>
    </row>
    <row r="10" s="69" customFormat="1" ht="22.8" customHeight="1" spans="1:12">
      <c r="A10" s="118" t="s">
        <v>174</v>
      </c>
      <c r="B10" s="118" t="s">
        <v>176</v>
      </c>
      <c r="C10" s="118"/>
      <c r="D10" s="117" t="s">
        <v>177</v>
      </c>
      <c r="E10" s="114" t="s">
        <v>178</v>
      </c>
      <c r="F10" s="115">
        <v>412.677566</v>
      </c>
      <c r="G10" s="115">
        <v>397.677566</v>
      </c>
      <c r="H10" s="115">
        <v>15</v>
      </c>
      <c r="I10" s="115">
        <v>0</v>
      </c>
      <c r="J10" s="115"/>
      <c r="K10" s="115"/>
      <c r="L10"/>
    </row>
    <row r="11" ht="22.8" customHeight="1" spans="1:11">
      <c r="A11" s="119" t="s">
        <v>174</v>
      </c>
      <c r="B11" s="119" t="s">
        <v>176</v>
      </c>
      <c r="C11" s="119" t="s">
        <v>176</v>
      </c>
      <c r="D11" s="120" t="s">
        <v>179</v>
      </c>
      <c r="E11" s="116" t="s">
        <v>180</v>
      </c>
      <c r="F11" s="121">
        <v>412.677566</v>
      </c>
      <c r="G11" s="121">
        <v>397.677566</v>
      </c>
      <c r="H11" s="121">
        <v>15</v>
      </c>
      <c r="I11" s="121"/>
      <c r="J11" s="121"/>
      <c r="K11" s="121"/>
    </row>
    <row r="12" s="69" customFormat="1" ht="22.8" customHeight="1" spans="1:12">
      <c r="A12" s="118" t="s">
        <v>181</v>
      </c>
      <c r="B12" s="118"/>
      <c r="C12" s="118"/>
      <c r="D12" s="117" t="s">
        <v>181</v>
      </c>
      <c r="E12" s="114" t="s">
        <v>182</v>
      </c>
      <c r="F12" s="115">
        <v>76.265812</v>
      </c>
      <c r="G12" s="115">
        <v>76.265812</v>
      </c>
      <c r="H12" s="115">
        <v>0</v>
      </c>
      <c r="I12" s="115">
        <v>0</v>
      </c>
      <c r="J12" s="115"/>
      <c r="K12" s="115"/>
      <c r="L12"/>
    </row>
    <row r="13" s="69" customFormat="1" ht="22.8" customHeight="1" spans="1:12">
      <c r="A13" s="118" t="s">
        <v>181</v>
      </c>
      <c r="B13" s="118" t="s">
        <v>183</v>
      </c>
      <c r="C13" s="118"/>
      <c r="D13" s="117" t="s">
        <v>184</v>
      </c>
      <c r="E13" s="114" t="s">
        <v>185</v>
      </c>
      <c r="F13" s="115">
        <v>72.419632</v>
      </c>
      <c r="G13" s="115">
        <v>72.419632</v>
      </c>
      <c r="H13" s="115">
        <v>0</v>
      </c>
      <c r="I13" s="115">
        <v>0</v>
      </c>
      <c r="J13" s="115"/>
      <c r="K13" s="115"/>
      <c r="L13"/>
    </row>
    <row r="14" ht="22.8" customHeight="1" spans="1:11">
      <c r="A14" s="119" t="s">
        <v>181</v>
      </c>
      <c r="B14" s="119" t="s">
        <v>183</v>
      </c>
      <c r="C14" s="119" t="s">
        <v>176</v>
      </c>
      <c r="D14" s="120" t="s">
        <v>186</v>
      </c>
      <c r="E14" s="116" t="s">
        <v>187</v>
      </c>
      <c r="F14" s="121">
        <v>22.2076</v>
      </c>
      <c r="G14" s="121">
        <v>22.2076</v>
      </c>
      <c r="H14" s="121"/>
      <c r="I14" s="121"/>
      <c r="J14" s="121"/>
      <c r="K14" s="121"/>
    </row>
    <row r="15" ht="22.8" customHeight="1" spans="1:11">
      <c r="A15" s="119" t="s">
        <v>181</v>
      </c>
      <c r="B15" s="119" t="s">
        <v>183</v>
      </c>
      <c r="C15" s="119" t="s">
        <v>183</v>
      </c>
      <c r="D15" s="120" t="s">
        <v>188</v>
      </c>
      <c r="E15" s="116" t="s">
        <v>189</v>
      </c>
      <c r="F15" s="121">
        <v>50.212032</v>
      </c>
      <c r="G15" s="121">
        <v>50.212032</v>
      </c>
      <c r="H15" s="121"/>
      <c r="I15" s="121"/>
      <c r="J15" s="121"/>
      <c r="K15" s="121"/>
    </row>
    <row r="16" s="69" customFormat="1" ht="22.8" customHeight="1" spans="1:12">
      <c r="A16" s="118" t="s">
        <v>181</v>
      </c>
      <c r="B16" s="118" t="s">
        <v>190</v>
      </c>
      <c r="C16" s="118"/>
      <c r="D16" s="117" t="s">
        <v>191</v>
      </c>
      <c r="E16" s="114" t="s">
        <v>192</v>
      </c>
      <c r="F16" s="115">
        <v>2.307708</v>
      </c>
      <c r="G16" s="115">
        <v>2.307708</v>
      </c>
      <c r="H16" s="115">
        <v>0</v>
      </c>
      <c r="I16" s="115">
        <v>0</v>
      </c>
      <c r="J16" s="115"/>
      <c r="K16" s="115"/>
      <c r="L16"/>
    </row>
    <row r="17" ht="22.8" customHeight="1" spans="1:11">
      <c r="A17" s="119" t="s">
        <v>181</v>
      </c>
      <c r="B17" s="119" t="s">
        <v>190</v>
      </c>
      <c r="C17" s="119" t="s">
        <v>193</v>
      </c>
      <c r="D17" s="120" t="s">
        <v>194</v>
      </c>
      <c r="E17" s="116" t="s">
        <v>195</v>
      </c>
      <c r="F17" s="121">
        <v>2.307708</v>
      </c>
      <c r="G17" s="121">
        <v>2.307708</v>
      </c>
      <c r="H17" s="121"/>
      <c r="I17" s="121"/>
      <c r="J17" s="121"/>
      <c r="K17" s="121"/>
    </row>
    <row r="18" s="69" customFormat="1" ht="22.8" customHeight="1" spans="1:12">
      <c r="A18" s="118" t="s">
        <v>181</v>
      </c>
      <c r="B18" s="118" t="s">
        <v>196</v>
      </c>
      <c r="C18" s="118"/>
      <c r="D18" s="117" t="s">
        <v>197</v>
      </c>
      <c r="E18" s="114" t="s">
        <v>198</v>
      </c>
      <c r="F18" s="115">
        <v>1.538472</v>
      </c>
      <c r="G18" s="115">
        <v>1.538472</v>
      </c>
      <c r="H18" s="115">
        <v>0</v>
      </c>
      <c r="I18" s="115">
        <v>0</v>
      </c>
      <c r="J18" s="115"/>
      <c r="K18" s="115"/>
      <c r="L18"/>
    </row>
    <row r="19" ht="22.8" customHeight="1" spans="1:11">
      <c r="A19" s="119" t="s">
        <v>181</v>
      </c>
      <c r="B19" s="119" t="s">
        <v>196</v>
      </c>
      <c r="C19" s="119" t="s">
        <v>176</v>
      </c>
      <c r="D19" s="120" t="s">
        <v>199</v>
      </c>
      <c r="E19" s="116" t="s">
        <v>200</v>
      </c>
      <c r="F19" s="121">
        <v>1.538472</v>
      </c>
      <c r="G19" s="121">
        <v>1.538472</v>
      </c>
      <c r="H19" s="121"/>
      <c r="I19" s="121"/>
      <c r="J19" s="121"/>
      <c r="K19" s="121"/>
    </row>
    <row r="20" s="69" customFormat="1" ht="22.8" customHeight="1" spans="1:12">
      <c r="A20" s="118" t="s">
        <v>201</v>
      </c>
      <c r="B20" s="118"/>
      <c r="C20" s="118"/>
      <c r="D20" s="117" t="s">
        <v>201</v>
      </c>
      <c r="E20" s="114" t="s">
        <v>202</v>
      </c>
      <c r="F20" s="115">
        <v>18.723324</v>
      </c>
      <c r="G20" s="115">
        <v>18.723324</v>
      </c>
      <c r="H20" s="115">
        <v>0</v>
      </c>
      <c r="I20" s="115">
        <v>0</v>
      </c>
      <c r="J20" s="115"/>
      <c r="K20" s="115"/>
      <c r="L20"/>
    </row>
    <row r="21" s="69" customFormat="1" ht="22.8" customHeight="1" spans="1:12">
      <c r="A21" s="118" t="s">
        <v>201</v>
      </c>
      <c r="B21" s="118" t="s">
        <v>190</v>
      </c>
      <c r="C21" s="118"/>
      <c r="D21" s="117" t="s">
        <v>203</v>
      </c>
      <c r="E21" s="114" t="s">
        <v>204</v>
      </c>
      <c r="F21" s="115">
        <v>18.723324</v>
      </c>
      <c r="G21" s="115">
        <v>18.723324</v>
      </c>
      <c r="H21" s="115">
        <v>0</v>
      </c>
      <c r="I21" s="115">
        <v>0</v>
      </c>
      <c r="J21" s="115"/>
      <c r="K21" s="115"/>
      <c r="L21"/>
    </row>
    <row r="22" ht="22.8" customHeight="1" spans="1:11">
      <c r="A22" s="119" t="s">
        <v>201</v>
      </c>
      <c r="B22" s="119" t="s">
        <v>190</v>
      </c>
      <c r="C22" s="119" t="s">
        <v>176</v>
      </c>
      <c r="D22" s="120" t="s">
        <v>205</v>
      </c>
      <c r="E22" s="116" t="s">
        <v>206</v>
      </c>
      <c r="F22" s="121">
        <v>18.723324</v>
      </c>
      <c r="G22" s="121">
        <v>18.723324</v>
      </c>
      <c r="H22" s="121"/>
      <c r="I22" s="121"/>
      <c r="J22" s="121"/>
      <c r="K22" s="121"/>
    </row>
    <row r="23" s="69" customFormat="1" ht="22.8" customHeight="1" spans="1:12">
      <c r="A23" s="118" t="s">
        <v>207</v>
      </c>
      <c r="B23" s="118"/>
      <c r="C23" s="118"/>
      <c r="D23" s="117" t="s">
        <v>207</v>
      </c>
      <c r="E23" s="114" t="s">
        <v>208</v>
      </c>
      <c r="F23" s="115">
        <v>37.659024</v>
      </c>
      <c r="G23" s="115">
        <v>37.659024</v>
      </c>
      <c r="H23" s="115">
        <v>0</v>
      </c>
      <c r="I23" s="115">
        <v>0</v>
      </c>
      <c r="J23" s="115"/>
      <c r="K23" s="115"/>
      <c r="L23"/>
    </row>
    <row r="24" s="69" customFormat="1" ht="22.8" customHeight="1" spans="1:12">
      <c r="A24" s="118" t="s">
        <v>207</v>
      </c>
      <c r="B24" s="118" t="s">
        <v>176</v>
      </c>
      <c r="C24" s="118"/>
      <c r="D24" s="117" t="s">
        <v>209</v>
      </c>
      <c r="E24" s="114" t="s">
        <v>210</v>
      </c>
      <c r="F24" s="115">
        <v>37.659024</v>
      </c>
      <c r="G24" s="115">
        <v>37.659024</v>
      </c>
      <c r="H24" s="115">
        <v>0</v>
      </c>
      <c r="I24" s="115">
        <v>0</v>
      </c>
      <c r="J24" s="115"/>
      <c r="K24" s="115"/>
      <c r="L24"/>
    </row>
    <row r="25" ht="22.8" customHeight="1" spans="1:11">
      <c r="A25" s="119" t="s">
        <v>207</v>
      </c>
      <c r="B25" s="119" t="s">
        <v>176</v>
      </c>
      <c r="C25" s="119" t="s">
        <v>211</v>
      </c>
      <c r="D25" s="120" t="s">
        <v>212</v>
      </c>
      <c r="E25" s="116" t="s">
        <v>213</v>
      </c>
      <c r="F25" s="121">
        <v>37.659024</v>
      </c>
      <c r="G25" s="121">
        <v>37.659024</v>
      </c>
      <c r="H25" s="121"/>
      <c r="I25" s="121"/>
      <c r="J25" s="121"/>
      <c r="K25" s="12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U6" sqref="U6:U2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10.6666666666667"/>
  </cols>
  <sheetData>
    <row r="1" ht="16.35" customHeight="1" spans="1:20">
      <c r="A1" s="49"/>
      <c r="S1" s="58" t="s">
        <v>214</v>
      </c>
      <c r="T1" s="58"/>
    </row>
    <row r="2" ht="42.3" customHeight="1" spans="1:20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8" customHeight="1" spans="1:20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8" t="s">
        <v>35</v>
      </c>
      <c r="T3" s="48"/>
    </row>
    <row r="4" ht="19.8" customHeight="1" spans="1:20">
      <c r="A4" s="30" t="s">
        <v>162</v>
      </c>
      <c r="B4" s="30"/>
      <c r="C4" s="30"/>
      <c r="D4" s="30" t="s">
        <v>215</v>
      </c>
      <c r="E4" s="30" t="s">
        <v>216</v>
      </c>
      <c r="F4" s="30" t="s">
        <v>217</v>
      </c>
      <c r="G4" s="30" t="s">
        <v>218</v>
      </c>
      <c r="H4" s="30" t="s">
        <v>219</v>
      </c>
      <c r="I4" s="30" t="s">
        <v>220</v>
      </c>
      <c r="J4" s="30" t="s">
        <v>221</v>
      </c>
      <c r="K4" s="30" t="s">
        <v>222</v>
      </c>
      <c r="L4" s="30" t="s">
        <v>223</v>
      </c>
      <c r="M4" s="30" t="s">
        <v>224</v>
      </c>
      <c r="N4" s="30" t="s">
        <v>225</v>
      </c>
      <c r="O4" s="30" t="s">
        <v>226</v>
      </c>
      <c r="P4" s="30" t="s">
        <v>227</v>
      </c>
      <c r="Q4" s="30" t="s">
        <v>228</v>
      </c>
      <c r="R4" s="30" t="s">
        <v>229</v>
      </c>
      <c r="S4" s="30" t="s">
        <v>230</v>
      </c>
      <c r="T4" s="30" t="s">
        <v>231</v>
      </c>
    </row>
    <row r="5" ht="20.7" customHeight="1" spans="1:20">
      <c r="A5" s="30" t="s">
        <v>170</v>
      </c>
      <c r="B5" s="30" t="s">
        <v>171</v>
      </c>
      <c r="C5" s="30" t="s">
        <v>172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1">
      <c r="A6" s="70"/>
      <c r="B6" s="70"/>
      <c r="C6" s="70"/>
      <c r="D6" s="70"/>
      <c r="E6" s="70" t="s">
        <v>140</v>
      </c>
      <c r="F6" s="41">
        <v>545.325726</v>
      </c>
      <c r="G6" s="41"/>
      <c r="H6" s="41"/>
      <c r="I6" s="41"/>
      <c r="J6" s="41"/>
      <c r="K6" s="41">
        <v>521.27196</v>
      </c>
      <c r="L6" s="41"/>
      <c r="M6" s="41"/>
      <c r="N6" s="41"/>
      <c r="O6" s="41">
        <v>24.056766</v>
      </c>
      <c r="P6" s="41"/>
      <c r="Q6" s="41"/>
      <c r="R6" s="41"/>
      <c r="S6" s="41"/>
      <c r="T6" s="41"/>
      <c r="U6" s="107"/>
    </row>
    <row r="7" ht="22.8" customHeight="1" spans="1:21">
      <c r="A7" s="70"/>
      <c r="B7" s="70"/>
      <c r="C7" s="70"/>
      <c r="D7" s="71" t="s">
        <v>158</v>
      </c>
      <c r="E7" s="71" t="s">
        <v>159</v>
      </c>
      <c r="F7" s="41">
        <v>545.325726</v>
      </c>
      <c r="G7" s="41">
        <v>0</v>
      </c>
      <c r="H7" s="41">
        <v>0</v>
      </c>
      <c r="I7" s="41">
        <v>0</v>
      </c>
      <c r="J7" s="41">
        <v>0</v>
      </c>
      <c r="K7" s="41">
        <v>521.27196</v>
      </c>
      <c r="L7" s="41">
        <v>0</v>
      </c>
      <c r="M7" s="41">
        <v>0</v>
      </c>
      <c r="N7" s="41">
        <v>0</v>
      </c>
      <c r="O7" s="41">
        <v>24.056766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107"/>
    </row>
    <row r="8" ht="22.8" customHeight="1" spans="1:21">
      <c r="A8" s="70"/>
      <c r="B8" s="70"/>
      <c r="C8" s="70"/>
      <c r="D8" s="71" t="s">
        <v>173</v>
      </c>
      <c r="E8" s="71" t="s">
        <v>160</v>
      </c>
      <c r="F8" s="41">
        <v>545.325726</v>
      </c>
      <c r="G8" s="41"/>
      <c r="H8" s="41"/>
      <c r="I8" s="41"/>
      <c r="J8" s="41"/>
      <c r="K8" s="41">
        <v>521.27196</v>
      </c>
      <c r="L8" s="41"/>
      <c r="M8" s="41"/>
      <c r="N8" s="41"/>
      <c r="O8" s="41">
        <v>24.056766</v>
      </c>
      <c r="P8" s="41"/>
      <c r="Q8" s="41"/>
      <c r="R8" s="41"/>
      <c r="S8" s="41"/>
      <c r="T8" s="41"/>
      <c r="U8" s="107"/>
    </row>
    <row r="9" ht="22.8" customHeight="1" spans="1:21">
      <c r="A9" s="72" t="s">
        <v>174</v>
      </c>
      <c r="B9" s="72"/>
      <c r="C9" s="72"/>
      <c r="D9" s="71" t="s">
        <v>174</v>
      </c>
      <c r="E9" s="71" t="s">
        <v>175</v>
      </c>
      <c r="F9" s="73">
        <v>412.677566</v>
      </c>
      <c r="G9" s="73"/>
      <c r="H9" s="73"/>
      <c r="I9" s="73"/>
      <c r="J9" s="73"/>
      <c r="K9" s="73">
        <v>410.8314</v>
      </c>
      <c r="L9" s="73"/>
      <c r="M9" s="73"/>
      <c r="N9" s="73"/>
      <c r="O9" s="73">
        <v>1.849166</v>
      </c>
      <c r="P9" s="73"/>
      <c r="Q9" s="73"/>
      <c r="R9" s="73"/>
      <c r="S9" s="73"/>
      <c r="T9" s="73"/>
      <c r="U9" s="107"/>
    </row>
    <row r="10" ht="22.8" customHeight="1" spans="1:21">
      <c r="A10" s="72" t="s">
        <v>174</v>
      </c>
      <c r="B10" s="72" t="s">
        <v>176</v>
      </c>
      <c r="C10" s="72"/>
      <c r="D10" s="71" t="s">
        <v>177</v>
      </c>
      <c r="E10" s="71" t="s">
        <v>178</v>
      </c>
      <c r="F10" s="73">
        <v>412.677566</v>
      </c>
      <c r="G10" s="73"/>
      <c r="H10" s="73"/>
      <c r="I10" s="73"/>
      <c r="J10" s="73"/>
      <c r="K10" s="73">
        <v>410.8314</v>
      </c>
      <c r="L10" s="73"/>
      <c r="M10" s="73"/>
      <c r="N10" s="73"/>
      <c r="O10" s="73">
        <v>1.849166</v>
      </c>
      <c r="P10" s="73"/>
      <c r="Q10" s="73"/>
      <c r="R10" s="73"/>
      <c r="S10" s="73"/>
      <c r="T10" s="73"/>
      <c r="U10" s="107"/>
    </row>
    <row r="11" ht="22.8" customHeight="1" spans="1:21">
      <c r="A11" s="74" t="s">
        <v>174</v>
      </c>
      <c r="B11" s="74" t="s">
        <v>176</v>
      </c>
      <c r="C11" s="74" t="s">
        <v>176</v>
      </c>
      <c r="D11" s="75" t="s">
        <v>179</v>
      </c>
      <c r="E11" s="75" t="s">
        <v>180</v>
      </c>
      <c r="F11" s="36">
        <v>412.677566</v>
      </c>
      <c r="G11" s="36"/>
      <c r="H11" s="36"/>
      <c r="I11" s="36"/>
      <c r="J11" s="36"/>
      <c r="K11" s="36">
        <v>410.8314</v>
      </c>
      <c r="L11" s="36"/>
      <c r="M11" s="36"/>
      <c r="N11" s="36"/>
      <c r="O11" s="36">
        <v>1.849166</v>
      </c>
      <c r="P11" s="36"/>
      <c r="Q11" s="36"/>
      <c r="R11" s="36"/>
      <c r="S11" s="36"/>
      <c r="T11" s="36"/>
      <c r="U11" s="107"/>
    </row>
    <row r="12" ht="22.8" customHeight="1" spans="1:21">
      <c r="A12" s="72" t="s">
        <v>181</v>
      </c>
      <c r="B12" s="72"/>
      <c r="C12" s="72"/>
      <c r="D12" s="71" t="s">
        <v>181</v>
      </c>
      <c r="E12" s="71" t="s">
        <v>182</v>
      </c>
      <c r="F12" s="73">
        <v>76.265812</v>
      </c>
      <c r="G12" s="73"/>
      <c r="H12" s="73"/>
      <c r="I12" s="73"/>
      <c r="J12" s="73"/>
      <c r="K12" s="73">
        <v>54.058212</v>
      </c>
      <c r="L12" s="73"/>
      <c r="M12" s="73"/>
      <c r="N12" s="73"/>
      <c r="O12" s="73">
        <v>22.2076</v>
      </c>
      <c r="P12" s="73"/>
      <c r="Q12" s="73"/>
      <c r="R12" s="73"/>
      <c r="S12" s="73"/>
      <c r="T12" s="73"/>
      <c r="U12" s="107"/>
    </row>
    <row r="13" ht="22.8" customHeight="1" spans="1:21">
      <c r="A13" s="72" t="s">
        <v>181</v>
      </c>
      <c r="B13" s="72" t="s">
        <v>183</v>
      </c>
      <c r="C13" s="72"/>
      <c r="D13" s="71" t="s">
        <v>184</v>
      </c>
      <c r="E13" s="71" t="s">
        <v>185</v>
      </c>
      <c r="F13" s="73">
        <v>72.419632</v>
      </c>
      <c r="G13" s="73"/>
      <c r="H13" s="73"/>
      <c r="I13" s="73"/>
      <c r="J13" s="73"/>
      <c r="K13" s="73">
        <v>50.212032</v>
      </c>
      <c r="L13" s="73"/>
      <c r="M13" s="73"/>
      <c r="N13" s="73"/>
      <c r="O13" s="73">
        <v>22.2076</v>
      </c>
      <c r="P13" s="73"/>
      <c r="Q13" s="73"/>
      <c r="R13" s="73"/>
      <c r="S13" s="73"/>
      <c r="T13" s="73"/>
      <c r="U13" s="107"/>
    </row>
    <row r="14" ht="22.8" customHeight="1" spans="1:21">
      <c r="A14" s="74" t="s">
        <v>181</v>
      </c>
      <c r="B14" s="74" t="s">
        <v>183</v>
      </c>
      <c r="C14" s="74" t="s">
        <v>176</v>
      </c>
      <c r="D14" s="75" t="s">
        <v>186</v>
      </c>
      <c r="E14" s="75" t="s">
        <v>187</v>
      </c>
      <c r="F14" s="36">
        <v>22.2076</v>
      </c>
      <c r="G14" s="36"/>
      <c r="H14" s="36"/>
      <c r="I14" s="36"/>
      <c r="J14" s="36"/>
      <c r="K14" s="36"/>
      <c r="L14" s="36"/>
      <c r="M14" s="36"/>
      <c r="N14" s="36"/>
      <c r="O14" s="36">
        <v>22.2076</v>
      </c>
      <c r="P14" s="36"/>
      <c r="Q14" s="36"/>
      <c r="R14" s="36"/>
      <c r="S14" s="36"/>
      <c r="T14" s="36"/>
      <c r="U14" s="107"/>
    </row>
    <row r="15" ht="22.8" customHeight="1" spans="1:21">
      <c r="A15" s="74" t="s">
        <v>181</v>
      </c>
      <c r="B15" s="74" t="s">
        <v>183</v>
      </c>
      <c r="C15" s="74" t="s">
        <v>183</v>
      </c>
      <c r="D15" s="75" t="s">
        <v>188</v>
      </c>
      <c r="E15" s="75" t="s">
        <v>189</v>
      </c>
      <c r="F15" s="36">
        <v>50.212032</v>
      </c>
      <c r="G15" s="36"/>
      <c r="H15" s="36"/>
      <c r="I15" s="36"/>
      <c r="J15" s="36"/>
      <c r="K15" s="36">
        <v>50.212032</v>
      </c>
      <c r="L15" s="36"/>
      <c r="M15" s="36"/>
      <c r="N15" s="36"/>
      <c r="O15" s="36"/>
      <c r="P15" s="36"/>
      <c r="Q15" s="36"/>
      <c r="R15" s="36"/>
      <c r="S15" s="36"/>
      <c r="T15" s="36"/>
      <c r="U15" s="107"/>
    </row>
    <row r="16" ht="22.8" customHeight="1" spans="1:21">
      <c r="A16" s="72" t="s">
        <v>181</v>
      </c>
      <c r="B16" s="72" t="s">
        <v>190</v>
      </c>
      <c r="C16" s="72"/>
      <c r="D16" s="71" t="s">
        <v>191</v>
      </c>
      <c r="E16" s="71" t="s">
        <v>192</v>
      </c>
      <c r="F16" s="73">
        <v>2.307708</v>
      </c>
      <c r="G16" s="73"/>
      <c r="H16" s="73"/>
      <c r="I16" s="73"/>
      <c r="J16" s="73"/>
      <c r="K16" s="73">
        <v>2.307708</v>
      </c>
      <c r="L16" s="73"/>
      <c r="M16" s="73"/>
      <c r="N16" s="73"/>
      <c r="O16" s="73"/>
      <c r="P16" s="73"/>
      <c r="Q16" s="73"/>
      <c r="R16" s="73"/>
      <c r="S16" s="73"/>
      <c r="T16" s="73"/>
      <c r="U16" s="107"/>
    </row>
    <row r="17" ht="22.8" customHeight="1" spans="1:21">
      <c r="A17" s="74" t="s">
        <v>181</v>
      </c>
      <c r="B17" s="74" t="s">
        <v>190</v>
      </c>
      <c r="C17" s="74" t="s">
        <v>193</v>
      </c>
      <c r="D17" s="75" t="s">
        <v>194</v>
      </c>
      <c r="E17" s="75" t="s">
        <v>195</v>
      </c>
      <c r="F17" s="36">
        <v>2.307708</v>
      </c>
      <c r="G17" s="36"/>
      <c r="H17" s="36"/>
      <c r="I17" s="36"/>
      <c r="J17" s="36"/>
      <c r="K17" s="36">
        <v>2.307708</v>
      </c>
      <c r="L17" s="36"/>
      <c r="M17" s="36"/>
      <c r="N17" s="36"/>
      <c r="O17" s="36"/>
      <c r="P17" s="36"/>
      <c r="Q17" s="36"/>
      <c r="R17" s="36"/>
      <c r="S17" s="36"/>
      <c r="T17" s="36"/>
      <c r="U17" s="107"/>
    </row>
    <row r="18" ht="22.8" customHeight="1" spans="1:21">
      <c r="A18" s="72" t="s">
        <v>181</v>
      </c>
      <c r="B18" s="72" t="s">
        <v>196</v>
      </c>
      <c r="C18" s="72"/>
      <c r="D18" s="71" t="s">
        <v>197</v>
      </c>
      <c r="E18" s="71" t="s">
        <v>198</v>
      </c>
      <c r="F18" s="73">
        <v>1.538472</v>
      </c>
      <c r="G18" s="73"/>
      <c r="H18" s="73"/>
      <c r="I18" s="73"/>
      <c r="J18" s="73"/>
      <c r="K18" s="73">
        <v>1.538472</v>
      </c>
      <c r="L18" s="73"/>
      <c r="M18" s="73"/>
      <c r="N18" s="73"/>
      <c r="O18" s="73"/>
      <c r="P18" s="73"/>
      <c r="Q18" s="73"/>
      <c r="R18" s="73"/>
      <c r="S18" s="73"/>
      <c r="T18" s="73"/>
      <c r="U18" s="107"/>
    </row>
    <row r="19" ht="22.8" customHeight="1" spans="1:21">
      <c r="A19" s="74" t="s">
        <v>181</v>
      </c>
      <c r="B19" s="74" t="s">
        <v>196</v>
      </c>
      <c r="C19" s="74" t="s">
        <v>176</v>
      </c>
      <c r="D19" s="75" t="s">
        <v>199</v>
      </c>
      <c r="E19" s="75" t="s">
        <v>200</v>
      </c>
      <c r="F19" s="36">
        <v>1.538472</v>
      </c>
      <c r="G19" s="36"/>
      <c r="H19" s="36"/>
      <c r="I19" s="36"/>
      <c r="J19" s="36"/>
      <c r="K19" s="36">
        <v>1.538472</v>
      </c>
      <c r="L19" s="36"/>
      <c r="M19" s="36"/>
      <c r="N19" s="36"/>
      <c r="O19" s="36"/>
      <c r="P19" s="36"/>
      <c r="Q19" s="36"/>
      <c r="R19" s="36"/>
      <c r="S19" s="36"/>
      <c r="T19" s="36"/>
      <c r="U19" s="107"/>
    </row>
    <row r="20" ht="22.8" customHeight="1" spans="1:21">
      <c r="A20" s="72" t="s">
        <v>201</v>
      </c>
      <c r="B20" s="72"/>
      <c r="C20" s="72"/>
      <c r="D20" s="71" t="s">
        <v>201</v>
      </c>
      <c r="E20" s="71" t="s">
        <v>202</v>
      </c>
      <c r="F20" s="73">
        <v>18.723324</v>
      </c>
      <c r="G20" s="73"/>
      <c r="H20" s="73"/>
      <c r="I20" s="73"/>
      <c r="J20" s="73"/>
      <c r="K20" s="73">
        <v>18.723324</v>
      </c>
      <c r="L20" s="73"/>
      <c r="M20" s="73"/>
      <c r="N20" s="73"/>
      <c r="O20" s="73"/>
      <c r="P20" s="73"/>
      <c r="Q20" s="73"/>
      <c r="R20" s="73"/>
      <c r="S20" s="73"/>
      <c r="T20" s="73"/>
      <c r="U20" s="107"/>
    </row>
    <row r="21" ht="22.8" customHeight="1" spans="1:21">
      <c r="A21" s="72" t="s">
        <v>201</v>
      </c>
      <c r="B21" s="72" t="s">
        <v>190</v>
      </c>
      <c r="C21" s="72"/>
      <c r="D21" s="71" t="s">
        <v>203</v>
      </c>
      <c r="E21" s="71" t="s">
        <v>204</v>
      </c>
      <c r="F21" s="73">
        <v>18.723324</v>
      </c>
      <c r="G21" s="73"/>
      <c r="H21" s="73"/>
      <c r="I21" s="73"/>
      <c r="J21" s="73"/>
      <c r="K21" s="73">
        <v>18.723324</v>
      </c>
      <c r="L21" s="73"/>
      <c r="M21" s="73"/>
      <c r="N21" s="73"/>
      <c r="O21" s="73"/>
      <c r="P21" s="73"/>
      <c r="Q21" s="73"/>
      <c r="R21" s="73"/>
      <c r="S21" s="73"/>
      <c r="T21" s="73"/>
      <c r="U21" s="107"/>
    </row>
    <row r="22" ht="22.8" customHeight="1" spans="1:21">
      <c r="A22" s="74" t="s">
        <v>201</v>
      </c>
      <c r="B22" s="74" t="s">
        <v>190</v>
      </c>
      <c r="C22" s="74" t="s">
        <v>176</v>
      </c>
      <c r="D22" s="75" t="s">
        <v>205</v>
      </c>
      <c r="E22" s="75" t="s">
        <v>206</v>
      </c>
      <c r="F22" s="36">
        <v>18.723324</v>
      </c>
      <c r="G22" s="36"/>
      <c r="H22" s="36"/>
      <c r="I22" s="36"/>
      <c r="J22" s="36"/>
      <c r="K22" s="36">
        <v>18.723324</v>
      </c>
      <c r="L22" s="36"/>
      <c r="M22" s="36"/>
      <c r="N22" s="36"/>
      <c r="O22" s="36"/>
      <c r="P22" s="36"/>
      <c r="Q22" s="36"/>
      <c r="R22" s="36"/>
      <c r="S22" s="36"/>
      <c r="T22" s="36"/>
      <c r="U22" s="107"/>
    </row>
    <row r="23" ht="22.8" customHeight="1" spans="1:21">
      <c r="A23" s="72" t="s">
        <v>207</v>
      </c>
      <c r="B23" s="72"/>
      <c r="C23" s="72"/>
      <c r="D23" s="71" t="s">
        <v>207</v>
      </c>
      <c r="E23" s="71" t="s">
        <v>208</v>
      </c>
      <c r="F23" s="73">
        <v>37.659024</v>
      </c>
      <c r="G23" s="73"/>
      <c r="H23" s="73"/>
      <c r="I23" s="73"/>
      <c r="J23" s="73"/>
      <c r="K23" s="73">
        <v>37.659024</v>
      </c>
      <c r="L23" s="73"/>
      <c r="M23" s="73"/>
      <c r="N23" s="73"/>
      <c r="O23" s="73"/>
      <c r="P23" s="73"/>
      <c r="Q23" s="73"/>
      <c r="R23" s="73"/>
      <c r="S23" s="73"/>
      <c r="T23" s="73"/>
      <c r="U23" s="107"/>
    </row>
    <row r="24" ht="22.8" customHeight="1" spans="1:21">
      <c r="A24" s="72" t="s">
        <v>207</v>
      </c>
      <c r="B24" s="72" t="s">
        <v>176</v>
      </c>
      <c r="C24" s="72"/>
      <c r="D24" s="71" t="s">
        <v>209</v>
      </c>
      <c r="E24" s="71" t="s">
        <v>210</v>
      </c>
      <c r="F24" s="73">
        <v>37.659024</v>
      </c>
      <c r="G24" s="73"/>
      <c r="H24" s="73"/>
      <c r="I24" s="73"/>
      <c r="J24" s="73"/>
      <c r="K24" s="73">
        <v>37.659024</v>
      </c>
      <c r="L24" s="73"/>
      <c r="M24" s="73"/>
      <c r="N24" s="73"/>
      <c r="O24" s="73"/>
      <c r="P24" s="73"/>
      <c r="Q24" s="73"/>
      <c r="R24" s="73"/>
      <c r="S24" s="73"/>
      <c r="T24" s="73"/>
      <c r="U24" s="107"/>
    </row>
    <row r="25" ht="22.8" customHeight="1" spans="1:21">
      <c r="A25" s="74" t="s">
        <v>207</v>
      </c>
      <c r="B25" s="74" t="s">
        <v>176</v>
      </c>
      <c r="C25" s="74" t="s">
        <v>211</v>
      </c>
      <c r="D25" s="75" t="s">
        <v>212</v>
      </c>
      <c r="E25" s="75" t="s">
        <v>213</v>
      </c>
      <c r="F25" s="36">
        <v>37.659024</v>
      </c>
      <c r="G25" s="36"/>
      <c r="H25" s="36"/>
      <c r="I25" s="36"/>
      <c r="J25" s="36"/>
      <c r="K25" s="36">
        <v>37.659024</v>
      </c>
      <c r="L25" s="36"/>
      <c r="M25" s="36"/>
      <c r="N25" s="36"/>
      <c r="O25" s="36"/>
      <c r="P25" s="36"/>
      <c r="Q25" s="36"/>
      <c r="R25" s="36"/>
      <c r="S25" s="36"/>
      <c r="T25" s="36"/>
      <c r="U25" s="10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O17" sqref="O17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10.6666666666667"/>
  </cols>
  <sheetData>
    <row r="1" ht="16.35" customHeight="1" spans="1:21">
      <c r="A1" s="49"/>
      <c r="T1" s="58" t="s">
        <v>232</v>
      </c>
      <c r="U1" s="58"/>
    </row>
    <row r="2" ht="37.05" customHeight="1" spans="1:21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15" customHeight="1" spans="1:21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48" t="s">
        <v>35</v>
      </c>
      <c r="U3" s="48"/>
    </row>
    <row r="4" ht="22.35" customHeight="1" spans="1:21">
      <c r="A4" s="30" t="s">
        <v>162</v>
      </c>
      <c r="B4" s="30"/>
      <c r="C4" s="30"/>
      <c r="D4" s="30" t="s">
        <v>215</v>
      </c>
      <c r="E4" s="30" t="s">
        <v>216</v>
      </c>
      <c r="F4" s="30" t="s">
        <v>233</v>
      </c>
      <c r="G4" s="30" t="s">
        <v>165</v>
      </c>
      <c r="H4" s="30"/>
      <c r="I4" s="30"/>
      <c r="J4" s="30"/>
      <c r="K4" s="30" t="s">
        <v>166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" customHeight="1" spans="1:21">
      <c r="A5" s="30" t="s">
        <v>170</v>
      </c>
      <c r="B5" s="30" t="s">
        <v>171</v>
      </c>
      <c r="C5" s="30" t="s">
        <v>172</v>
      </c>
      <c r="D5" s="30"/>
      <c r="E5" s="30"/>
      <c r="F5" s="30"/>
      <c r="G5" s="30" t="s">
        <v>140</v>
      </c>
      <c r="H5" s="30" t="s">
        <v>234</v>
      </c>
      <c r="I5" s="30" t="s">
        <v>235</v>
      </c>
      <c r="J5" s="30" t="s">
        <v>226</v>
      </c>
      <c r="K5" s="30" t="s">
        <v>140</v>
      </c>
      <c r="L5" s="30" t="s">
        <v>236</v>
      </c>
      <c r="M5" s="30" t="s">
        <v>237</v>
      </c>
      <c r="N5" s="30" t="s">
        <v>238</v>
      </c>
      <c r="O5" s="30" t="s">
        <v>228</v>
      </c>
      <c r="P5" s="30" t="s">
        <v>239</v>
      </c>
      <c r="Q5" s="30" t="s">
        <v>240</v>
      </c>
      <c r="R5" s="30" t="s">
        <v>241</v>
      </c>
      <c r="S5" s="30" t="s">
        <v>224</v>
      </c>
      <c r="T5" s="30" t="s">
        <v>227</v>
      </c>
      <c r="U5" s="30" t="s">
        <v>231</v>
      </c>
    </row>
    <row r="6" ht="22.8" customHeight="1" spans="1:22">
      <c r="A6" s="70"/>
      <c r="B6" s="70"/>
      <c r="C6" s="70"/>
      <c r="D6" s="70"/>
      <c r="E6" s="70" t="s">
        <v>140</v>
      </c>
      <c r="F6" s="41">
        <v>545.325726</v>
      </c>
      <c r="G6" s="41">
        <v>530.325726</v>
      </c>
      <c r="H6" s="41">
        <v>463.17196</v>
      </c>
      <c r="I6" s="41">
        <v>43.1</v>
      </c>
      <c r="J6" s="41">
        <v>24.056766</v>
      </c>
      <c r="K6" s="41">
        <v>15</v>
      </c>
      <c r="L6" s="41"/>
      <c r="M6" s="41">
        <v>15</v>
      </c>
      <c r="N6" s="41"/>
      <c r="O6" s="41"/>
      <c r="P6" s="41"/>
      <c r="Q6" s="41"/>
      <c r="R6" s="41"/>
      <c r="S6" s="41"/>
      <c r="T6" s="41"/>
      <c r="U6" s="41"/>
      <c r="V6" s="107"/>
    </row>
    <row r="7" ht="22.8" customHeight="1" spans="1:22">
      <c r="A7" s="70"/>
      <c r="B7" s="70"/>
      <c r="C7" s="70"/>
      <c r="D7" s="71" t="s">
        <v>158</v>
      </c>
      <c r="E7" s="71" t="s">
        <v>159</v>
      </c>
      <c r="F7" s="73">
        <v>545.325726</v>
      </c>
      <c r="G7" s="41">
        <v>530.325726</v>
      </c>
      <c r="H7" s="41">
        <v>463.17196</v>
      </c>
      <c r="I7" s="41">
        <v>43.1</v>
      </c>
      <c r="J7" s="41">
        <v>24.056766</v>
      </c>
      <c r="K7" s="41">
        <v>15</v>
      </c>
      <c r="L7" s="41">
        <v>0</v>
      </c>
      <c r="M7" s="41">
        <v>15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107"/>
    </row>
    <row r="8" ht="22.8" customHeight="1" spans="1:22">
      <c r="A8" s="70"/>
      <c r="B8" s="70"/>
      <c r="C8" s="70"/>
      <c r="D8" s="71" t="s">
        <v>173</v>
      </c>
      <c r="E8" s="71" t="s">
        <v>160</v>
      </c>
      <c r="F8" s="73">
        <v>545.325726</v>
      </c>
      <c r="G8" s="41">
        <v>530.325726</v>
      </c>
      <c r="H8" s="41">
        <v>463.17196</v>
      </c>
      <c r="I8" s="41">
        <v>43.1</v>
      </c>
      <c r="J8" s="41">
        <v>24.056766</v>
      </c>
      <c r="K8" s="41">
        <v>15</v>
      </c>
      <c r="L8" s="41"/>
      <c r="M8" s="41">
        <v>15</v>
      </c>
      <c r="N8" s="41"/>
      <c r="O8" s="41"/>
      <c r="P8" s="41"/>
      <c r="Q8" s="41"/>
      <c r="R8" s="41"/>
      <c r="S8" s="41"/>
      <c r="T8" s="41"/>
      <c r="U8" s="41"/>
      <c r="V8" s="107"/>
    </row>
    <row r="9" s="69" customFormat="1" ht="22.8" customHeight="1" spans="1:22">
      <c r="A9" s="72" t="s">
        <v>174</v>
      </c>
      <c r="B9" s="72"/>
      <c r="C9" s="72"/>
      <c r="D9" s="71" t="s">
        <v>174</v>
      </c>
      <c r="E9" s="70" t="s">
        <v>175</v>
      </c>
      <c r="F9" s="41">
        <v>412.677566</v>
      </c>
      <c r="G9" s="41">
        <v>397.677566</v>
      </c>
      <c r="H9" s="41">
        <v>352.7314</v>
      </c>
      <c r="I9" s="41">
        <v>43.1</v>
      </c>
      <c r="J9" s="41">
        <v>1.849166</v>
      </c>
      <c r="K9" s="41">
        <v>15</v>
      </c>
      <c r="L9" s="41"/>
      <c r="M9" s="41">
        <v>15</v>
      </c>
      <c r="N9" s="41"/>
      <c r="O9" s="41"/>
      <c r="P9" s="41"/>
      <c r="Q9" s="41"/>
      <c r="R9" s="41"/>
      <c r="S9" s="41"/>
      <c r="T9" s="41"/>
      <c r="U9" s="41"/>
      <c r="V9" s="107"/>
    </row>
    <row r="10" s="69" customFormat="1" ht="22.8" customHeight="1" spans="1:22">
      <c r="A10" s="72" t="s">
        <v>174</v>
      </c>
      <c r="B10" s="72" t="s">
        <v>176</v>
      </c>
      <c r="C10" s="72"/>
      <c r="D10" s="71" t="s">
        <v>177</v>
      </c>
      <c r="E10" s="70" t="s">
        <v>178</v>
      </c>
      <c r="F10" s="41">
        <v>412.677566</v>
      </c>
      <c r="G10" s="41">
        <v>397.677566</v>
      </c>
      <c r="H10" s="41">
        <v>352.7314</v>
      </c>
      <c r="I10" s="41">
        <v>43.1</v>
      </c>
      <c r="J10" s="41">
        <v>1.849166</v>
      </c>
      <c r="K10" s="41">
        <v>15</v>
      </c>
      <c r="L10" s="41"/>
      <c r="M10" s="41">
        <v>15</v>
      </c>
      <c r="N10" s="41"/>
      <c r="O10" s="41"/>
      <c r="P10" s="41"/>
      <c r="Q10" s="41"/>
      <c r="R10" s="41"/>
      <c r="S10" s="41"/>
      <c r="T10" s="41"/>
      <c r="U10" s="41"/>
      <c r="V10" s="107"/>
    </row>
    <row r="11" ht="22.8" customHeight="1" spans="1:22">
      <c r="A11" s="74" t="s">
        <v>174</v>
      </c>
      <c r="B11" s="74" t="s">
        <v>176</v>
      </c>
      <c r="C11" s="74" t="s">
        <v>176</v>
      </c>
      <c r="D11" s="75" t="s">
        <v>179</v>
      </c>
      <c r="E11" s="76" t="s">
        <v>180</v>
      </c>
      <c r="F11" s="36">
        <v>412.677566</v>
      </c>
      <c r="G11" s="36">
        <v>397.677566</v>
      </c>
      <c r="H11" s="36">
        <v>352.7314</v>
      </c>
      <c r="I11" s="36">
        <v>43.1</v>
      </c>
      <c r="J11" s="36">
        <v>1.849166</v>
      </c>
      <c r="K11" s="36">
        <v>15</v>
      </c>
      <c r="L11" s="36"/>
      <c r="M11" s="36">
        <v>15</v>
      </c>
      <c r="N11" s="36"/>
      <c r="O11" s="36"/>
      <c r="P11" s="36"/>
      <c r="Q11" s="36"/>
      <c r="R11" s="36"/>
      <c r="S11" s="36"/>
      <c r="T11" s="36"/>
      <c r="U11" s="36"/>
      <c r="V11" s="107"/>
    </row>
    <row r="12" s="69" customFormat="1" ht="22.8" customHeight="1" spans="1:22">
      <c r="A12" s="72" t="s">
        <v>181</v>
      </c>
      <c r="B12" s="72"/>
      <c r="C12" s="72"/>
      <c r="D12" s="71" t="s">
        <v>181</v>
      </c>
      <c r="E12" s="70" t="s">
        <v>182</v>
      </c>
      <c r="F12" s="73">
        <v>76.265812</v>
      </c>
      <c r="G12" s="41">
        <v>76.265812</v>
      </c>
      <c r="H12" s="41">
        <v>54.058212</v>
      </c>
      <c r="I12" s="41"/>
      <c r="J12" s="41">
        <v>22.2076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107"/>
    </row>
    <row r="13" s="69" customFormat="1" ht="22.8" customHeight="1" spans="1:22">
      <c r="A13" s="72" t="s">
        <v>181</v>
      </c>
      <c r="B13" s="72" t="s">
        <v>183</v>
      </c>
      <c r="C13" s="72"/>
      <c r="D13" s="71" t="s">
        <v>184</v>
      </c>
      <c r="E13" s="70" t="s">
        <v>185</v>
      </c>
      <c r="F13" s="73">
        <v>72.419632</v>
      </c>
      <c r="G13" s="41">
        <v>72.419632</v>
      </c>
      <c r="H13" s="41">
        <v>50.212032</v>
      </c>
      <c r="I13" s="41"/>
      <c r="J13" s="41">
        <v>22.2076</v>
      </c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107"/>
    </row>
    <row r="14" ht="22.8" customHeight="1" spans="1:22">
      <c r="A14" s="74" t="s">
        <v>181</v>
      </c>
      <c r="B14" s="74" t="s">
        <v>183</v>
      </c>
      <c r="C14" s="74" t="s">
        <v>176</v>
      </c>
      <c r="D14" s="75" t="s">
        <v>186</v>
      </c>
      <c r="E14" s="76" t="s">
        <v>187</v>
      </c>
      <c r="F14" s="77">
        <v>22.2076</v>
      </c>
      <c r="G14" s="36">
        <v>22.2076</v>
      </c>
      <c r="H14" s="36"/>
      <c r="I14" s="36"/>
      <c r="J14" s="36">
        <v>22.2076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07"/>
    </row>
    <row r="15" ht="22.8" customHeight="1" spans="1:22">
      <c r="A15" s="74" t="s">
        <v>181</v>
      </c>
      <c r="B15" s="74" t="s">
        <v>183</v>
      </c>
      <c r="C15" s="74" t="s">
        <v>183</v>
      </c>
      <c r="D15" s="75" t="s">
        <v>188</v>
      </c>
      <c r="E15" s="76" t="s">
        <v>189</v>
      </c>
      <c r="F15" s="36">
        <v>50.212032</v>
      </c>
      <c r="G15" s="36">
        <v>50.212032</v>
      </c>
      <c r="H15" s="36">
        <v>50.212032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07"/>
    </row>
    <row r="16" s="69" customFormat="1" ht="22.8" customHeight="1" spans="1:22">
      <c r="A16" s="72" t="s">
        <v>181</v>
      </c>
      <c r="B16" s="72" t="s">
        <v>190</v>
      </c>
      <c r="C16" s="72"/>
      <c r="D16" s="71" t="s">
        <v>191</v>
      </c>
      <c r="E16" s="70" t="s">
        <v>192</v>
      </c>
      <c r="F16" s="73">
        <v>2.307708</v>
      </c>
      <c r="G16" s="41">
        <v>2.307708</v>
      </c>
      <c r="H16" s="41">
        <v>2.307708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107"/>
    </row>
    <row r="17" ht="22.8" customHeight="1" spans="1:22">
      <c r="A17" s="74" t="s">
        <v>181</v>
      </c>
      <c r="B17" s="74" t="s">
        <v>190</v>
      </c>
      <c r="C17" s="74" t="s">
        <v>193</v>
      </c>
      <c r="D17" s="75" t="s">
        <v>194</v>
      </c>
      <c r="E17" s="76" t="s">
        <v>195</v>
      </c>
      <c r="F17" s="77">
        <v>2.307708</v>
      </c>
      <c r="G17" s="36">
        <v>2.307708</v>
      </c>
      <c r="H17" s="36">
        <v>2.307708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107"/>
    </row>
    <row r="18" s="69" customFormat="1" ht="22.8" customHeight="1" spans="1:22">
      <c r="A18" s="72" t="s">
        <v>181</v>
      </c>
      <c r="B18" s="72" t="s">
        <v>196</v>
      </c>
      <c r="C18" s="72"/>
      <c r="D18" s="71" t="s">
        <v>197</v>
      </c>
      <c r="E18" s="70" t="s">
        <v>198</v>
      </c>
      <c r="F18" s="73">
        <v>1.538472</v>
      </c>
      <c r="G18" s="73">
        <v>1.538472</v>
      </c>
      <c r="H18" s="73">
        <v>1.538472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107"/>
    </row>
    <row r="19" ht="22.8" customHeight="1" spans="1:22">
      <c r="A19" s="74" t="s">
        <v>181</v>
      </c>
      <c r="B19" s="74" t="s">
        <v>196</v>
      </c>
      <c r="C19" s="74" t="s">
        <v>176</v>
      </c>
      <c r="D19" s="75" t="s">
        <v>199</v>
      </c>
      <c r="E19" s="76" t="s">
        <v>200</v>
      </c>
      <c r="F19" s="77">
        <v>1.538472</v>
      </c>
      <c r="G19" s="77">
        <v>1.538472</v>
      </c>
      <c r="H19" s="77">
        <v>1.538472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107"/>
    </row>
    <row r="20" s="69" customFormat="1" ht="22.8" customHeight="1" spans="1:22">
      <c r="A20" s="72" t="s">
        <v>201</v>
      </c>
      <c r="B20" s="72"/>
      <c r="C20" s="72"/>
      <c r="D20" s="71" t="s">
        <v>201</v>
      </c>
      <c r="E20" s="70" t="s">
        <v>202</v>
      </c>
      <c r="F20" s="73">
        <v>18.723324</v>
      </c>
      <c r="G20" s="41">
        <v>18.723324</v>
      </c>
      <c r="H20" s="41">
        <v>18.723324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107"/>
    </row>
    <row r="21" s="69" customFormat="1" ht="22.8" customHeight="1" spans="1:22">
      <c r="A21" s="72" t="s">
        <v>201</v>
      </c>
      <c r="B21" s="72" t="s">
        <v>190</v>
      </c>
      <c r="C21" s="72"/>
      <c r="D21" s="71" t="s">
        <v>203</v>
      </c>
      <c r="E21" s="70" t="s">
        <v>204</v>
      </c>
      <c r="F21" s="73">
        <v>18.723324</v>
      </c>
      <c r="G21" s="41">
        <v>18.723324</v>
      </c>
      <c r="H21" s="41">
        <v>18.723324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107"/>
    </row>
    <row r="22" ht="22.8" customHeight="1" spans="1:22">
      <c r="A22" s="74" t="s">
        <v>201</v>
      </c>
      <c r="B22" s="74" t="s">
        <v>190</v>
      </c>
      <c r="C22" s="74" t="s">
        <v>176</v>
      </c>
      <c r="D22" s="75" t="s">
        <v>205</v>
      </c>
      <c r="E22" s="76" t="s">
        <v>206</v>
      </c>
      <c r="F22" s="77">
        <v>18.723324</v>
      </c>
      <c r="G22" s="36">
        <v>18.723324</v>
      </c>
      <c r="H22" s="36">
        <v>18.723324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107"/>
    </row>
    <row r="23" s="69" customFormat="1" ht="22.8" customHeight="1" spans="1:22">
      <c r="A23" s="72" t="s">
        <v>207</v>
      </c>
      <c r="B23" s="72"/>
      <c r="C23" s="72"/>
      <c r="D23" s="71" t="s">
        <v>207</v>
      </c>
      <c r="E23" s="70" t="s">
        <v>208</v>
      </c>
      <c r="F23" s="73">
        <v>37.659024</v>
      </c>
      <c r="G23" s="41">
        <v>37.659024</v>
      </c>
      <c r="H23" s="41">
        <v>37.659024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07"/>
    </row>
    <row r="24" s="69" customFormat="1" ht="22.8" customHeight="1" spans="1:22">
      <c r="A24" s="72" t="s">
        <v>207</v>
      </c>
      <c r="B24" s="72" t="s">
        <v>176</v>
      </c>
      <c r="C24" s="72"/>
      <c r="D24" s="71" t="s">
        <v>209</v>
      </c>
      <c r="E24" s="70" t="s">
        <v>210</v>
      </c>
      <c r="F24" s="73">
        <v>37.659024</v>
      </c>
      <c r="G24" s="41">
        <v>37.659024</v>
      </c>
      <c r="H24" s="41">
        <v>37.659024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107"/>
    </row>
    <row r="25" ht="22.8" customHeight="1" spans="1:22">
      <c r="A25" s="74" t="s">
        <v>207</v>
      </c>
      <c r="B25" s="74" t="s">
        <v>176</v>
      </c>
      <c r="C25" s="74" t="s">
        <v>211</v>
      </c>
      <c r="D25" s="75" t="s">
        <v>212</v>
      </c>
      <c r="E25" s="76" t="s">
        <v>213</v>
      </c>
      <c r="F25" s="77">
        <v>37.659024</v>
      </c>
      <c r="G25" s="36">
        <v>37.659024</v>
      </c>
      <c r="H25" s="36">
        <v>37.659024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10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H19" sqref="H19"/>
    </sheetView>
  </sheetViews>
  <sheetFormatPr defaultColWidth="10" defaultRowHeight="14.4" outlineLevelCol="4"/>
  <cols>
    <col min="1" max="1" width="24.5555555555556" customWidth="1"/>
    <col min="2" max="2" width="17.8888888888889" customWidth="1"/>
    <col min="3" max="3" width="24.3333333333333" customWidth="1"/>
    <col min="4" max="4" width="22.2222222222222" customWidth="1"/>
    <col min="5" max="5" width="0.101851851851852" customWidth="1"/>
  </cols>
  <sheetData>
    <row r="1" ht="16.35" customHeight="1" spans="1:4">
      <c r="A1" s="49"/>
      <c r="D1" s="106" t="s">
        <v>242</v>
      </c>
    </row>
    <row r="2" ht="31.95" customHeight="1" spans="1:4">
      <c r="A2" s="24" t="s">
        <v>11</v>
      </c>
      <c r="B2" s="24"/>
      <c r="C2" s="24"/>
      <c r="D2" s="24"/>
    </row>
    <row r="3" ht="18.9" customHeight="1" spans="1:5">
      <c r="A3" s="27" t="s">
        <v>34</v>
      </c>
      <c r="B3" s="27"/>
      <c r="C3" s="27"/>
      <c r="D3" s="48" t="s">
        <v>35</v>
      </c>
      <c r="E3" s="49"/>
    </row>
    <row r="4" ht="20.25" customHeight="1" spans="1:5">
      <c r="A4" s="28" t="s">
        <v>36</v>
      </c>
      <c r="B4" s="28"/>
      <c r="C4" s="28" t="s">
        <v>37</v>
      </c>
      <c r="D4" s="28"/>
      <c r="E4" s="108"/>
    </row>
    <row r="5" ht="20.25" customHeight="1" spans="1:5">
      <c r="A5" s="28" t="s">
        <v>38</v>
      </c>
      <c r="B5" s="28" t="s">
        <v>39</v>
      </c>
      <c r="C5" s="28" t="s">
        <v>38</v>
      </c>
      <c r="D5" s="28" t="s">
        <v>39</v>
      </c>
      <c r="E5" s="108"/>
    </row>
    <row r="6" ht="20.25" customHeight="1" spans="1:5">
      <c r="A6" s="53" t="s">
        <v>243</v>
      </c>
      <c r="B6" s="52">
        <v>545.325726</v>
      </c>
      <c r="C6" s="53" t="s">
        <v>244</v>
      </c>
      <c r="D6" s="52">
        <v>545.325726</v>
      </c>
      <c r="E6" s="109"/>
    </row>
    <row r="7" ht="20.25" customHeight="1" spans="1:5">
      <c r="A7" s="54" t="s">
        <v>245</v>
      </c>
      <c r="B7" s="55">
        <v>545.325726</v>
      </c>
      <c r="C7" s="54" t="s">
        <v>44</v>
      </c>
      <c r="D7" s="55"/>
      <c r="E7" s="109"/>
    </row>
    <row r="8" ht="20.25" customHeight="1" spans="1:5">
      <c r="A8" s="54" t="s">
        <v>246</v>
      </c>
      <c r="B8" s="55">
        <v>545.325726</v>
      </c>
      <c r="C8" s="54" t="s">
        <v>48</v>
      </c>
      <c r="D8" s="55"/>
      <c r="E8" s="109"/>
    </row>
    <row r="9" ht="31.05" customHeight="1" spans="1:5">
      <c r="A9" s="54" t="s">
        <v>51</v>
      </c>
      <c r="B9" s="55"/>
      <c r="C9" s="54" t="s">
        <v>52</v>
      </c>
      <c r="D9" s="55"/>
      <c r="E9" s="109"/>
    </row>
    <row r="10" ht="20.25" customHeight="1" spans="1:5">
      <c r="A10" s="54" t="s">
        <v>247</v>
      </c>
      <c r="B10" s="55"/>
      <c r="C10" s="54" t="s">
        <v>56</v>
      </c>
      <c r="D10" s="55"/>
      <c r="E10" s="109"/>
    </row>
    <row r="11" ht="20.25" customHeight="1" spans="1:5">
      <c r="A11" s="54" t="s">
        <v>248</v>
      </c>
      <c r="B11" s="55"/>
      <c r="C11" s="54" t="s">
        <v>60</v>
      </c>
      <c r="D11" s="55">
        <v>412.677566</v>
      </c>
      <c r="E11" s="109"/>
    </row>
    <row r="12" ht="20.25" customHeight="1" spans="1:5">
      <c r="A12" s="54" t="s">
        <v>249</v>
      </c>
      <c r="B12" s="55"/>
      <c r="C12" s="54" t="s">
        <v>64</v>
      </c>
      <c r="D12" s="55"/>
      <c r="E12" s="109"/>
    </row>
    <row r="13" ht="20.25" customHeight="1" spans="1:5">
      <c r="A13" s="53" t="s">
        <v>250</v>
      </c>
      <c r="B13" s="52"/>
      <c r="C13" s="54" t="s">
        <v>68</v>
      </c>
      <c r="D13" s="52"/>
      <c r="E13" s="109"/>
    </row>
    <row r="14" ht="20.25" customHeight="1" spans="1:5">
      <c r="A14" s="54" t="s">
        <v>245</v>
      </c>
      <c r="B14" s="55"/>
      <c r="C14" s="54" t="s">
        <v>72</v>
      </c>
      <c r="D14" s="55">
        <v>76.265812</v>
      </c>
      <c r="E14" s="109"/>
    </row>
    <row r="15" ht="20.25" customHeight="1" spans="1:5">
      <c r="A15" s="54" t="s">
        <v>247</v>
      </c>
      <c r="B15" s="55"/>
      <c r="C15" s="54" t="s">
        <v>76</v>
      </c>
      <c r="D15" s="55"/>
      <c r="E15" s="109"/>
    </row>
    <row r="16" ht="20.25" customHeight="1" spans="1:5">
      <c r="A16" s="54" t="s">
        <v>248</v>
      </c>
      <c r="B16" s="55"/>
      <c r="C16" s="54" t="s">
        <v>80</v>
      </c>
      <c r="D16" s="55">
        <v>18.723324</v>
      </c>
      <c r="E16" s="109"/>
    </row>
    <row r="17" ht="20.25" customHeight="1" spans="1:5">
      <c r="A17" s="54" t="s">
        <v>249</v>
      </c>
      <c r="B17" s="55"/>
      <c r="C17" s="54" t="s">
        <v>84</v>
      </c>
      <c r="D17" s="55"/>
      <c r="E17" s="109"/>
    </row>
    <row r="18" ht="20.25" customHeight="1" spans="1:5">
      <c r="A18" s="54"/>
      <c r="B18" s="55"/>
      <c r="C18" s="54" t="s">
        <v>88</v>
      </c>
      <c r="D18" s="55"/>
      <c r="E18" s="109"/>
    </row>
    <row r="19" ht="20.25" customHeight="1" spans="1:5">
      <c r="A19" s="54"/>
      <c r="B19" s="54"/>
      <c r="C19" s="54" t="s">
        <v>92</v>
      </c>
      <c r="D19" s="54"/>
      <c r="E19" s="109"/>
    </row>
    <row r="20" ht="20.25" customHeight="1" spans="1:5">
      <c r="A20" s="54"/>
      <c r="B20" s="54"/>
      <c r="C20" s="54" t="s">
        <v>96</v>
      </c>
      <c r="D20" s="54"/>
      <c r="E20" s="109"/>
    </row>
    <row r="21" ht="20.25" customHeight="1" spans="1:5">
      <c r="A21" s="54"/>
      <c r="B21" s="54"/>
      <c r="C21" s="54" t="s">
        <v>100</v>
      </c>
      <c r="D21" s="54"/>
      <c r="E21" s="109"/>
    </row>
    <row r="22" ht="20.25" customHeight="1" spans="1:5">
      <c r="A22" s="54"/>
      <c r="B22" s="54"/>
      <c r="C22" s="54" t="s">
        <v>103</v>
      </c>
      <c r="D22" s="54"/>
      <c r="E22" s="109"/>
    </row>
    <row r="23" ht="20.25" customHeight="1" spans="1:5">
      <c r="A23" s="54"/>
      <c r="B23" s="54"/>
      <c r="C23" s="54" t="s">
        <v>106</v>
      </c>
      <c r="D23" s="54"/>
      <c r="E23" s="109"/>
    </row>
    <row r="24" ht="20.25" customHeight="1" spans="1:5">
      <c r="A24" s="54"/>
      <c r="B24" s="54"/>
      <c r="C24" s="54" t="s">
        <v>108</v>
      </c>
      <c r="D24" s="54"/>
      <c r="E24" s="109"/>
    </row>
    <row r="25" ht="20.25" customHeight="1" spans="1:5">
      <c r="A25" s="54"/>
      <c r="B25" s="54"/>
      <c r="C25" s="54" t="s">
        <v>110</v>
      </c>
      <c r="D25" s="54"/>
      <c r="E25" s="109"/>
    </row>
    <row r="26" ht="20.25" customHeight="1" spans="1:5">
      <c r="A26" s="54"/>
      <c r="B26" s="54"/>
      <c r="C26" s="54" t="s">
        <v>112</v>
      </c>
      <c r="D26" s="55">
        <v>37.659024</v>
      </c>
      <c r="E26" s="109"/>
    </row>
    <row r="27" ht="20.25" customHeight="1" spans="1:5">
      <c r="A27" s="54"/>
      <c r="B27" s="54"/>
      <c r="C27" s="54" t="s">
        <v>114</v>
      </c>
      <c r="D27" s="54"/>
      <c r="E27" s="109"/>
    </row>
    <row r="28" ht="20.25" customHeight="1" spans="1:5">
      <c r="A28" s="54"/>
      <c r="B28" s="54"/>
      <c r="C28" s="54" t="s">
        <v>116</v>
      </c>
      <c r="D28" s="54"/>
      <c r="E28" s="109"/>
    </row>
    <row r="29" ht="20.25" customHeight="1" spans="1:5">
      <c r="A29" s="54"/>
      <c r="B29" s="54"/>
      <c r="C29" s="54" t="s">
        <v>118</v>
      </c>
      <c r="D29" s="54"/>
      <c r="E29" s="109"/>
    </row>
    <row r="30" ht="20.25" customHeight="1" spans="1:5">
      <c r="A30" s="54"/>
      <c r="B30" s="54"/>
      <c r="C30" s="54" t="s">
        <v>120</v>
      </c>
      <c r="D30" s="54"/>
      <c r="E30" s="109"/>
    </row>
    <row r="31" ht="20.25" customHeight="1" spans="1:5">
      <c r="A31" s="54"/>
      <c r="B31" s="54"/>
      <c r="C31" s="54" t="s">
        <v>122</v>
      </c>
      <c r="D31" s="54"/>
      <c r="E31" s="109"/>
    </row>
    <row r="32" ht="20.25" customHeight="1" spans="1:5">
      <c r="A32" s="54"/>
      <c r="B32" s="54"/>
      <c r="C32" s="54" t="s">
        <v>124</v>
      </c>
      <c r="D32" s="54"/>
      <c r="E32" s="109"/>
    </row>
    <row r="33" ht="20.25" customHeight="1" spans="1:5">
      <c r="A33" s="54"/>
      <c r="B33" s="54"/>
      <c r="C33" s="54" t="s">
        <v>126</v>
      </c>
      <c r="D33" s="54"/>
      <c r="E33" s="109"/>
    </row>
    <row r="34" ht="20.25" customHeight="1" spans="1:5">
      <c r="A34" s="54"/>
      <c r="B34" s="54"/>
      <c r="C34" s="54" t="s">
        <v>127</v>
      </c>
      <c r="D34" s="54"/>
      <c r="E34" s="109"/>
    </row>
    <row r="35" ht="20.25" customHeight="1" spans="1:5">
      <c r="A35" s="54"/>
      <c r="B35" s="54"/>
      <c r="C35" s="54" t="s">
        <v>128</v>
      </c>
      <c r="D35" s="54"/>
      <c r="E35" s="109"/>
    </row>
    <row r="36" ht="20.25" customHeight="1" spans="1:5">
      <c r="A36" s="54"/>
      <c r="B36" s="54"/>
      <c r="C36" s="54" t="s">
        <v>129</v>
      </c>
      <c r="D36" s="54"/>
      <c r="E36" s="109"/>
    </row>
    <row r="37" ht="20.25" customHeight="1" spans="1:5">
      <c r="A37" s="54"/>
      <c r="B37" s="54"/>
      <c r="C37" s="54"/>
      <c r="D37" s="54"/>
      <c r="E37" s="109"/>
    </row>
    <row r="38" ht="20.25" customHeight="1" spans="1:5">
      <c r="A38" s="53"/>
      <c r="B38" s="53"/>
      <c r="C38" s="53" t="s">
        <v>251</v>
      </c>
      <c r="D38" s="53"/>
      <c r="E38" s="110"/>
    </row>
    <row r="39" ht="20.25" customHeight="1" spans="1:5">
      <c r="A39" s="53"/>
      <c r="B39" s="53"/>
      <c r="C39" s="53"/>
      <c r="D39" s="53"/>
      <c r="E39" s="110"/>
    </row>
    <row r="40" ht="20.25" customHeight="1" spans="1:5">
      <c r="A40" s="30" t="s">
        <v>252</v>
      </c>
      <c r="B40" s="52">
        <v>545.325726</v>
      </c>
      <c r="C40" s="30" t="s">
        <v>253</v>
      </c>
      <c r="D40" s="52">
        <v>545.325726</v>
      </c>
      <c r="E40" s="110"/>
    </row>
    <row r="41" s="59" customFormat="1" ht="16.35" customHeight="1" spans="1:3">
      <c r="A41" s="105" t="s">
        <v>254</v>
      </c>
      <c r="B41" s="105"/>
      <c r="C41" s="10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N16" sqref="N16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10.6666666666667"/>
  </cols>
  <sheetData>
    <row r="1" ht="16.35" customHeight="1" spans="1:11">
      <c r="A1" s="49"/>
      <c r="D1" s="49"/>
      <c r="K1" s="106" t="s">
        <v>255</v>
      </c>
    </row>
    <row r="2" ht="43.05" customHeight="1" spans="1:11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15" customHeight="1" spans="1:11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48" t="s">
        <v>35</v>
      </c>
      <c r="K3" s="48"/>
    </row>
    <row r="4" ht="25.05" customHeight="1" spans="1:11">
      <c r="A4" s="28" t="s">
        <v>162</v>
      </c>
      <c r="B4" s="28"/>
      <c r="C4" s="28"/>
      <c r="D4" s="28" t="s">
        <v>163</v>
      </c>
      <c r="E4" s="28" t="s">
        <v>164</v>
      </c>
      <c r="F4" s="28" t="s">
        <v>140</v>
      </c>
      <c r="G4" s="28" t="s">
        <v>165</v>
      </c>
      <c r="H4" s="28"/>
      <c r="I4" s="28"/>
      <c r="J4" s="28"/>
      <c r="K4" s="28" t="s">
        <v>166</v>
      </c>
    </row>
    <row r="5" ht="20.7" customHeight="1" spans="1:11">
      <c r="A5" s="28"/>
      <c r="B5" s="28"/>
      <c r="C5" s="28"/>
      <c r="D5" s="28"/>
      <c r="E5" s="28"/>
      <c r="F5" s="28"/>
      <c r="G5" s="28" t="s">
        <v>142</v>
      </c>
      <c r="H5" s="28" t="s">
        <v>256</v>
      </c>
      <c r="I5" s="28"/>
      <c r="J5" s="28" t="s">
        <v>257</v>
      </c>
      <c r="K5" s="28"/>
    </row>
    <row r="6" ht="28.5" customHeight="1" spans="1:11">
      <c r="A6" s="28" t="s">
        <v>170</v>
      </c>
      <c r="B6" s="28" t="s">
        <v>171</v>
      </c>
      <c r="C6" s="28" t="s">
        <v>172</v>
      </c>
      <c r="D6" s="28"/>
      <c r="E6" s="28"/>
      <c r="F6" s="28"/>
      <c r="G6" s="28"/>
      <c r="H6" s="28" t="s">
        <v>234</v>
      </c>
      <c r="I6" s="28" t="s">
        <v>226</v>
      </c>
      <c r="J6" s="28"/>
      <c r="K6" s="28"/>
    </row>
    <row r="7" ht="22.8" customHeight="1" spans="1:12">
      <c r="A7" s="76"/>
      <c r="B7" s="76"/>
      <c r="C7" s="76"/>
      <c r="D7" s="70"/>
      <c r="E7" s="70" t="s">
        <v>140</v>
      </c>
      <c r="F7" s="41">
        <v>545.325726</v>
      </c>
      <c r="G7" s="41">
        <v>530.325726</v>
      </c>
      <c r="H7" s="41">
        <v>463.17196</v>
      </c>
      <c r="I7" s="41">
        <v>24.056766</v>
      </c>
      <c r="J7" s="41">
        <v>43.1</v>
      </c>
      <c r="K7" s="41">
        <v>15</v>
      </c>
      <c r="L7" s="107"/>
    </row>
    <row r="8" ht="22.8" customHeight="1" spans="1:12">
      <c r="A8" s="76"/>
      <c r="B8" s="76"/>
      <c r="C8" s="76"/>
      <c r="D8" s="71" t="s">
        <v>158</v>
      </c>
      <c r="E8" s="71" t="s">
        <v>159</v>
      </c>
      <c r="F8" s="41">
        <v>545.325726</v>
      </c>
      <c r="G8" s="41">
        <v>530.325726</v>
      </c>
      <c r="H8" s="41">
        <v>463.17196</v>
      </c>
      <c r="I8" s="41">
        <v>24.056766</v>
      </c>
      <c r="J8" s="41">
        <v>43.1</v>
      </c>
      <c r="K8" s="41">
        <v>15</v>
      </c>
      <c r="L8" s="107"/>
    </row>
    <row r="9" ht="22.8" customHeight="1" spans="1:12">
      <c r="A9" s="76"/>
      <c r="B9" s="76"/>
      <c r="C9" s="76"/>
      <c r="D9" s="71" t="s">
        <v>173</v>
      </c>
      <c r="E9" s="71" t="s">
        <v>160</v>
      </c>
      <c r="F9" s="41">
        <v>545.325726</v>
      </c>
      <c r="G9" s="41">
        <v>530.325726</v>
      </c>
      <c r="H9" s="41">
        <v>463.17196</v>
      </c>
      <c r="I9" s="41">
        <v>24.056766</v>
      </c>
      <c r="J9" s="41">
        <v>43.1</v>
      </c>
      <c r="K9" s="41">
        <v>15</v>
      </c>
      <c r="L9" s="107"/>
    </row>
    <row r="10" s="69" customFormat="1" ht="22.8" customHeight="1" spans="1:12">
      <c r="A10" s="72" t="s">
        <v>174</v>
      </c>
      <c r="B10" s="72"/>
      <c r="C10" s="72"/>
      <c r="D10" s="71" t="s">
        <v>258</v>
      </c>
      <c r="E10" s="70" t="s">
        <v>259</v>
      </c>
      <c r="F10" s="41">
        <v>412.677566</v>
      </c>
      <c r="G10" s="41">
        <v>397.677566</v>
      </c>
      <c r="H10" s="73">
        <v>352.7314</v>
      </c>
      <c r="I10" s="73">
        <v>1.849166</v>
      </c>
      <c r="J10" s="73">
        <v>43.1</v>
      </c>
      <c r="K10" s="73">
        <v>15</v>
      </c>
      <c r="L10" s="107"/>
    </row>
    <row r="11" s="69" customFormat="1" ht="22.8" customHeight="1" spans="1:12">
      <c r="A11" s="72" t="s">
        <v>174</v>
      </c>
      <c r="B11" s="72" t="s">
        <v>176</v>
      </c>
      <c r="C11" s="72"/>
      <c r="D11" s="71" t="s">
        <v>260</v>
      </c>
      <c r="E11" s="70" t="s">
        <v>261</v>
      </c>
      <c r="F11" s="41">
        <v>412.677566</v>
      </c>
      <c r="G11" s="41">
        <v>397.677566</v>
      </c>
      <c r="H11" s="73">
        <v>352.7314</v>
      </c>
      <c r="I11" s="73">
        <v>1.849166</v>
      </c>
      <c r="J11" s="73">
        <v>43.1</v>
      </c>
      <c r="K11" s="73">
        <v>15</v>
      </c>
      <c r="L11" s="107"/>
    </row>
    <row r="12" ht="22.8" customHeight="1" spans="1:12">
      <c r="A12" s="74" t="s">
        <v>174</v>
      </c>
      <c r="B12" s="74" t="s">
        <v>176</v>
      </c>
      <c r="C12" s="74" t="s">
        <v>176</v>
      </c>
      <c r="D12" s="75" t="s">
        <v>262</v>
      </c>
      <c r="E12" s="76" t="s">
        <v>263</v>
      </c>
      <c r="F12" s="36">
        <v>412.677566</v>
      </c>
      <c r="G12" s="36">
        <v>397.677566</v>
      </c>
      <c r="H12" s="77">
        <v>352.7314</v>
      </c>
      <c r="I12" s="77">
        <v>1.849166</v>
      </c>
      <c r="J12" s="77">
        <v>43.1</v>
      </c>
      <c r="K12" s="77">
        <v>15</v>
      </c>
      <c r="L12" s="107"/>
    </row>
    <row r="13" s="69" customFormat="1" ht="22.8" customHeight="1" spans="1:12">
      <c r="A13" s="72" t="s">
        <v>181</v>
      </c>
      <c r="B13" s="72"/>
      <c r="C13" s="72"/>
      <c r="D13" s="71" t="s">
        <v>264</v>
      </c>
      <c r="E13" s="70" t="s">
        <v>265</v>
      </c>
      <c r="F13" s="41">
        <v>76.265812</v>
      </c>
      <c r="G13" s="41">
        <v>76.265812</v>
      </c>
      <c r="H13" s="73">
        <v>54.058212</v>
      </c>
      <c r="I13" s="73">
        <v>22.2076</v>
      </c>
      <c r="J13" s="73">
        <v>0</v>
      </c>
      <c r="K13" s="73">
        <v>0</v>
      </c>
      <c r="L13" s="107"/>
    </row>
    <row r="14" s="69" customFormat="1" ht="22.8" customHeight="1" spans="1:12">
      <c r="A14" s="72" t="s">
        <v>181</v>
      </c>
      <c r="B14" s="72" t="s">
        <v>183</v>
      </c>
      <c r="C14" s="72"/>
      <c r="D14" s="71" t="s">
        <v>266</v>
      </c>
      <c r="E14" s="70" t="s">
        <v>267</v>
      </c>
      <c r="F14" s="41">
        <v>72.419632</v>
      </c>
      <c r="G14" s="41">
        <v>72.419632</v>
      </c>
      <c r="H14" s="73">
        <v>50.212032</v>
      </c>
      <c r="I14" s="73">
        <v>22.2076</v>
      </c>
      <c r="J14" s="73">
        <v>0</v>
      </c>
      <c r="K14" s="73">
        <v>0</v>
      </c>
      <c r="L14" s="107"/>
    </row>
    <row r="15" ht="22.8" customHeight="1" spans="1:12">
      <c r="A15" s="74" t="s">
        <v>181</v>
      </c>
      <c r="B15" s="74" t="s">
        <v>183</v>
      </c>
      <c r="C15" s="74" t="s">
        <v>176</v>
      </c>
      <c r="D15" s="75" t="s">
        <v>268</v>
      </c>
      <c r="E15" s="76" t="s">
        <v>269</v>
      </c>
      <c r="F15" s="77">
        <v>22.2076</v>
      </c>
      <c r="G15" s="77">
        <v>22.2076</v>
      </c>
      <c r="H15" s="77"/>
      <c r="I15" s="77">
        <v>22.2076</v>
      </c>
      <c r="J15" s="77"/>
      <c r="K15" s="77"/>
      <c r="L15" s="107"/>
    </row>
    <row r="16" ht="22.8" customHeight="1" spans="1:12">
      <c r="A16" s="74" t="s">
        <v>181</v>
      </c>
      <c r="B16" s="74" t="s">
        <v>183</v>
      </c>
      <c r="C16" s="74" t="s">
        <v>183</v>
      </c>
      <c r="D16" s="75" t="s">
        <v>270</v>
      </c>
      <c r="E16" s="76" t="s">
        <v>271</v>
      </c>
      <c r="F16" s="36">
        <v>50.212032</v>
      </c>
      <c r="G16" s="36">
        <v>50.212032</v>
      </c>
      <c r="H16" s="77">
        <v>50.212032</v>
      </c>
      <c r="I16" s="77"/>
      <c r="J16" s="77"/>
      <c r="K16" s="77"/>
      <c r="L16" s="107"/>
    </row>
    <row r="17" s="69" customFormat="1" ht="22.8" customHeight="1" spans="1:12">
      <c r="A17" s="72" t="s">
        <v>181</v>
      </c>
      <c r="B17" s="72" t="s">
        <v>190</v>
      </c>
      <c r="C17" s="72"/>
      <c r="D17" s="71" t="s">
        <v>272</v>
      </c>
      <c r="E17" s="70" t="s">
        <v>273</v>
      </c>
      <c r="F17" s="41">
        <v>2.307708</v>
      </c>
      <c r="G17" s="41">
        <v>2.307708</v>
      </c>
      <c r="H17" s="73">
        <v>2.307708</v>
      </c>
      <c r="I17" s="73">
        <v>0</v>
      </c>
      <c r="J17" s="73">
        <v>0</v>
      </c>
      <c r="K17" s="73">
        <v>0</v>
      </c>
      <c r="L17" s="107"/>
    </row>
    <row r="18" ht="22.8" customHeight="1" spans="1:12">
      <c r="A18" s="74" t="s">
        <v>181</v>
      </c>
      <c r="B18" s="74" t="s">
        <v>190</v>
      </c>
      <c r="C18" s="74" t="s">
        <v>193</v>
      </c>
      <c r="D18" s="75" t="s">
        <v>274</v>
      </c>
      <c r="E18" s="76" t="s">
        <v>275</v>
      </c>
      <c r="F18" s="36">
        <v>2.307708</v>
      </c>
      <c r="G18" s="36">
        <v>2.307708</v>
      </c>
      <c r="H18" s="77">
        <v>2.307708</v>
      </c>
      <c r="I18" s="77"/>
      <c r="J18" s="77"/>
      <c r="K18" s="77"/>
      <c r="L18" s="107"/>
    </row>
    <row r="19" s="69" customFormat="1" ht="22.8" customHeight="1" spans="1:12">
      <c r="A19" s="72" t="s">
        <v>181</v>
      </c>
      <c r="B19" s="72" t="s">
        <v>196</v>
      </c>
      <c r="C19" s="72"/>
      <c r="D19" s="71" t="s">
        <v>276</v>
      </c>
      <c r="E19" s="70" t="s">
        <v>277</v>
      </c>
      <c r="F19" s="41">
        <v>1.538472</v>
      </c>
      <c r="G19" s="41">
        <v>1.538472</v>
      </c>
      <c r="H19" s="41">
        <v>1.538472</v>
      </c>
      <c r="I19" s="73">
        <v>0</v>
      </c>
      <c r="J19" s="73">
        <v>0</v>
      </c>
      <c r="K19" s="73">
        <v>0</v>
      </c>
      <c r="L19" s="107"/>
    </row>
    <row r="20" ht="22.8" customHeight="1" spans="1:12">
      <c r="A20" s="74" t="s">
        <v>181</v>
      </c>
      <c r="B20" s="74" t="s">
        <v>196</v>
      </c>
      <c r="C20" s="74" t="s">
        <v>176</v>
      </c>
      <c r="D20" s="75" t="s">
        <v>278</v>
      </c>
      <c r="E20" s="76" t="s">
        <v>279</v>
      </c>
      <c r="F20" s="36">
        <v>1.538472</v>
      </c>
      <c r="G20" s="36">
        <v>1.538472</v>
      </c>
      <c r="H20" s="36">
        <v>1.538472</v>
      </c>
      <c r="I20" s="77"/>
      <c r="J20" s="77"/>
      <c r="K20" s="77"/>
      <c r="L20" s="107"/>
    </row>
    <row r="21" s="69" customFormat="1" ht="22.8" customHeight="1" spans="1:12">
      <c r="A21" s="72" t="s">
        <v>201</v>
      </c>
      <c r="B21" s="72"/>
      <c r="C21" s="72"/>
      <c r="D21" s="71" t="s">
        <v>280</v>
      </c>
      <c r="E21" s="70" t="s">
        <v>281</v>
      </c>
      <c r="F21" s="41">
        <v>18.723324</v>
      </c>
      <c r="G21" s="41">
        <v>18.723324</v>
      </c>
      <c r="H21" s="73">
        <v>18.723324</v>
      </c>
      <c r="I21" s="73">
        <v>0</v>
      </c>
      <c r="J21" s="73">
        <v>0</v>
      </c>
      <c r="K21" s="73">
        <v>0</v>
      </c>
      <c r="L21" s="107"/>
    </row>
    <row r="22" s="69" customFormat="1" ht="22.8" customHeight="1" spans="1:12">
      <c r="A22" s="72" t="s">
        <v>201</v>
      </c>
      <c r="B22" s="72" t="s">
        <v>190</v>
      </c>
      <c r="C22" s="72"/>
      <c r="D22" s="71" t="s">
        <v>282</v>
      </c>
      <c r="E22" s="70" t="s">
        <v>283</v>
      </c>
      <c r="F22" s="41">
        <v>18.723324</v>
      </c>
      <c r="G22" s="41">
        <v>18.723324</v>
      </c>
      <c r="H22" s="73">
        <v>18.723324</v>
      </c>
      <c r="I22" s="73">
        <v>0</v>
      </c>
      <c r="J22" s="73">
        <v>0</v>
      </c>
      <c r="K22" s="73">
        <v>0</v>
      </c>
      <c r="L22" s="107"/>
    </row>
    <row r="23" ht="22.8" customHeight="1" spans="1:12">
      <c r="A23" s="74" t="s">
        <v>201</v>
      </c>
      <c r="B23" s="74" t="s">
        <v>190</v>
      </c>
      <c r="C23" s="74" t="s">
        <v>176</v>
      </c>
      <c r="D23" s="75" t="s">
        <v>284</v>
      </c>
      <c r="E23" s="76" t="s">
        <v>285</v>
      </c>
      <c r="F23" s="36">
        <v>18.723324</v>
      </c>
      <c r="G23" s="36">
        <v>18.723324</v>
      </c>
      <c r="H23" s="77">
        <v>18.723324</v>
      </c>
      <c r="I23" s="77"/>
      <c r="J23" s="77"/>
      <c r="K23" s="77"/>
      <c r="L23" s="107"/>
    </row>
    <row r="24" s="69" customFormat="1" ht="22.8" customHeight="1" spans="1:12">
      <c r="A24" s="72" t="s">
        <v>207</v>
      </c>
      <c r="B24" s="72"/>
      <c r="C24" s="72"/>
      <c r="D24" s="71" t="s">
        <v>286</v>
      </c>
      <c r="E24" s="70" t="s">
        <v>287</v>
      </c>
      <c r="F24" s="41">
        <v>37.659024</v>
      </c>
      <c r="G24" s="41">
        <v>37.659024</v>
      </c>
      <c r="H24" s="73">
        <v>37.659024</v>
      </c>
      <c r="I24" s="73">
        <v>0</v>
      </c>
      <c r="J24" s="73">
        <v>0</v>
      </c>
      <c r="K24" s="73">
        <v>0</v>
      </c>
      <c r="L24" s="107"/>
    </row>
    <row r="25" s="69" customFormat="1" ht="22.8" customHeight="1" spans="1:12">
      <c r="A25" s="72" t="s">
        <v>207</v>
      </c>
      <c r="B25" s="72" t="s">
        <v>176</v>
      </c>
      <c r="C25" s="72"/>
      <c r="D25" s="71" t="s">
        <v>288</v>
      </c>
      <c r="E25" s="70" t="s">
        <v>289</v>
      </c>
      <c r="F25" s="41">
        <v>37.659024</v>
      </c>
      <c r="G25" s="41">
        <v>37.659024</v>
      </c>
      <c r="H25" s="73">
        <v>37.659024</v>
      </c>
      <c r="I25" s="73">
        <v>0</v>
      </c>
      <c r="J25" s="73">
        <v>0</v>
      </c>
      <c r="K25" s="73">
        <v>0</v>
      </c>
      <c r="L25" s="107"/>
    </row>
    <row r="26" ht="22.8" customHeight="1" spans="1:12">
      <c r="A26" s="74" t="s">
        <v>207</v>
      </c>
      <c r="B26" s="74" t="s">
        <v>176</v>
      </c>
      <c r="C26" s="74" t="s">
        <v>211</v>
      </c>
      <c r="D26" s="75" t="s">
        <v>290</v>
      </c>
      <c r="E26" s="76" t="s">
        <v>291</v>
      </c>
      <c r="F26" s="36">
        <v>37.659024</v>
      </c>
      <c r="G26" s="36">
        <v>37.659024</v>
      </c>
      <c r="H26" s="77">
        <v>37.659024</v>
      </c>
      <c r="I26" s="77"/>
      <c r="J26" s="77"/>
      <c r="K26" s="77"/>
      <c r="L26" s="107"/>
    </row>
    <row r="27" s="59" customFormat="1" ht="15" customHeight="1" spans="1:12">
      <c r="A27" s="105" t="s">
        <v>292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2025-06-30T06:54:09Z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6AF571A233E1421494B68C497683ABE1_13</vt:lpwstr>
  </property>
  <property fmtid="{D5CDD505-2E9C-101B-9397-08002B2CF9AE}" pid="4" name="commondata">
    <vt:lpwstr>eyJoZGlkIjoiMzViOWEwOTFlZGU2OGM5YmQxNzdlNzY0NWNlZTEzZGMifQ==</vt:lpwstr>
  </property>
</Properties>
</file>