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'26政府采购预算表'!$A$6:$AD$24</definedName>
    <definedName name="_xlnm._FilterDatabase" localSheetId="10" hidden="1">'9一般预算基本支出表（按部门经济分类）'!$A$7:$H$31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<sst xmlns="http://schemas.openxmlformats.org/spreadsheetml/2006/main" count="1885" uniqueCount="666">
  <si>
    <t>2024年岳阳地区部门预算公开表</t>
  </si>
  <si>
    <t>单位代码：</t>
  </si>
  <si>
    <t>单位名称：</t>
  </si>
  <si>
    <t>岳阳市第七中学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</si>
  <si>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</si>
  <si>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</si>
  <si>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</si>
  <si>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</si>
  <si>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</si>
  <si>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</si>
  <si>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</si>
  <si>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</si>
  <si>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</si>
  <si>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</si>
  <si>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</si>
  <si>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</si>
  <si>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</si>
  <si>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</si>
  <si>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</si>
  <si>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</si>
  <si>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</si>
  <si>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</si>
  <si>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</si>
  <si>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</si>
  <si>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</si>
  <si>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</si>
  <si>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</si>
  <si>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</si>
  <si>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</si>
  <si>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</si>
  <si>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</si>
  <si>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</si>
  <si>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</si>
  <si>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</si>
  <si>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填报部门：岳阳市第七中学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</si>
  <si>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</si>
  <si>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</si>
  <si>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</si>
  <si>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</si>
  <si>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</si>
  <si>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</si>
  <si>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</si>
  <si>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</si>
  <si>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</si>
  <si>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</si>
  <si>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</si>
  <si>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</si>
  <si>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</si>
  <si>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</si>
  <si>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</si>
  <si>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</si>
  <si>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</si>
  <si>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</si>
  <si>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</si>
  <si>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</si>
  <si>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</si>
  <si>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</si>
  <si>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</si>
  <si>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</si>
  <si>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</si>
  <si>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</si>
  <si>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</si>
  <si>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</si>
  <si>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</si>
  <si>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</si>
  <si>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</si>
  <si>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</si>
  <si>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</si>
  <si>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</si>
  <si>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</si>
  <si>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</si>
  <si>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</si>
  <si>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</si>
  <si>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</si>
  <si>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</si>
  <si>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</si>
  <si>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</si>
  <si>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</si>
  <si>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</si>
  <si>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</si>
  <si>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</si>
  <si>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</si>
  <si>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</si>
  <si>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</si>
  <si>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</si>
  <si>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</si>
  <si>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</si>
  <si>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</si>
  <si>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</si>
  <si>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</si>
  <si>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</si>
  <si>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</si>
  <si>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</si>
  <si>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</si>
  <si>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</si>
  <si>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</si>
  <si>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</si>
  <si>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</si>
  <si>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</si>
  <si>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</si>
  <si>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</si>
  <si>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</si>
  <si>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</si>
  <si>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</si>
  <si>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</si>
  <si>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</si>
  <si>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</si>
  <si>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</si>
  <si>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</si>
  <si>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</si>
  <si>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</si>
  <si>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</si>
  <si>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</si>
  <si>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</si>
  <si>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</si>
  <si>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</si>
  <si>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</si>
  <si>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</si>
  <si>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</si>
  <si>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</si>
  <si>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</si>
  <si>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</si>
  <si>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</si>
  <si>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</si>
  <si>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</si>
  <si>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</si>
  <si>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</si>
  <si>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</si>
  <si>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</si>
  <si>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</si>
  <si>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</si>
  <si>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</si>
  <si>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</si>
  <si>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</si>
  <si>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</si>
  <si>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</si>
  <si>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</si>
  <si>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</si>
  <si>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</si>
  <si>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</si>
  <si>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</si>
  <si>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</si>
  <si>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</si>
  <si>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</si>
  <si>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</si>
  <si>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</si>
  <si>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</si>
  <si>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</si>
  <si>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</si>
  <si>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</si>
  <si>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</si>
  <si>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</si>
  <si>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</si>
  <si>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</si>
  <si>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</si>
  <si>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</si>
  <si>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</si>
  <si>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</si>
  <si>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</si>
  <si>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</si>
  <si>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600059</t>
  </si>
  <si>
    <t xml:space="preserve">  岳阳市第七中学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</si>
  <si>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</si>
  <si>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</si>
  <si>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</si>
  <si>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</si>
  <si>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</si>
  <si>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</si>
  <si>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</si>
  <si>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</si>
  <si>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</si>
  <si>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</si>
  <si>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</si>
  <si>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</si>
  <si>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</si>
  <si>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</si>
  <si>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</si>
  <si>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</si>
  <si>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</si>
  <si>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</si>
  <si>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</si>
  <si>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</si>
  <si>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</si>
  <si>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</si>
  <si>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</si>
  <si>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</si>
  <si>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</si>
  <si>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</si>
  <si>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</si>
  <si>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</si>
  <si>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</si>
  <si>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</si>
  <si>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</si>
  <si>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</si>
  <si>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</si>
  <si>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</si>
  <si>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</si>
  <si>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</si>
  <si>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</si>
  <si>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</si>
  <si>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</si>
  <si>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</si>
  <si>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</si>
  <si>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</si>
  <si>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</si>
  <si>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</si>
  <si>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</si>
  <si>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</si>
  <si>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</si>
  <si>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</si>
  <si>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</si>
  <si>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</si>
  <si>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</si>
  <si>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</si>
  <si>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</si>
  <si>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</si>
  <si>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</si>
  <si>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</si>
  <si>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</si>
  <si>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</si>
  <si>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</si>
  <si>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</si>
  <si>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</si>
  <si>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</si>
  <si>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</si>
  <si>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</si>
  <si>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</si>
  <si>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</si>
  <si>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</si>
  <si>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</si>
  <si>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</si>
  <si>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</si>
  <si>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</si>
  <si>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</si>
  <si>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</si>
  <si>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</si>
  <si>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</si>
  <si>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</si>
  <si>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</si>
  <si>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</si>
  <si>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</si>
  <si>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</si>
  <si>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</si>
  <si>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</si>
  <si>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</si>
  <si>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</si>
  <si>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</si>
  <si>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</si>
  <si>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</si>
  <si>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</si>
  <si>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</si>
  <si>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</si>
  <si>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</si>
  <si>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</si>
  <si>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</si>
  <si>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</si>
  <si>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</si>
  <si>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</si>
  <si>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</si>
  <si>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</si>
  <si>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</si>
  <si>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</si>
  <si>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</si>
  <si>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</si>
  <si>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</si>
  <si>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</si>
  <si>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</si>
  <si>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</si>
  <si>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</si>
  <si>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</si>
  <si>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</si>
  <si>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</si>
  <si>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</si>
  <si>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</si>
  <si>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</si>
  <si>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</si>
  <si>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</si>
  <si>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</si>
  <si>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</si>
  <si>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</si>
  <si>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</si>
  <si>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</si>
  <si>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</si>
  <si>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</si>
  <si>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</si>
  <si>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</si>
  <si>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</si>
  <si>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</si>
  <si>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</si>
  <si>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</si>
  <si>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</si>
  <si>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</si>
  <si>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</si>
  <si>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</si>
  <si>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</si>
  <si>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</si>
  <si>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</si>
  <si>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</si>
  <si>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</si>
  <si>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</si>
  <si>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</si>
  <si>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</si>
  <si>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</si>
  <si>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</si>
  <si>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</si>
  <si>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</si>
  <si>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</si>
  <si>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</si>
  <si>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</si>
  <si>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</si>
  <si>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</si>
  <si>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</si>
  <si>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</si>
  <si>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</si>
  <si>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</si>
  <si>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</si>
  <si>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</si>
  <si>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</si>
  <si>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</si>
  <si>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</si>
  <si>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</si>
  <si>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</si>
  <si>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</si>
  <si>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</si>
  <si>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</si>
  <si>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</si>
  <si>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</si>
  <si>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</si>
  <si>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</si>
  <si>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</si>
  <si>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</si>
  <si>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</si>
  <si>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</si>
  <si>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</si>
  <si>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</si>
  <si>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</si>
  <si>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</si>
  <si>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</si>
  <si>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</si>
  <si>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</si>
  <si>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09</t>
  </si>
  <si>
    <t>30209</t>
  </si>
  <si>
    <t>物业管理费</t>
  </si>
  <si>
    <t>30213</t>
  </si>
  <si>
    <t>维修(护)费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</si>
  <si>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</si>
  <si>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</si>
  <si>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</si>
  <si>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</si>
  <si>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</si>
  <si>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</si>
  <si>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</si>
  <si>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</si>
  <si>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</si>
  <si>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</si>
  <si>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</si>
  <si>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</si>
  <si>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</si>
  <si>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</si>
  <si>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</si>
  <si>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</si>
  <si>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</si>
  <si>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</si>
  <si>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</si>
  <si>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</si>
  <si>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</si>
  <si>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</si>
  <si>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</si>
  <si>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</si>
  <si>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</si>
  <si>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</si>
  <si>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</si>
  <si>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</si>
  <si>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</si>
  <si>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</si>
  <si>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</si>
  <si>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</si>
  <si>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</si>
  <si>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</si>
  <si>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</si>
  <si>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</si>
  <si>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</si>
  <si>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</si>
  <si>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</si>
  <si>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</si>
  <si>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</si>
  <si>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</si>
  <si>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</si>
  <si>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</si>
  <si>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</si>
  <si>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</si>
  <si>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</si>
  <si>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</si>
  <si>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</si>
  <si>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</si>
  <si>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</si>
  <si>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</si>
  <si>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</si>
  <si>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</si>
  <si>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</si>
  <si>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</si>
  <si>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</si>
  <si>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</si>
  <si>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</si>
  <si>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</si>
  <si>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</si>
  <si>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</si>
  <si>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</si>
  <si>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</si>
  <si>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</si>
  <si>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</si>
  <si>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</si>
  <si>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</si>
  <si>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</si>
  <si>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</si>
  <si>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</si>
  <si>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</si>
  <si>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</si>
  <si>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</si>
  <si>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</si>
  <si>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</si>
  <si>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</si>
  <si>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</si>
  <si>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</si>
  <si>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</si>
  <si>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</si>
  <si>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</si>
  <si>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</si>
  <si>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</si>
  <si>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</si>
  <si>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</si>
  <si>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</si>
  <si>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</si>
  <si>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</si>
  <si>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</si>
  <si>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</si>
  <si>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</si>
  <si>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</si>
  <si>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</si>
  <si>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</si>
  <si>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</si>
  <si>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</si>
  <si>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</si>
  <si>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600059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</si>
  <si>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</si>
  <si>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</si>
  <si>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</si>
  <si>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</si>
  <si>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</si>
  <si>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</si>
  <si>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</si>
  <si>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</si>
  <si>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</si>
  <si>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</si>
  <si>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</si>
  <si>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</si>
  <si>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</si>
  <si>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</si>
  <si>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</si>
  <si>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600059</t>
  </si>
  <si>
    <t xml:space="preserve">  业务工作经费</t>
  </si>
  <si>
    <t>切实保障学校国防教育工作的开展，强化学校国防教育综合育人功能，保障学校新开设的张超国防班正常的教学活动</t>
  </si>
  <si>
    <t>产出指标</t>
  </si>
  <si>
    <t>数量指标</t>
  </si>
  <si>
    <t>开设班级</t>
  </si>
  <si>
    <t>≥1</t>
  </si>
  <si>
    <t>2024每学期至少开设一个国防班</t>
  </si>
  <si>
    <t>该指标值为9分，每少1个班级扣2分，扣完为止</t>
  </si>
  <si>
    <t>个</t>
  </si>
  <si>
    <t>≥</t>
  </si>
  <si>
    <t>质量指标</t>
  </si>
  <si>
    <t>国防班学生签约入读率</t>
  </si>
  <si>
    <t>≥99%</t>
  </si>
  <si>
    <t>2024国防班学生签约入读率达到99%</t>
  </si>
  <si>
    <t>该指标分值为9分，完成指标值得满分，每少1%扣0.5分，扣完为止</t>
  </si>
  <si>
    <t>%</t>
  </si>
  <si>
    <t>国防班资金专项执行率</t>
  </si>
  <si>
    <t>100%</t>
  </si>
  <si>
    <t>国防班资金执行率</t>
  </si>
  <si>
    <t>时效指标</t>
  </si>
  <si>
    <t>国防班资金到位率</t>
  </si>
  <si>
    <t>及时</t>
  </si>
  <si>
    <t>国防班下拨率</t>
  </si>
  <si>
    <t>该指标分值为8分，完成得满分，未达指标值酌情扣1-8分。</t>
  </si>
  <si>
    <t>/</t>
  </si>
  <si>
    <t>定性</t>
  </si>
  <si>
    <t>成本指标</t>
  </si>
  <si>
    <t>经济成本指标</t>
  </si>
  <si>
    <t>资金支出</t>
  </si>
  <si>
    <t>≦10</t>
  </si>
  <si>
    <t>2024国防教育开支不超过10万元</t>
  </si>
  <si>
    <t>该指标分值为8分，在指标值内得满分，每多5%扣0.5分，扣完为止</t>
  </si>
  <si>
    <t>万元</t>
  </si>
  <si>
    <t>≤</t>
  </si>
  <si>
    <t>效益指标</t>
  </si>
  <si>
    <t>可持续影响指标</t>
  </si>
  <si>
    <t>助推学校的国防教育工作，提升学校的办学品位，实现中国梦强军梦凝聚全国人民的强大力量</t>
  </si>
  <si>
    <t>持续影响</t>
  </si>
  <si>
    <t>提高学校的办学品位，提高学校在社会公众中影响力</t>
  </si>
  <si>
    <t>社会效益指标</t>
  </si>
  <si>
    <t>对招收的学生进行准军事化管理，使学生能够长期受到常规化的国防教育和系统化的军事训练，给全校学生行为习惯的规范以示范引领</t>
  </si>
  <si>
    <t>逐步提升</t>
  </si>
  <si>
    <t>通过对国防班学生进行准军事化管理，使学生能够长期受到常规化的国防教育和系统化的军事训练，给全校学生行为习惯的规范以示范引领</t>
  </si>
  <si>
    <t>满意度指标</t>
  </si>
  <si>
    <t>服务对象满意度指标</t>
  </si>
  <si>
    <t>国防班学生满意度</t>
  </si>
  <si>
    <t>≥95%</t>
  </si>
  <si>
    <t>提升国防班学生满意度</t>
  </si>
  <si>
    <t>该指标分值为8分，完成指标值得满分，每少1%扣0.5分，扣完为止</t>
  </si>
  <si>
    <t>国防班学生家长满意度</t>
  </si>
  <si>
    <t>提升国防班学生家长满意度</t>
  </si>
  <si>
    <t>社会公众对学校办国防班满意度</t>
  </si>
  <si>
    <t>提升社会公众对学校办国防班满意度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</si>
  <si>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</si>
  <si>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</si>
  <si>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</si>
  <si>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</si>
  <si>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</si>
  <si>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</si>
  <si>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</si>
  <si>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</si>
  <si>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</si>
  <si>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</si>
  <si>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</si>
  <si>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</si>
  <si>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贯彻执行国家教育方针政策，深化教育改革，发展素质教育，稳步提高教育质量，巩固艺术教育特色成果，促进教育事业的发展，把教育教学质量放在首位，办人民满意的教育，严格落实党组织领导的校长负责制，内强管理外树形象，向管理要效益，用形象赢口碑，办好张超国防班，为党育人，为国育才，以党建引领学校高质量发展，强力推进“新成功教育”，转型课堂</t>
  </si>
  <si>
    <t>学生招生数量</t>
  </si>
  <si>
    <t>500</t>
  </si>
  <si>
    <t>人</t>
  </si>
  <si>
    <t>本年度学校招生人数需达到500人以上（含初一、高一）</t>
  </si>
  <si>
    <t>该指标分值为6分，完成得满分，每少1人扣0.1分，扣完为止</t>
  </si>
  <si>
    <t>6</t>
  </si>
  <si>
    <t>学生课外活动数量</t>
  </si>
  <si>
    <t>2</t>
  </si>
  <si>
    <t>次</t>
  </si>
  <si>
    <t>本年度组织2次以上大型的课外活动，拓展学生课外知识</t>
  </si>
  <si>
    <t>该指标分值为6分，完成得满分，每少扣1次扣3分，扣完为止</t>
  </si>
  <si>
    <t>贫困学生资助数量</t>
  </si>
  <si>
    <t>50</t>
  </si>
  <si>
    <t>促进教育公平，减轻贫困家庭的经济负担，关爱贫困学生，资助家庭经济困难学生人数（（免一教一辅及学费）</t>
  </si>
  <si>
    <t>该指标分值为6分，完成指标值得满分，每少1人扣0.5分，扣完为止</t>
  </si>
  <si>
    <t>老师参加培训人次</t>
  </si>
  <si>
    <t>80</t>
  </si>
  <si>
    <t>本年度学校培训教师人数需达到80人</t>
  </si>
  <si>
    <t>该指标分值为6分，完成指标值得满分，每少4人扣0.5分，扣完为止</t>
  </si>
  <si>
    <t>高中本科上线率</t>
  </si>
  <si>
    <t>40</t>
  </si>
  <si>
    <t>高三毕业生本科上线率≥40%</t>
  </si>
  <si>
    <t>该指标分值为6分，完成指标值得满分，每少1%扣0.1分，扣完为止</t>
  </si>
  <si>
    <t>新生入学率</t>
  </si>
  <si>
    <t>98</t>
  </si>
  <si>
    <t>2024招收的新生入学率≥98%</t>
  </si>
  <si>
    <t>初三年级毕业会考合格率</t>
  </si>
  <si>
    <t>考察初三年级学生毕业会考合格率</t>
  </si>
  <si>
    <t>中学毕业率/升学率</t>
  </si>
  <si>
    <t>95</t>
  </si>
  <si>
    <t>2024年预计毕业率/升学率≥95%以上</t>
  </si>
  <si>
    <t>毕业率/升学率完成时间</t>
  </si>
  <si>
    <t>2024.6.30（毕业时间）</t>
  </si>
  <si>
    <t>在2024.6.30之前完成≥95%的毕业率</t>
  </si>
  <si>
    <t>该指标分值为6分，未按时完成每延迟5天扣1分，扣完为止。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</si>
  <si>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</si>
  <si>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</si>
  <si>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</si>
  <si>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</si>
  <si>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</si>
  <si>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对教师的培训贯穿每一学年</t>
  </si>
  <si>
    <t>经济效益指标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</si>
  <si>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</si>
  <si>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</si>
  <si>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</si>
  <si>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该指标分值为6分，完成得满分，未达指标值酌情扣1-6分。</t>
  </si>
  <si>
    <t>生态效益指标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</si>
  <si>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</si>
  <si>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</si>
  <si>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</si>
  <si>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开展民乐进课堂活动，组建民乐团、舞蹈团、管乐团、合唱团，将社团活动课程化</t>
  </si>
  <si>
    <t>效果明显</t>
  </si>
  <si>
    <t>体现学校艺术学校特色</t>
  </si>
  <si>
    <t>师生满意度</t>
  </si>
  <si>
    <t>学校教育教学及管理水平得到师生满意</t>
  </si>
  <si>
    <t>该指标分值为5分，满意度为指标值得满分，每少1%扣0.5分，扣完为止</t>
  </si>
  <si>
    <t>5</t>
  </si>
  <si>
    <t>家长满意度</t>
  </si>
  <si>
    <t>学校教育教学及管理水平得到家长满意</t>
  </si>
  <si>
    <t>学校年支出金额</t>
  </si>
  <si>
    <t>3601</t>
  </si>
  <si>
    <t>24年学校总支出控制在3601万元以内（一般公共预算支出）</t>
  </si>
  <si>
    <t>该指标分值为6分，在指标值内得满分，每多5%扣0.5分，扣完为止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</si>
  <si>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</si>
  <si>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</si>
  <si>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</si>
  <si>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</si>
  <si>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</si>
  <si>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</si>
  <si>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</si>
  <si>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</si>
  <si>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</si>
  <si>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</si>
  <si>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</si>
  <si>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</si>
  <si>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</si>
  <si>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</si>
  <si>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</si>
  <si>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</si>
  <si>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</si>
  <si>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</si>
  <si>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</si>
  <si>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</si>
  <si>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</si>
  <si>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</si>
  <si>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</si>
  <si>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</si>
  <si>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</si>
  <si>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</si>
  <si>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</si>
  <si>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</si>
  <si>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</si>
  <si>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</si>
  <si>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</si>
  <si>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</si>
  <si>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</si>
  <si>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</si>
  <si>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</si>
  <si>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</si>
  <si>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</si>
  <si>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</si>
  <si>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</si>
  <si>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</si>
  <si>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计算机</t>
  </si>
  <si>
    <t>2024.01.01</t>
  </si>
  <si>
    <t>2024.12.31</t>
  </si>
  <si>
    <t>台</t>
  </si>
  <si>
    <t>A02090401</t>
  </si>
  <si>
    <t>广播系统</t>
  </si>
  <si>
    <t>A02021099</t>
  </si>
  <si>
    <t>打印机</t>
  </si>
  <si>
    <t>A02061802</t>
  </si>
  <si>
    <t>铜芯吊扇</t>
  </si>
  <si>
    <t>A02080701</t>
  </si>
  <si>
    <t>普通电话机</t>
  </si>
  <si>
    <t>A05010201</t>
  </si>
  <si>
    <t>办公桌椅</t>
  </si>
  <si>
    <t>套</t>
  </si>
  <si>
    <t>A05010502</t>
  </si>
  <si>
    <t>办公柜类</t>
  </si>
  <si>
    <t>A02323000</t>
  </si>
  <si>
    <t>防疫防控支出</t>
  </si>
  <si>
    <t>工程类</t>
  </si>
  <si>
    <t>B08000000</t>
  </si>
  <si>
    <t>小型维修（护）</t>
  </si>
  <si>
    <t>批</t>
  </si>
  <si>
    <t>A02091107</t>
  </si>
  <si>
    <t>全彩监控摄像头</t>
  </si>
  <si>
    <t>服务类</t>
  </si>
  <si>
    <t>C23090100</t>
  </si>
  <si>
    <t>C05040300</t>
  </si>
  <si>
    <t>C02060000</t>
  </si>
  <si>
    <t>专业提升培训费</t>
  </si>
  <si>
    <t>C02100000</t>
  </si>
  <si>
    <t>学生活动及政教活动支出</t>
  </si>
  <si>
    <t>A02469900</t>
  </si>
  <si>
    <t>体育设备及活动</t>
  </si>
  <si>
    <t>C13050200</t>
  </si>
  <si>
    <t>垃圾处理服务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</si>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</sst>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</cellStyleXfs>
  <cellXfs count="13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4.4"/>
  <cols>
    <col min="1" max="15" width="9.76851851851852" style="96" customWidth="1"/>
    <col min="16" max="16384" width="10" style="96"/>
  </cols>
  <sheetData>
    <row r="1" s="96" customFormat="1" ht="16.35" customHeight="1" spans="1:1">
      <c r="A1" s="129"/>
    </row>
    <row r="2" s="96" customFormat="1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="96" customFormat="1" ht="16.35" customHeight="1"/>
    <row r="4" s="96" customFormat="1" ht="16.35" customHeight="1"/>
    <row r="5" s="96" customFormat="1" ht="16.35" customHeight="1"/>
    <row r="6" s="96" customFormat="1" ht="16.35" customHeight="1"/>
    <row r="7" s="96" customFormat="1" ht="68.4" customHeight="1" spans="3:9">
      <c r="C7" s="131" t="s">
        <v>1</v>
      </c>
      <c r="D7" s="131"/>
      <c r="E7" s="132">
        <v>600059</v>
      </c>
      <c r="F7" s="132"/>
      <c r="G7" s="132"/>
      <c r="H7" s="132"/>
      <c r="I7" s="132"/>
    </row>
    <row r="8" s="96" customFormat="1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s="96" customFormat="1" ht="68.4" customHeight="1" spans="3:8">
      <c r="C9" s="131"/>
      <c r="D9" s="131"/>
      <c r="E9" s="129"/>
      <c r="F9" s="129"/>
      <c r="G9" s="129"/>
      <c r="H9" s="12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7" activePane="bottomLeft" state="frozen"/>
      <selection/>
      <selection pane="bottomLeft" activeCell="F22" sqref="F22"/>
    </sheetView>
  </sheetViews>
  <sheetFormatPr defaultColWidth="9.55555555555556" defaultRowHeight="14.4"/>
  <cols>
    <col min="1" max="3" width="4.55555555555556" style="72" customWidth="1"/>
    <col min="4" max="4" width="15.4444444444444" style="72" customWidth="1"/>
    <col min="5" max="9" width="20.5555555555556" style="72" customWidth="1"/>
    <col min="10" max="16384" width="9.55555555555556" style="72"/>
  </cols>
  <sheetData>
    <row r="1" ht="16.35" customHeight="1" spans="1:9">
      <c r="A1" s="73"/>
      <c r="B1" s="73"/>
      <c r="C1" s="73"/>
      <c r="D1" s="73"/>
      <c r="E1" s="73"/>
      <c r="F1" s="73"/>
      <c r="G1" s="73"/>
      <c r="H1" s="73"/>
      <c r="I1" s="74" t="s">
        <v>294</v>
      </c>
    </row>
    <row r="2" ht="43.2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79" t="s">
        <v>35</v>
      </c>
    </row>
    <row r="4" ht="19.8" customHeight="1" spans="1:9">
      <c r="A4" s="20" t="s">
        <v>163</v>
      </c>
      <c r="B4" s="20"/>
      <c r="C4" s="20"/>
      <c r="D4" s="20" t="s">
        <v>164</v>
      </c>
      <c r="E4" s="20" t="s">
        <v>165</v>
      </c>
      <c r="F4" s="20" t="s">
        <v>166</v>
      </c>
      <c r="G4" s="20"/>
      <c r="H4" s="20"/>
      <c r="I4" s="20"/>
    </row>
    <row r="5" ht="17.25" customHeight="1" spans="1:9">
      <c r="A5" s="20"/>
      <c r="B5" s="20"/>
      <c r="C5" s="20"/>
      <c r="D5" s="20"/>
      <c r="E5" s="20"/>
      <c r="F5" s="20" t="s">
        <v>140</v>
      </c>
      <c r="G5" s="20" t="s">
        <v>257</v>
      </c>
      <c r="H5" s="20"/>
      <c r="I5" s="20" t="s">
        <v>258</v>
      </c>
    </row>
    <row r="6" ht="24.15" customHeight="1" spans="1:9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235</v>
      </c>
      <c r="H6" s="20" t="s">
        <v>227</v>
      </c>
      <c r="I6" s="20"/>
    </row>
    <row r="7" ht="22.8" customHeight="1" spans="1:9">
      <c r="A7" s="58"/>
      <c r="B7" s="58"/>
      <c r="C7" s="58"/>
      <c r="D7" s="52"/>
      <c r="E7" s="52" t="s">
        <v>140</v>
      </c>
      <c r="F7" s="53">
        <v>3433.861437</v>
      </c>
      <c r="G7" s="53">
        <v>2965.832998</v>
      </c>
      <c r="H7" s="53">
        <v>304.638439</v>
      </c>
      <c r="I7" s="53">
        <v>163.39</v>
      </c>
    </row>
    <row r="8" ht="22.8" customHeight="1" spans="1:9">
      <c r="A8" s="58"/>
      <c r="B8" s="58"/>
      <c r="C8" s="58"/>
      <c r="D8" s="54" t="s">
        <v>158</v>
      </c>
      <c r="E8" s="54" t="s">
        <v>159</v>
      </c>
      <c r="F8" s="53">
        <v>3433.861437</v>
      </c>
      <c r="G8" s="53">
        <v>2965.832998</v>
      </c>
      <c r="H8" s="53">
        <v>304.638439</v>
      </c>
      <c r="I8" s="53">
        <v>163.39</v>
      </c>
    </row>
    <row r="9" ht="22.8" customHeight="1" spans="1:9">
      <c r="A9" s="58"/>
      <c r="B9" s="58"/>
      <c r="C9" s="58"/>
      <c r="D9" s="59" t="s">
        <v>160</v>
      </c>
      <c r="E9" s="59" t="s">
        <v>161</v>
      </c>
      <c r="F9" s="53">
        <v>3433.861437</v>
      </c>
      <c r="G9" s="67">
        <v>2965.832998</v>
      </c>
      <c r="H9" s="67">
        <v>304.638439</v>
      </c>
      <c r="I9" s="53">
        <v>163.39</v>
      </c>
    </row>
    <row r="10" ht="22.8" customHeight="1" spans="1:9">
      <c r="A10" s="22" t="s">
        <v>174</v>
      </c>
      <c r="B10" s="22"/>
      <c r="C10" s="22"/>
      <c r="D10" s="52" t="s">
        <v>259</v>
      </c>
      <c r="E10" s="52" t="s">
        <v>260</v>
      </c>
      <c r="F10" s="53">
        <v>2414.783139</v>
      </c>
      <c r="G10" s="67">
        <v>2238.744</v>
      </c>
      <c r="H10" s="67">
        <v>12.648139</v>
      </c>
      <c r="I10" s="53">
        <v>163.39</v>
      </c>
    </row>
    <row r="11" ht="22.8" customHeight="1" spans="1:9">
      <c r="A11" s="22" t="s">
        <v>174</v>
      </c>
      <c r="B11" s="95" t="s">
        <v>176</v>
      </c>
      <c r="C11" s="22"/>
      <c r="D11" s="52" t="s">
        <v>261</v>
      </c>
      <c r="E11" s="52" t="s">
        <v>262</v>
      </c>
      <c r="F11" s="53">
        <v>2414.783139</v>
      </c>
      <c r="G11" s="67">
        <v>2238.744</v>
      </c>
      <c r="H11" s="67">
        <v>12.648139</v>
      </c>
      <c r="I11" s="53">
        <v>163.39</v>
      </c>
    </row>
    <row r="12" ht="22.8" customHeight="1" spans="1:9">
      <c r="A12" s="63" t="s">
        <v>174</v>
      </c>
      <c r="B12" s="63" t="s">
        <v>176</v>
      </c>
      <c r="C12" s="63" t="s">
        <v>179</v>
      </c>
      <c r="D12" s="55" t="s">
        <v>263</v>
      </c>
      <c r="E12" s="58" t="s">
        <v>264</v>
      </c>
      <c r="F12" s="56">
        <v>2414.783139</v>
      </c>
      <c r="G12" s="69">
        <v>2238.744</v>
      </c>
      <c r="H12" s="70">
        <v>12.648139</v>
      </c>
      <c r="I12" s="60">
        <v>163.39</v>
      </c>
    </row>
    <row r="13" ht="22.8" customHeight="1" spans="1:9">
      <c r="A13" s="22" t="s">
        <v>182</v>
      </c>
      <c r="B13" s="22"/>
      <c r="C13" s="22"/>
      <c r="D13" s="52" t="s">
        <v>265</v>
      </c>
      <c r="E13" s="52" t="s">
        <v>266</v>
      </c>
      <c r="F13" s="53">
        <v>641.75307</v>
      </c>
      <c r="G13" s="67">
        <v>349.76277</v>
      </c>
      <c r="H13" s="67">
        <v>291.9903</v>
      </c>
      <c r="I13" s="53">
        <v>0</v>
      </c>
    </row>
    <row r="14" ht="22.8" customHeight="1" spans="1:9">
      <c r="A14" s="22" t="s">
        <v>182</v>
      </c>
      <c r="B14" s="95" t="s">
        <v>184</v>
      </c>
      <c r="C14" s="22"/>
      <c r="D14" s="52" t="s">
        <v>267</v>
      </c>
      <c r="E14" s="52" t="s">
        <v>268</v>
      </c>
      <c r="F14" s="53">
        <v>615.40278</v>
      </c>
      <c r="G14" s="67">
        <v>323.41248</v>
      </c>
      <c r="H14" s="67">
        <v>291.9903</v>
      </c>
      <c r="I14" s="53">
        <v>0</v>
      </c>
    </row>
    <row r="15" ht="22.8" customHeight="1" spans="1:9">
      <c r="A15" s="63" t="s">
        <v>182</v>
      </c>
      <c r="B15" s="63" t="s">
        <v>184</v>
      </c>
      <c r="C15" s="63" t="s">
        <v>176</v>
      </c>
      <c r="D15" s="55" t="s">
        <v>269</v>
      </c>
      <c r="E15" s="58" t="s">
        <v>270</v>
      </c>
      <c r="F15" s="56">
        <v>291.9903</v>
      </c>
      <c r="G15" s="70"/>
      <c r="H15" s="70">
        <v>291.9903</v>
      </c>
      <c r="I15" s="60"/>
    </row>
    <row r="16" ht="22.8" customHeight="1" spans="1:9">
      <c r="A16" s="63" t="s">
        <v>182</v>
      </c>
      <c r="B16" s="63" t="s">
        <v>184</v>
      </c>
      <c r="C16" s="63" t="s">
        <v>184</v>
      </c>
      <c r="D16" s="55" t="s">
        <v>271</v>
      </c>
      <c r="E16" s="58" t="s">
        <v>272</v>
      </c>
      <c r="F16" s="56">
        <v>323.41248</v>
      </c>
      <c r="G16" s="70">
        <v>323.41248</v>
      </c>
      <c r="H16" s="70"/>
      <c r="I16" s="60"/>
    </row>
    <row r="17" ht="22.8" customHeight="1" spans="1:9">
      <c r="A17" s="22" t="s">
        <v>182</v>
      </c>
      <c r="B17" s="95" t="s">
        <v>191</v>
      </c>
      <c r="C17" s="22"/>
      <c r="D17" s="52" t="s">
        <v>273</v>
      </c>
      <c r="E17" s="52" t="s">
        <v>274</v>
      </c>
      <c r="F17" s="53">
        <v>15.810174</v>
      </c>
      <c r="G17" s="53">
        <v>15.810174</v>
      </c>
      <c r="H17" s="53">
        <v>0</v>
      </c>
      <c r="I17" s="53">
        <v>0</v>
      </c>
    </row>
    <row r="18" ht="22.8" customHeight="1" spans="1:9">
      <c r="A18" s="63" t="s">
        <v>182</v>
      </c>
      <c r="B18" s="63" t="s">
        <v>191</v>
      </c>
      <c r="C18" s="63" t="s">
        <v>194</v>
      </c>
      <c r="D18" s="55" t="s">
        <v>275</v>
      </c>
      <c r="E18" s="58" t="s">
        <v>276</v>
      </c>
      <c r="F18" s="56">
        <v>15.810174</v>
      </c>
      <c r="G18" s="60">
        <v>15.810174</v>
      </c>
      <c r="H18" s="60"/>
      <c r="I18" s="60"/>
    </row>
    <row r="19" ht="22.8" customHeight="1" spans="1:9">
      <c r="A19" s="22" t="s">
        <v>182</v>
      </c>
      <c r="B19" s="95" t="s">
        <v>197</v>
      </c>
      <c r="C19" s="22"/>
      <c r="D19" s="52" t="s">
        <v>277</v>
      </c>
      <c r="E19" s="52" t="s">
        <v>278</v>
      </c>
      <c r="F19" s="53">
        <v>10.540116</v>
      </c>
      <c r="G19" s="53">
        <v>10.540116</v>
      </c>
      <c r="H19" s="53">
        <v>0</v>
      </c>
      <c r="I19" s="53">
        <v>0</v>
      </c>
    </row>
    <row r="20" ht="22.8" customHeight="1" spans="1:9">
      <c r="A20" s="63" t="s">
        <v>182</v>
      </c>
      <c r="B20" s="63" t="s">
        <v>197</v>
      </c>
      <c r="C20" s="63" t="s">
        <v>176</v>
      </c>
      <c r="D20" s="55" t="s">
        <v>279</v>
      </c>
      <c r="E20" s="58" t="s">
        <v>280</v>
      </c>
      <c r="F20" s="56">
        <v>10.540116</v>
      </c>
      <c r="G20" s="60">
        <v>10.540116</v>
      </c>
      <c r="H20" s="60"/>
      <c r="I20" s="60"/>
    </row>
    <row r="21" ht="22.8" customHeight="1" spans="1:9">
      <c r="A21" s="22" t="s">
        <v>202</v>
      </c>
      <c r="B21" s="22"/>
      <c r="C21" s="22"/>
      <c r="D21" s="52" t="s">
        <v>281</v>
      </c>
      <c r="E21" s="52" t="s">
        <v>282</v>
      </c>
      <c r="F21" s="53">
        <v>134.765868</v>
      </c>
      <c r="G21" s="53">
        <v>134.765868</v>
      </c>
      <c r="H21" s="53">
        <v>0</v>
      </c>
      <c r="I21" s="53">
        <v>0</v>
      </c>
    </row>
    <row r="22" ht="22.8" customHeight="1" spans="1:9">
      <c r="A22" s="22" t="s">
        <v>202</v>
      </c>
      <c r="B22" s="95" t="s">
        <v>191</v>
      </c>
      <c r="C22" s="22"/>
      <c r="D22" s="52" t="s">
        <v>283</v>
      </c>
      <c r="E22" s="52" t="s">
        <v>284</v>
      </c>
      <c r="F22" s="53">
        <v>134.765868</v>
      </c>
      <c r="G22" s="53">
        <v>134.765868</v>
      </c>
      <c r="H22" s="53">
        <v>0</v>
      </c>
      <c r="I22" s="53">
        <v>0</v>
      </c>
    </row>
    <row r="23" ht="22.8" customHeight="1" spans="1:9">
      <c r="A23" s="63" t="s">
        <v>202</v>
      </c>
      <c r="B23" s="63" t="s">
        <v>191</v>
      </c>
      <c r="C23" s="63" t="s">
        <v>176</v>
      </c>
      <c r="D23" s="55" t="s">
        <v>285</v>
      </c>
      <c r="E23" s="58" t="s">
        <v>286</v>
      </c>
      <c r="F23" s="56">
        <v>134.765868</v>
      </c>
      <c r="G23" s="60">
        <v>134.765868</v>
      </c>
      <c r="H23" s="60"/>
      <c r="I23" s="60"/>
    </row>
    <row r="24" ht="22.8" customHeight="1" spans="1:9">
      <c r="A24" s="22" t="s">
        <v>208</v>
      </c>
      <c r="B24" s="22"/>
      <c r="C24" s="22"/>
      <c r="D24" s="52" t="s">
        <v>287</v>
      </c>
      <c r="E24" s="52" t="s">
        <v>288</v>
      </c>
      <c r="F24" s="53">
        <v>242.55936</v>
      </c>
      <c r="G24" s="53">
        <v>242.55936</v>
      </c>
      <c r="H24" s="53">
        <v>0</v>
      </c>
      <c r="I24" s="53">
        <v>0</v>
      </c>
    </row>
    <row r="25" ht="22.8" customHeight="1" spans="1:9">
      <c r="A25" s="22" t="s">
        <v>208</v>
      </c>
      <c r="B25" s="95" t="s">
        <v>176</v>
      </c>
      <c r="C25" s="22"/>
      <c r="D25" s="52" t="s">
        <v>289</v>
      </c>
      <c r="E25" s="52" t="s">
        <v>290</v>
      </c>
      <c r="F25" s="53">
        <v>242.55936</v>
      </c>
      <c r="G25" s="53">
        <v>242.55936</v>
      </c>
      <c r="H25" s="53">
        <v>0</v>
      </c>
      <c r="I25" s="53">
        <v>0</v>
      </c>
    </row>
    <row r="26" ht="22.8" customHeight="1" spans="1:9">
      <c r="A26" s="63" t="s">
        <v>208</v>
      </c>
      <c r="B26" s="63" t="s">
        <v>176</v>
      </c>
      <c r="C26" s="63" t="s">
        <v>212</v>
      </c>
      <c r="D26" s="55" t="s">
        <v>291</v>
      </c>
      <c r="E26" s="58" t="s">
        <v>292</v>
      </c>
      <c r="F26" s="56">
        <v>242.55936</v>
      </c>
      <c r="G26" s="60">
        <v>242.55936</v>
      </c>
      <c r="H26" s="60"/>
      <c r="I26" s="60"/>
    </row>
    <row r="27" ht="16.35" customHeight="1" spans="1:6">
      <c r="A27" s="94"/>
      <c r="B27" s="94"/>
      <c r="C27" s="94"/>
      <c r="D27" s="94"/>
      <c r="E27" s="94"/>
      <c r="F27" s="94"/>
    </row>
    <row r="28" ht="16.35" customHeight="1" spans="1:6">
      <c r="A28" s="94"/>
      <c r="B28" s="94"/>
      <c r="C28" s="94"/>
      <c r="D28" s="94"/>
      <c r="E28" s="94"/>
      <c r="F28" s="9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3" activePane="bottomLeft" state="frozen"/>
      <selection/>
      <selection pane="bottomLeft" activeCell="I8" sqref="I8"/>
    </sheetView>
  </sheetViews>
  <sheetFormatPr defaultColWidth="9.55555555555556" defaultRowHeight="14.4" outlineLevelCol="7"/>
  <cols>
    <col min="1" max="1" width="7.22222222222222" style="72" customWidth="1"/>
    <col min="2" max="2" width="7.77777777777778" style="72" customWidth="1"/>
    <col min="3" max="3" width="15.4444444444444" style="72" customWidth="1"/>
    <col min="4" max="8" width="20.5555555555556" style="72" customWidth="1"/>
    <col min="9" max="16384" width="9.55555555555556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295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34</v>
      </c>
      <c r="B3" s="76"/>
      <c r="C3" s="77"/>
      <c r="D3" s="77"/>
      <c r="E3" s="77"/>
      <c r="F3" s="77"/>
      <c r="G3" s="78"/>
      <c r="H3" s="79" t="s">
        <v>35</v>
      </c>
    </row>
    <row r="4" ht="19.8" customHeight="1" spans="1:8">
      <c r="A4" s="80" t="s">
        <v>296</v>
      </c>
      <c r="B4" s="81"/>
      <c r="C4" s="82" t="s">
        <v>297</v>
      </c>
      <c r="D4" s="82" t="s">
        <v>298</v>
      </c>
      <c r="E4" s="82" t="s">
        <v>166</v>
      </c>
      <c r="F4" s="82"/>
      <c r="G4" s="82"/>
      <c r="H4" s="82"/>
    </row>
    <row r="5" ht="17.25" customHeight="1" spans="1:8">
      <c r="A5" s="83" t="s">
        <v>171</v>
      </c>
      <c r="B5" s="83" t="s">
        <v>172</v>
      </c>
      <c r="C5" s="82"/>
      <c r="D5" s="82"/>
      <c r="E5" s="82" t="s">
        <v>140</v>
      </c>
      <c r="F5" s="82" t="s">
        <v>257</v>
      </c>
      <c r="G5" s="82"/>
      <c r="H5" s="82" t="s">
        <v>258</v>
      </c>
    </row>
    <row r="6" ht="24.15" customHeight="1" spans="1:8">
      <c r="A6" s="84"/>
      <c r="B6" s="84"/>
      <c r="C6" s="82"/>
      <c r="D6" s="82"/>
      <c r="E6" s="82"/>
      <c r="F6" s="82" t="s">
        <v>235</v>
      </c>
      <c r="G6" s="82" t="s">
        <v>227</v>
      </c>
      <c r="H6" s="82"/>
    </row>
    <row r="7" ht="22.8" customHeight="1" spans="1:8">
      <c r="A7" s="85"/>
      <c r="B7" s="85"/>
      <c r="C7" s="85"/>
      <c r="D7" s="86" t="s">
        <v>140</v>
      </c>
      <c r="E7" s="87">
        <f>SUM(F7:H7)</f>
        <v>3433.86</v>
      </c>
      <c r="F7" s="87">
        <f>F8</f>
        <v>2965.83</v>
      </c>
      <c r="G7" s="87">
        <f>G18</f>
        <v>304.64</v>
      </c>
      <c r="H7" s="87">
        <f>H22</f>
        <v>163.39</v>
      </c>
    </row>
    <row r="8" s="71" customFormat="1" ht="22.8" customHeight="1" spans="1:8">
      <c r="A8" s="85" t="s">
        <v>299</v>
      </c>
      <c r="B8" s="85"/>
      <c r="C8" s="85" t="s">
        <v>299</v>
      </c>
      <c r="D8" s="85" t="s">
        <v>235</v>
      </c>
      <c r="E8" s="87">
        <f>F8</f>
        <v>2965.83</v>
      </c>
      <c r="F8" s="87">
        <f>SUM(F9:F17)</f>
        <v>2965.83</v>
      </c>
      <c r="G8" s="87"/>
      <c r="H8" s="87"/>
    </row>
    <row r="9" ht="22.8" customHeight="1" spans="1:8">
      <c r="A9" s="88" t="s">
        <v>299</v>
      </c>
      <c r="B9" s="88" t="s">
        <v>176</v>
      </c>
      <c r="C9" s="88" t="s">
        <v>300</v>
      </c>
      <c r="D9" s="88" t="s">
        <v>301</v>
      </c>
      <c r="E9" s="89">
        <f>F9</f>
        <v>6.11</v>
      </c>
      <c r="F9" s="90">
        <v>6.11</v>
      </c>
      <c r="G9" s="90"/>
      <c r="H9" s="90"/>
    </row>
    <row r="10" ht="22.8" customHeight="1" spans="1:8">
      <c r="A10" s="91" t="s">
        <v>299</v>
      </c>
      <c r="B10" s="91" t="s">
        <v>302</v>
      </c>
      <c r="C10" s="91" t="s">
        <v>303</v>
      </c>
      <c r="D10" s="91" t="s">
        <v>304</v>
      </c>
      <c r="E10" s="89">
        <f t="shared" ref="E10:E17" si="0">F10</f>
        <v>525.36</v>
      </c>
      <c r="F10" s="90">
        <v>525.36</v>
      </c>
      <c r="G10" s="90"/>
      <c r="H10" s="90"/>
    </row>
    <row r="11" ht="22.8" customHeight="1" spans="1:8">
      <c r="A11" s="91" t="s">
        <v>299</v>
      </c>
      <c r="B11" s="91" t="s">
        <v>305</v>
      </c>
      <c r="C11" s="91" t="s">
        <v>306</v>
      </c>
      <c r="D11" s="91" t="s">
        <v>307</v>
      </c>
      <c r="E11" s="89">
        <f t="shared" si="0"/>
        <v>577.26</v>
      </c>
      <c r="F11" s="90">
        <v>577.26</v>
      </c>
      <c r="G11" s="90"/>
      <c r="H11" s="90"/>
    </row>
    <row r="12" ht="22.8" customHeight="1" spans="1:8">
      <c r="A12" s="88" t="s">
        <v>299</v>
      </c>
      <c r="B12" s="88" t="s">
        <v>212</v>
      </c>
      <c r="C12" s="88" t="s">
        <v>308</v>
      </c>
      <c r="D12" s="91" t="s">
        <v>309</v>
      </c>
      <c r="E12" s="89">
        <f t="shared" si="0"/>
        <v>1054.01</v>
      </c>
      <c r="F12" s="90">
        <v>1054.01</v>
      </c>
      <c r="G12" s="90"/>
      <c r="H12" s="90"/>
    </row>
    <row r="13" ht="22.8" customHeight="1" spans="1:8">
      <c r="A13" s="91" t="s">
        <v>299</v>
      </c>
      <c r="B13" s="91" t="s">
        <v>310</v>
      </c>
      <c r="C13" s="91" t="s">
        <v>311</v>
      </c>
      <c r="D13" s="91" t="s">
        <v>312</v>
      </c>
      <c r="E13" s="89">
        <f t="shared" si="0"/>
        <v>76</v>
      </c>
      <c r="F13" s="90">
        <v>76</v>
      </c>
      <c r="G13" s="90"/>
      <c r="H13" s="90"/>
    </row>
    <row r="14" ht="22.8" customHeight="1" spans="1:8">
      <c r="A14" s="91" t="s">
        <v>299</v>
      </c>
      <c r="B14" s="91" t="s">
        <v>313</v>
      </c>
      <c r="C14" s="91" t="s">
        <v>314</v>
      </c>
      <c r="D14" s="91" t="s">
        <v>315</v>
      </c>
      <c r="E14" s="89">
        <f t="shared" si="0"/>
        <v>323.41</v>
      </c>
      <c r="F14" s="90">
        <v>323.41</v>
      </c>
      <c r="G14" s="90"/>
      <c r="H14" s="90"/>
    </row>
    <row r="15" ht="22.8" customHeight="1" spans="1:8">
      <c r="A15" s="88" t="s">
        <v>299</v>
      </c>
      <c r="B15" s="88" t="s">
        <v>316</v>
      </c>
      <c r="C15" s="88" t="s">
        <v>317</v>
      </c>
      <c r="D15" s="91" t="s">
        <v>318</v>
      </c>
      <c r="E15" s="89">
        <f t="shared" si="0"/>
        <v>26.35</v>
      </c>
      <c r="F15" s="90">
        <v>26.35</v>
      </c>
      <c r="G15" s="90"/>
      <c r="H15" s="90"/>
    </row>
    <row r="16" ht="22.8" customHeight="1" spans="1:8">
      <c r="A16" s="88" t="s">
        <v>299</v>
      </c>
      <c r="B16" s="88" t="s">
        <v>319</v>
      </c>
      <c r="C16" s="88" t="s">
        <v>320</v>
      </c>
      <c r="D16" s="91" t="s">
        <v>321</v>
      </c>
      <c r="E16" s="89">
        <f t="shared" si="0"/>
        <v>134.77</v>
      </c>
      <c r="F16" s="90">
        <v>134.77</v>
      </c>
      <c r="G16" s="90"/>
      <c r="H16" s="90"/>
    </row>
    <row r="17" ht="22.8" customHeight="1" spans="1:8">
      <c r="A17" s="91" t="s">
        <v>299</v>
      </c>
      <c r="B17" s="91" t="s">
        <v>322</v>
      </c>
      <c r="C17" s="91" t="s">
        <v>323</v>
      </c>
      <c r="D17" s="91" t="s">
        <v>324</v>
      </c>
      <c r="E17" s="89">
        <f t="shared" si="0"/>
        <v>242.56</v>
      </c>
      <c r="F17" s="90">
        <v>242.56</v>
      </c>
      <c r="G17" s="90"/>
      <c r="H17" s="90"/>
    </row>
    <row r="18" s="71" customFormat="1" ht="22.8" customHeight="1" spans="1:8">
      <c r="A18" s="92" t="s">
        <v>325</v>
      </c>
      <c r="B18" s="92"/>
      <c r="C18" s="92" t="s">
        <v>325</v>
      </c>
      <c r="D18" s="85" t="s">
        <v>227</v>
      </c>
      <c r="E18" s="87">
        <f>G18</f>
        <v>304.64</v>
      </c>
      <c r="F18" s="93"/>
      <c r="G18" s="93">
        <v>304.64</v>
      </c>
      <c r="H18" s="93"/>
    </row>
    <row r="19" ht="22.8" customHeight="1" spans="1:8">
      <c r="A19" s="91" t="s">
        <v>325</v>
      </c>
      <c r="B19" s="91" t="s">
        <v>212</v>
      </c>
      <c r="C19" s="91" t="s">
        <v>326</v>
      </c>
      <c r="D19" s="91" t="s">
        <v>327</v>
      </c>
      <c r="E19" s="89">
        <f>G19</f>
        <v>4.14</v>
      </c>
      <c r="F19" s="90"/>
      <c r="G19" s="90">
        <v>4.14</v>
      </c>
      <c r="H19" s="90"/>
    </row>
    <row r="20" ht="22.8" customHeight="1" spans="1:8">
      <c r="A20" s="91" t="s">
        <v>325</v>
      </c>
      <c r="B20" s="91" t="s">
        <v>176</v>
      </c>
      <c r="C20" s="91" t="s">
        <v>328</v>
      </c>
      <c r="D20" s="91" t="s">
        <v>329</v>
      </c>
      <c r="E20" s="89">
        <f>G20</f>
        <v>287.85</v>
      </c>
      <c r="F20" s="90"/>
      <c r="G20" s="90">
        <v>287.85</v>
      </c>
      <c r="H20" s="90"/>
    </row>
    <row r="21" ht="22.8" customHeight="1" spans="1:8">
      <c r="A21" s="91" t="s">
        <v>325</v>
      </c>
      <c r="B21" s="91" t="s">
        <v>194</v>
      </c>
      <c r="C21" s="91" t="s">
        <v>330</v>
      </c>
      <c r="D21" s="91" t="s">
        <v>331</v>
      </c>
      <c r="E21" s="89">
        <f>G21</f>
        <v>12.65</v>
      </c>
      <c r="F21" s="90"/>
      <c r="G21" s="90">
        <v>12.65</v>
      </c>
      <c r="H21" s="90"/>
    </row>
    <row r="22" s="71" customFormat="1" ht="22.8" customHeight="1" spans="1:8">
      <c r="A22" s="92" t="s">
        <v>332</v>
      </c>
      <c r="B22" s="92"/>
      <c r="C22" s="92" t="s">
        <v>332</v>
      </c>
      <c r="D22" s="85" t="s">
        <v>333</v>
      </c>
      <c r="E22" s="87">
        <f t="shared" ref="E22:E31" si="1">H22</f>
        <v>163.39</v>
      </c>
      <c r="F22" s="93"/>
      <c r="G22" s="93"/>
      <c r="H22" s="93">
        <v>163.39</v>
      </c>
    </row>
    <row r="23" ht="22.8" customHeight="1" spans="1:8">
      <c r="A23" s="91" t="s">
        <v>332</v>
      </c>
      <c r="B23" s="91" t="s">
        <v>212</v>
      </c>
      <c r="C23" s="91" t="s">
        <v>334</v>
      </c>
      <c r="D23" s="91" t="s">
        <v>335</v>
      </c>
      <c r="E23" s="89">
        <f t="shared" si="1"/>
        <v>8</v>
      </c>
      <c r="F23" s="90"/>
      <c r="G23" s="90"/>
      <c r="H23" s="90">
        <v>8</v>
      </c>
    </row>
    <row r="24" ht="22.8" customHeight="1" spans="1:8">
      <c r="A24" s="91" t="s">
        <v>332</v>
      </c>
      <c r="B24" s="91" t="s">
        <v>184</v>
      </c>
      <c r="C24" s="91" t="s">
        <v>336</v>
      </c>
      <c r="D24" s="91" t="s">
        <v>337</v>
      </c>
      <c r="E24" s="89">
        <f t="shared" si="1"/>
        <v>15</v>
      </c>
      <c r="F24" s="90"/>
      <c r="G24" s="90"/>
      <c r="H24" s="90">
        <v>15</v>
      </c>
    </row>
    <row r="25" ht="22.8" customHeight="1" spans="1:8">
      <c r="A25" s="91" t="s">
        <v>332</v>
      </c>
      <c r="B25" s="91" t="s">
        <v>310</v>
      </c>
      <c r="C25" s="91" t="s">
        <v>338</v>
      </c>
      <c r="D25" s="91" t="s">
        <v>339</v>
      </c>
      <c r="E25" s="89">
        <f t="shared" si="1"/>
        <v>35</v>
      </c>
      <c r="F25" s="90"/>
      <c r="G25" s="90"/>
      <c r="H25" s="90">
        <v>35</v>
      </c>
    </row>
    <row r="26" ht="22.8" customHeight="1" spans="1:8">
      <c r="A26" s="91" t="s">
        <v>332</v>
      </c>
      <c r="B26" s="91" t="s">
        <v>340</v>
      </c>
      <c r="C26" s="91" t="s">
        <v>341</v>
      </c>
      <c r="D26" s="91" t="s">
        <v>342</v>
      </c>
      <c r="E26" s="89">
        <f t="shared" si="1"/>
        <v>25</v>
      </c>
      <c r="F26" s="90"/>
      <c r="G26" s="90"/>
      <c r="H26" s="90">
        <v>25</v>
      </c>
    </row>
    <row r="27" ht="22.8" customHeight="1" spans="1:8">
      <c r="A27" s="91" t="s">
        <v>332</v>
      </c>
      <c r="B27" s="91" t="s">
        <v>322</v>
      </c>
      <c r="C27" s="91" t="s">
        <v>343</v>
      </c>
      <c r="D27" s="91" t="s">
        <v>344</v>
      </c>
      <c r="E27" s="89">
        <f t="shared" si="1"/>
        <v>25</v>
      </c>
      <c r="F27" s="90"/>
      <c r="G27" s="90"/>
      <c r="H27" s="90">
        <v>25</v>
      </c>
    </row>
    <row r="28" ht="22.8" customHeight="1" spans="1:8">
      <c r="A28" s="91" t="s">
        <v>332</v>
      </c>
      <c r="B28" s="91" t="s">
        <v>345</v>
      </c>
      <c r="C28" s="91" t="s">
        <v>346</v>
      </c>
      <c r="D28" s="91" t="s">
        <v>347</v>
      </c>
      <c r="E28" s="89">
        <f t="shared" si="1"/>
        <v>8</v>
      </c>
      <c r="F28" s="90"/>
      <c r="G28" s="90"/>
      <c r="H28" s="90">
        <v>8</v>
      </c>
    </row>
    <row r="29" ht="22.8" customHeight="1" spans="1:8">
      <c r="A29" s="91" t="s">
        <v>332</v>
      </c>
      <c r="B29" s="91" t="s">
        <v>348</v>
      </c>
      <c r="C29" s="91" t="s">
        <v>349</v>
      </c>
      <c r="D29" s="91" t="s">
        <v>350</v>
      </c>
      <c r="E29" s="89">
        <f t="shared" si="1"/>
        <v>5</v>
      </c>
      <c r="F29" s="90"/>
      <c r="G29" s="90"/>
      <c r="H29" s="90">
        <v>5</v>
      </c>
    </row>
    <row r="30" ht="22.8" customHeight="1" spans="1:8">
      <c r="A30" s="88" t="s">
        <v>332</v>
      </c>
      <c r="B30" s="88" t="s">
        <v>351</v>
      </c>
      <c r="C30" s="88" t="s">
        <v>352</v>
      </c>
      <c r="D30" s="91" t="s">
        <v>353</v>
      </c>
      <c r="E30" s="89">
        <f t="shared" si="1"/>
        <v>8</v>
      </c>
      <c r="F30" s="90"/>
      <c r="G30" s="90"/>
      <c r="H30" s="90">
        <v>8</v>
      </c>
    </row>
    <row r="31" ht="22.8" customHeight="1" spans="1:8">
      <c r="A31" s="91" t="s">
        <v>332</v>
      </c>
      <c r="B31" s="91" t="s">
        <v>194</v>
      </c>
      <c r="C31" s="91" t="s">
        <v>354</v>
      </c>
      <c r="D31" s="91" t="s">
        <v>355</v>
      </c>
      <c r="E31" s="89">
        <f t="shared" si="1"/>
        <v>34.39</v>
      </c>
      <c r="F31" s="90"/>
      <c r="G31" s="90"/>
      <c r="H31" s="90">
        <v>34.39</v>
      </c>
    </row>
    <row r="32" ht="16.35" customHeight="1" spans="1:5">
      <c r="A32" s="94"/>
      <c r="B32" s="94"/>
      <c r="C32" s="94"/>
      <c r="D32" s="94"/>
      <c r="E32" s="94"/>
    </row>
    <row r="33" ht="16.35" customHeight="1" spans="1:5">
      <c r="A33" s="94"/>
      <c r="B33" s="94"/>
      <c r="C33" s="94"/>
      <c r="D33" s="94"/>
      <c r="E33" s="94"/>
    </row>
  </sheetData>
  <mergeCells count="12">
    <mergeCell ref="A2:H2"/>
    <mergeCell ref="A4:B4"/>
    <mergeCell ref="E4:H4"/>
    <mergeCell ref="F5:G5"/>
    <mergeCell ref="A32:E32"/>
    <mergeCell ref="A33:E3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P14" sqref="P14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4"/>
      <c r="M1" s="57" t="s">
        <v>356</v>
      </c>
      <c r="N1" s="57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2" t="s">
        <v>35</v>
      </c>
      <c r="N3" s="42"/>
    </row>
    <row r="4" ht="42.3" customHeight="1" spans="1:14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219</v>
      </c>
      <c r="H4" s="20"/>
      <c r="I4" s="20"/>
      <c r="J4" s="20"/>
      <c r="K4" s="20"/>
      <c r="L4" s="20" t="s">
        <v>223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357</v>
      </c>
      <c r="I5" s="20" t="s">
        <v>358</v>
      </c>
      <c r="J5" s="20" t="s">
        <v>324</v>
      </c>
      <c r="K5" s="20" t="s">
        <v>359</v>
      </c>
      <c r="L5" s="20" t="s">
        <v>140</v>
      </c>
      <c r="M5" s="20" t="s">
        <v>235</v>
      </c>
      <c r="N5" s="20" t="s">
        <v>360</v>
      </c>
    </row>
    <row r="6" ht="22.8" customHeight="1" spans="1:14">
      <c r="A6" s="52"/>
      <c r="B6" s="52"/>
      <c r="C6" s="52"/>
      <c r="D6" s="52"/>
      <c r="E6" s="52" t="s">
        <v>140</v>
      </c>
      <c r="F6" s="65">
        <v>2965.832998</v>
      </c>
      <c r="G6" s="65"/>
      <c r="H6" s="65"/>
      <c r="I6" s="65"/>
      <c r="J6" s="65"/>
      <c r="K6" s="65"/>
      <c r="L6" s="65">
        <v>2965.832998</v>
      </c>
      <c r="M6" s="65">
        <v>2965.832998</v>
      </c>
      <c r="N6" s="65"/>
    </row>
    <row r="7" ht="22.8" customHeight="1" spans="1:14">
      <c r="A7" s="52"/>
      <c r="B7" s="52"/>
      <c r="C7" s="52"/>
      <c r="D7" s="54" t="s">
        <v>158</v>
      </c>
      <c r="E7" s="54" t="s">
        <v>159</v>
      </c>
      <c r="F7" s="65">
        <v>2965.832998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2965.832998</v>
      </c>
      <c r="M7" s="65">
        <v>2965.832998</v>
      </c>
      <c r="N7" s="65">
        <v>0</v>
      </c>
    </row>
    <row r="8" ht="22.8" customHeight="1" spans="1:14">
      <c r="A8" s="52"/>
      <c r="B8" s="52"/>
      <c r="C8" s="52"/>
      <c r="D8" s="59" t="s">
        <v>160</v>
      </c>
      <c r="E8" s="59" t="s">
        <v>161</v>
      </c>
      <c r="F8" s="68">
        <v>2965.832998</v>
      </c>
      <c r="G8" s="68"/>
      <c r="H8" s="68"/>
      <c r="I8" s="68"/>
      <c r="J8" s="68"/>
      <c r="K8" s="68"/>
      <c r="L8" s="68">
        <v>2965.832998</v>
      </c>
      <c r="M8" s="68">
        <v>2965.832998</v>
      </c>
      <c r="N8" s="68"/>
    </row>
    <row r="9" ht="22.8" customHeight="1" spans="1:14">
      <c r="A9" s="22" t="s">
        <v>174</v>
      </c>
      <c r="B9" s="22"/>
      <c r="C9" s="22"/>
      <c r="D9" s="54" t="s">
        <v>174</v>
      </c>
      <c r="E9" s="54" t="s">
        <v>175</v>
      </c>
      <c r="F9" s="68">
        <v>2238.744</v>
      </c>
      <c r="G9" s="68"/>
      <c r="H9" s="68"/>
      <c r="I9" s="68"/>
      <c r="J9" s="68"/>
      <c r="K9" s="68"/>
      <c r="L9" s="68">
        <v>2238.744</v>
      </c>
      <c r="M9" s="68">
        <v>2238.744</v>
      </c>
      <c r="N9" s="68"/>
    </row>
    <row r="10" ht="22.8" customHeight="1" spans="1:14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8">
        <v>2238.744</v>
      </c>
      <c r="G10" s="68"/>
      <c r="H10" s="68"/>
      <c r="I10" s="68"/>
      <c r="J10" s="68"/>
      <c r="K10" s="68"/>
      <c r="L10" s="68">
        <v>2238.744</v>
      </c>
      <c r="M10" s="68">
        <v>2238.744</v>
      </c>
      <c r="N10" s="68"/>
    </row>
    <row r="11" ht="22.8" customHeight="1" spans="1:14">
      <c r="A11" s="63" t="s">
        <v>174</v>
      </c>
      <c r="B11" s="63" t="s">
        <v>176</v>
      </c>
      <c r="C11" s="63" t="s">
        <v>179</v>
      </c>
      <c r="D11" s="55" t="s">
        <v>180</v>
      </c>
      <c r="E11" s="26" t="s">
        <v>181</v>
      </c>
      <c r="F11" s="69">
        <v>2238.744</v>
      </c>
      <c r="G11" s="69"/>
      <c r="H11" s="70"/>
      <c r="I11" s="70"/>
      <c r="J11" s="70"/>
      <c r="K11" s="70"/>
      <c r="L11" s="69">
        <v>2238.744</v>
      </c>
      <c r="M11" s="69">
        <v>2238.744</v>
      </c>
      <c r="N11" s="70"/>
    </row>
    <row r="12" ht="22.8" customHeight="1" spans="1:14">
      <c r="A12" s="22" t="s">
        <v>182</v>
      </c>
      <c r="B12" s="22"/>
      <c r="C12" s="22"/>
      <c r="D12" s="54" t="s">
        <v>182</v>
      </c>
      <c r="E12" s="54" t="s">
        <v>183</v>
      </c>
      <c r="F12" s="68">
        <v>349.76277</v>
      </c>
      <c r="G12" s="68"/>
      <c r="H12" s="68"/>
      <c r="I12" s="68"/>
      <c r="J12" s="68"/>
      <c r="K12" s="68"/>
      <c r="L12" s="68">
        <v>349.76277</v>
      </c>
      <c r="M12" s="68">
        <v>349.76277</v>
      </c>
      <c r="N12" s="68"/>
    </row>
    <row r="13" ht="22.8" customHeight="1" spans="1:14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8">
        <v>323.41248</v>
      </c>
      <c r="G13" s="68"/>
      <c r="H13" s="68"/>
      <c r="I13" s="68"/>
      <c r="J13" s="68"/>
      <c r="K13" s="68"/>
      <c r="L13" s="68">
        <v>323.41248</v>
      </c>
      <c r="M13" s="68">
        <v>323.41248</v>
      </c>
      <c r="N13" s="68"/>
    </row>
    <row r="14" ht="22.8" customHeight="1" spans="1:14">
      <c r="A14" s="63" t="s">
        <v>182</v>
      </c>
      <c r="B14" s="63" t="s">
        <v>184</v>
      </c>
      <c r="C14" s="63" t="s">
        <v>176</v>
      </c>
      <c r="D14" s="55" t="s">
        <v>187</v>
      </c>
      <c r="E14" s="26" t="s">
        <v>188</v>
      </c>
      <c r="F14" s="69">
        <v>0</v>
      </c>
      <c r="G14" s="69"/>
      <c r="H14" s="70"/>
      <c r="I14" s="70"/>
      <c r="J14" s="70"/>
      <c r="K14" s="70"/>
      <c r="L14" s="69">
        <v>0</v>
      </c>
      <c r="M14" s="70">
        <v>0</v>
      </c>
      <c r="N14" s="70"/>
    </row>
    <row r="15" ht="22.8" customHeight="1" spans="1:14">
      <c r="A15" s="63" t="s">
        <v>182</v>
      </c>
      <c r="B15" s="63" t="s">
        <v>184</v>
      </c>
      <c r="C15" s="63" t="s">
        <v>184</v>
      </c>
      <c r="D15" s="55" t="s">
        <v>189</v>
      </c>
      <c r="E15" s="26" t="s">
        <v>190</v>
      </c>
      <c r="F15" s="56">
        <v>323.41248</v>
      </c>
      <c r="G15" s="56"/>
      <c r="H15" s="60"/>
      <c r="I15" s="60"/>
      <c r="J15" s="60"/>
      <c r="K15" s="60"/>
      <c r="L15" s="56">
        <v>323.41248</v>
      </c>
      <c r="M15" s="60">
        <v>323.41248</v>
      </c>
      <c r="N15" s="60"/>
    </row>
    <row r="16" ht="22.8" customHeight="1" spans="1:14">
      <c r="A16" s="22" t="s">
        <v>182</v>
      </c>
      <c r="B16" s="22" t="s">
        <v>191</v>
      </c>
      <c r="C16" s="22"/>
      <c r="D16" s="54" t="s">
        <v>192</v>
      </c>
      <c r="E16" s="54" t="s">
        <v>193</v>
      </c>
      <c r="F16" s="65">
        <v>15.810174</v>
      </c>
      <c r="G16" s="65"/>
      <c r="H16" s="65"/>
      <c r="I16" s="65"/>
      <c r="J16" s="65"/>
      <c r="K16" s="65"/>
      <c r="L16" s="65">
        <v>15.810174</v>
      </c>
      <c r="M16" s="65">
        <v>15.810174</v>
      </c>
      <c r="N16" s="65"/>
    </row>
    <row r="17" ht="22.8" customHeight="1" spans="1:14">
      <c r="A17" s="63" t="s">
        <v>182</v>
      </c>
      <c r="B17" s="63" t="s">
        <v>191</v>
      </c>
      <c r="C17" s="63" t="s">
        <v>194</v>
      </c>
      <c r="D17" s="55" t="s">
        <v>195</v>
      </c>
      <c r="E17" s="26" t="s">
        <v>196</v>
      </c>
      <c r="F17" s="56">
        <v>15.810174</v>
      </c>
      <c r="G17" s="56"/>
      <c r="H17" s="60"/>
      <c r="I17" s="60"/>
      <c r="J17" s="60"/>
      <c r="K17" s="60"/>
      <c r="L17" s="56">
        <v>15.810174</v>
      </c>
      <c r="M17" s="60">
        <v>15.810174</v>
      </c>
      <c r="N17" s="60"/>
    </row>
    <row r="18" ht="22.8" customHeight="1" spans="1:14">
      <c r="A18" s="22" t="s">
        <v>182</v>
      </c>
      <c r="B18" s="22" t="s">
        <v>197</v>
      </c>
      <c r="C18" s="22"/>
      <c r="D18" s="54" t="s">
        <v>198</v>
      </c>
      <c r="E18" s="54" t="s">
        <v>199</v>
      </c>
      <c r="F18" s="65">
        <v>10.540116</v>
      </c>
      <c r="G18" s="65"/>
      <c r="H18" s="65"/>
      <c r="I18" s="65"/>
      <c r="J18" s="65"/>
      <c r="K18" s="65"/>
      <c r="L18" s="65">
        <v>10.540116</v>
      </c>
      <c r="M18" s="65">
        <v>10.540116</v>
      </c>
      <c r="N18" s="65"/>
    </row>
    <row r="19" ht="22.8" customHeight="1" spans="1:14">
      <c r="A19" s="63" t="s">
        <v>182</v>
      </c>
      <c r="B19" s="63" t="s">
        <v>197</v>
      </c>
      <c r="C19" s="63" t="s">
        <v>176</v>
      </c>
      <c r="D19" s="55" t="s">
        <v>200</v>
      </c>
      <c r="E19" s="26" t="s">
        <v>201</v>
      </c>
      <c r="F19" s="56">
        <v>10.540116</v>
      </c>
      <c r="G19" s="56"/>
      <c r="H19" s="60"/>
      <c r="I19" s="60"/>
      <c r="J19" s="60"/>
      <c r="K19" s="60"/>
      <c r="L19" s="56">
        <v>10.540116</v>
      </c>
      <c r="M19" s="60">
        <v>10.540116</v>
      </c>
      <c r="N19" s="60"/>
    </row>
    <row r="20" ht="22.8" customHeight="1" spans="1:14">
      <c r="A20" s="22" t="s">
        <v>202</v>
      </c>
      <c r="B20" s="22"/>
      <c r="C20" s="22"/>
      <c r="D20" s="54" t="s">
        <v>202</v>
      </c>
      <c r="E20" s="54" t="s">
        <v>203</v>
      </c>
      <c r="F20" s="65">
        <v>134.765868</v>
      </c>
      <c r="G20" s="65"/>
      <c r="H20" s="65"/>
      <c r="I20" s="65"/>
      <c r="J20" s="65"/>
      <c r="K20" s="65"/>
      <c r="L20" s="65">
        <v>134.765868</v>
      </c>
      <c r="M20" s="65">
        <v>134.765868</v>
      </c>
      <c r="N20" s="65"/>
    </row>
    <row r="21" ht="22.8" customHeight="1" spans="1:14">
      <c r="A21" s="22" t="s">
        <v>202</v>
      </c>
      <c r="B21" s="22" t="s">
        <v>191</v>
      </c>
      <c r="C21" s="22"/>
      <c r="D21" s="54" t="s">
        <v>204</v>
      </c>
      <c r="E21" s="54" t="s">
        <v>205</v>
      </c>
      <c r="F21" s="65">
        <v>134.765868</v>
      </c>
      <c r="G21" s="65"/>
      <c r="H21" s="65"/>
      <c r="I21" s="65"/>
      <c r="J21" s="65"/>
      <c r="K21" s="65"/>
      <c r="L21" s="65">
        <v>134.765868</v>
      </c>
      <c r="M21" s="65">
        <v>134.765868</v>
      </c>
      <c r="N21" s="65"/>
    </row>
    <row r="22" ht="22.8" customHeight="1" spans="1:14">
      <c r="A22" s="63" t="s">
        <v>202</v>
      </c>
      <c r="B22" s="63" t="s">
        <v>191</v>
      </c>
      <c r="C22" s="63" t="s">
        <v>176</v>
      </c>
      <c r="D22" s="55" t="s">
        <v>206</v>
      </c>
      <c r="E22" s="26" t="s">
        <v>207</v>
      </c>
      <c r="F22" s="56">
        <v>134.765868</v>
      </c>
      <c r="G22" s="56"/>
      <c r="H22" s="60"/>
      <c r="I22" s="60"/>
      <c r="J22" s="60"/>
      <c r="K22" s="60"/>
      <c r="L22" s="56">
        <v>134.765868</v>
      </c>
      <c r="M22" s="60">
        <v>134.765868</v>
      </c>
      <c r="N22" s="60"/>
    </row>
    <row r="23" ht="22.8" customHeight="1" spans="1:14">
      <c r="A23" s="22" t="s">
        <v>208</v>
      </c>
      <c r="B23" s="22"/>
      <c r="C23" s="22"/>
      <c r="D23" s="54" t="s">
        <v>208</v>
      </c>
      <c r="E23" s="54" t="s">
        <v>209</v>
      </c>
      <c r="F23" s="65">
        <v>242.55936</v>
      </c>
      <c r="G23" s="65"/>
      <c r="H23" s="65"/>
      <c r="I23" s="65"/>
      <c r="J23" s="65"/>
      <c r="K23" s="65"/>
      <c r="L23" s="65">
        <v>242.55936</v>
      </c>
      <c r="M23" s="65">
        <v>242.55936</v>
      </c>
      <c r="N23" s="65"/>
    </row>
    <row r="24" ht="22.8" customHeight="1" spans="1:14">
      <c r="A24" s="22" t="s">
        <v>208</v>
      </c>
      <c r="B24" s="22" t="s">
        <v>176</v>
      </c>
      <c r="C24" s="22"/>
      <c r="D24" s="54" t="s">
        <v>210</v>
      </c>
      <c r="E24" s="54" t="s">
        <v>211</v>
      </c>
      <c r="F24" s="65">
        <v>242.55936</v>
      </c>
      <c r="G24" s="65"/>
      <c r="H24" s="65"/>
      <c r="I24" s="65"/>
      <c r="J24" s="65"/>
      <c r="K24" s="65"/>
      <c r="L24" s="65">
        <v>242.55936</v>
      </c>
      <c r="M24" s="65">
        <v>242.55936</v>
      </c>
      <c r="N24" s="65"/>
    </row>
    <row r="25" ht="22.8" customHeight="1" spans="1:14">
      <c r="A25" s="63" t="s">
        <v>208</v>
      </c>
      <c r="B25" s="63" t="s">
        <v>176</v>
      </c>
      <c r="C25" s="63" t="s">
        <v>212</v>
      </c>
      <c r="D25" s="55" t="s">
        <v>213</v>
      </c>
      <c r="E25" s="26" t="s">
        <v>214</v>
      </c>
      <c r="F25" s="56">
        <v>242.55936</v>
      </c>
      <c r="G25" s="56"/>
      <c r="H25" s="60"/>
      <c r="I25" s="60"/>
      <c r="J25" s="60"/>
      <c r="K25" s="60"/>
      <c r="L25" s="56">
        <v>242.55936</v>
      </c>
      <c r="M25" s="60">
        <v>242.55936</v>
      </c>
      <c r="N25" s="6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5" workbookViewId="0">
      <selection activeCell="H11" sqref="H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4"/>
      <c r="U1" s="57" t="s">
        <v>361</v>
      </c>
      <c r="V1" s="57"/>
    </row>
    <row r="2" ht="49.9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2" t="s">
        <v>35</v>
      </c>
      <c r="V3" s="42"/>
    </row>
    <row r="4" ht="26.7" customHeight="1" spans="1:22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362</v>
      </c>
      <c r="H4" s="20"/>
      <c r="I4" s="20"/>
      <c r="J4" s="20"/>
      <c r="K4" s="20"/>
      <c r="L4" s="20" t="s">
        <v>363</v>
      </c>
      <c r="M4" s="20"/>
      <c r="N4" s="20"/>
      <c r="O4" s="20"/>
      <c r="P4" s="20"/>
      <c r="Q4" s="20"/>
      <c r="R4" s="20" t="s">
        <v>324</v>
      </c>
      <c r="S4" s="20" t="s">
        <v>364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309</v>
      </c>
      <c r="I5" s="20" t="s">
        <v>301</v>
      </c>
      <c r="J5" s="20" t="s">
        <v>307</v>
      </c>
      <c r="K5" s="20" t="s">
        <v>304</v>
      </c>
      <c r="L5" s="20" t="s">
        <v>140</v>
      </c>
      <c r="M5" s="20" t="s">
        <v>315</v>
      </c>
      <c r="N5" s="20" t="s">
        <v>365</v>
      </c>
      <c r="O5" s="20" t="s">
        <v>321</v>
      </c>
      <c r="P5" s="20" t="s">
        <v>366</v>
      </c>
      <c r="Q5" s="20" t="s">
        <v>318</v>
      </c>
      <c r="R5" s="20"/>
      <c r="S5" s="20" t="s">
        <v>140</v>
      </c>
      <c r="T5" s="20" t="s">
        <v>312</v>
      </c>
      <c r="U5" s="20" t="s">
        <v>367</v>
      </c>
      <c r="V5" s="20" t="s">
        <v>359</v>
      </c>
    </row>
    <row r="6" ht="22.8" customHeight="1" spans="1:22">
      <c r="A6" s="52"/>
      <c r="B6" s="52"/>
      <c r="C6" s="52"/>
      <c r="D6" s="52"/>
      <c r="E6" s="52" t="s">
        <v>140</v>
      </c>
      <c r="F6" s="67">
        <v>2965.832998</v>
      </c>
      <c r="G6" s="68">
        <v>2162.744</v>
      </c>
      <c r="H6" s="67">
        <v>1054.0116</v>
      </c>
      <c r="I6" s="53">
        <v>6.1104</v>
      </c>
      <c r="J6" s="53">
        <v>577.2642</v>
      </c>
      <c r="K6" s="53">
        <v>525.3588</v>
      </c>
      <c r="L6" s="53">
        <v>484.528638</v>
      </c>
      <c r="M6" s="53">
        <v>323.41248</v>
      </c>
      <c r="N6" s="53"/>
      <c r="O6" s="53">
        <v>134.765868</v>
      </c>
      <c r="P6" s="53"/>
      <c r="Q6" s="53">
        <v>26.35029</v>
      </c>
      <c r="R6" s="53">
        <v>242.55936</v>
      </c>
      <c r="S6" s="53">
        <v>76</v>
      </c>
      <c r="T6" s="53">
        <v>76</v>
      </c>
      <c r="U6" s="53"/>
      <c r="V6" s="53"/>
    </row>
    <row r="7" ht="22.8" customHeight="1" spans="1:22">
      <c r="A7" s="52"/>
      <c r="B7" s="52"/>
      <c r="C7" s="52"/>
      <c r="D7" s="54" t="s">
        <v>158</v>
      </c>
      <c r="E7" s="54" t="s">
        <v>159</v>
      </c>
      <c r="F7" s="67">
        <v>2965.832998</v>
      </c>
      <c r="G7" s="68">
        <v>2162.744</v>
      </c>
      <c r="H7" s="67">
        <v>1054.0116</v>
      </c>
      <c r="I7" s="53">
        <v>6.1104</v>
      </c>
      <c r="J7" s="53">
        <v>577.2642</v>
      </c>
      <c r="K7" s="53">
        <v>525.3588</v>
      </c>
      <c r="L7" s="53">
        <v>484.528638</v>
      </c>
      <c r="M7" s="53">
        <v>323.41248</v>
      </c>
      <c r="N7" s="53">
        <v>0</v>
      </c>
      <c r="O7" s="53">
        <v>134.765868</v>
      </c>
      <c r="P7" s="53">
        <v>0</v>
      </c>
      <c r="Q7" s="53">
        <v>26.35029</v>
      </c>
      <c r="R7" s="53">
        <v>242.55936</v>
      </c>
      <c r="S7" s="53">
        <v>76</v>
      </c>
      <c r="T7" s="53">
        <v>76</v>
      </c>
      <c r="U7" s="53">
        <v>0</v>
      </c>
      <c r="V7" s="53">
        <v>0</v>
      </c>
    </row>
    <row r="8" ht="22.8" customHeight="1" spans="1:22">
      <c r="A8" s="52"/>
      <c r="B8" s="52"/>
      <c r="C8" s="52"/>
      <c r="D8" s="59" t="s">
        <v>160</v>
      </c>
      <c r="E8" s="59" t="s">
        <v>161</v>
      </c>
      <c r="F8" s="67">
        <v>2965.832998</v>
      </c>
      <c r="G8" s="68">
        <v>2162.744</v>
      </c>
      <c r="H8" s="67">
        <v>1054.0116</v>
      </c>
      <c r="I8" s="53">
        <v>6.1104</v>
      </c>
      <c r="J8" s="53">
        <v>577.2642</v>
      </c>
      <c r="K8" s="53">
        <v>525.3588</v>
      </c>
      <c r="L8" s="53">
        <v>484.528638</v>
      </c>
      <c r="M8" s="53">
        <v>323.41248</v>
      </c>
      <c r="N8" s="53"/>
      <c r="O8" s="53">
        <v>134.765868</v>
      </c>
      <c r="P8" s="53"/>
      <c r="Q8" s="53">
        <v>26.35029</v>
      </c>
      <c r="R8" s="53">
        <v>242.55936</v>
      </c>
      <c r="S8" s="53">
        <v>76</v>
      </c>
      <c r="T8" s="53">
        <v>76</v>
      </c>
      <c r="U8" s="53"/>
      <c r="V8" s="53"/>
    </row>
    <row r="9" ht="22.8" customHeight="1" spans="1:22">
      <c r="A9" s="22" t="s">
        <v>174</v>
      </c>
      <c r="B9" s="22"/>
      <c r="C9" s="22"/>
      <c r="D9" s="54" t="s">
        <v>174</v>
      </c>
      <c r="E9" s="54" t="s">
        <v>175</v>
      </c>
      <c r="F9" s="68">
        <v>2238.744</v>
      </c>
      <c r="G9" s="68">
        <v>2162.744</v>
      </c>
      <c r="H9" s="68">
        <v>1054.0116</v>
      </c>
      <c r="I9" s="65">
        <v>6.1104</v>
      </c>
      <c r="J9" s="65">
        <v>577.2642</v>
      </c>
      <c r="K9" s="65">
        <v>525.3588</v>
      </c>
      <c r="L9" s="65"/>
      <c r="M9" s="65"/>
      <c r="N9" s="65"/>
      <c r="O9" s="65"/>
      <c r="P9" s="65"/>
      <c r="Q9" s="65"/>
      <c r="R9" s="65"/>
      <c r="S9" s="65">
        <v>76</v>
      </c>
      <c r="T9" s="65">
        <v>76</v>
      </c>
      <c r="U9" s="65"/>
      <c r="V9" s="65"/>
    </row>
    <row r="10" ht="22.8" customHeight="1" spans="1:22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8">
        <v>2238.744</v>
      </c>
      <c r="G10" s="68">
        <v>2162.744</v>
      </c>
      <c r="H10" s="68">
        <v>1054.0116</v>
      </c>
      <c r="I10" s="65">
        <v>6.1104</v>
      </c>
      <c r="J10" s="65">
        <v>577.2642</v>
      </c>
      <c r="K10" s="65">
        <v>525.3588</v>
      </c>
      <c r="L10" s="65"/>
      <c r="M10" s="65"/>
      <c r="N10" s="65"/>
      <c r="O10" s="65"/>
      <c r="P10" s="65"/>
      <c r="Q10" s="65"/>
      <c r="R10" s="65"/>
      <c r="S10" s="65">
        <v>76</v>
      </c>
      <c r="T10" s="65">
        <v>76</v>
      </c>
      <c r="U10" s="65"/>
      <c r="V10" s="65"/>
    </row>
    <row r="11" ht="22.8" customHeight="1" spans="1:22">
      <c r="A11" s="63" t="s">
        <v>174</v>
      </c>
      <c r="B11" s="63" t="s">
        <v>176</v>
      </c>
      <c r="C11" s="63" t="s">
        <v>179</v>
      </c>
      <c r="D11" s="55" t="s">
        <v>180</v>
      </c>
      <c r="E11" s="26" t="s">
        <v>181</v>
      </c>
      <c r="F11" s="69">
        <v>2238.744</v>
      </c>
      <c r="G11" s="70">
        <v>2162.744</v>
      </c>
      <c r="H11" s="70">
        <v>1054.0116</v>
      </c>
      <c r="I11" s="60">
        <v>6.1104</v>
      </c>
      <c r="J11" s="60">
        <v>577.2642</v>
      </c>
      <c r="K11" s="60">
        <v>525.3588</v>
      </c>
      <c r="L11" s="56"/>
      <c r="M11" s="60"/>
      <c r="N11" s="60"/>
      <c r="O11" s="60"/>
      <c r="P11" s="60"/>
      <c r="Q11" s="60"/>
      <c r="R11" s="60"/>
      <c r="S11" s="56">
        <v>76</v>
      </c>
      <c r="T11" s="60">
        <v>76</v>
      </c>
      <c r="U11" s="60"/>
      <c r="V11" s="60"/>
    </row>
    <row r="12" ht="22.8" customHeight="1" spans="1:22">
      <c r="A12" s="22" t="s">
        <v>182</v>
      </c>
      <c r="B12" s="22"/>
      <c r="C12" s="22"/>
      <c r="D12" s="54" t="s">
        <v>182</v>
      </c>
      <c r="E12" s="54" t="s">
        <v>183</v>
      </c>
      <c r="F12" s="68">
        <v>349.76277</v>
      </c>
      <c r="G12" s="68"/>
      <c r="H12" s="68"/>
      <c r="I12" s="65"/>
      <c r="J12" s="65"/>
      <c r="K12" s="65"/>
      <c r="L12" s="65">
        <v>349.76277</v>
      </c>
      <c r="M12" s="65">
        <v>323.41248</v>
      </c>
      <c r="N12" s="65"/>
      <c r="O12" s="65"/>
      <c r="P12" s="65"/>
      <c r="Q12" s="65">
        <v>26.35029</v>
      </c>
      <c r="R12" s="65"/>
      <c r="S12" s="65"/>
      <c r="T12" s="65"/>
      <c r="U12" s="65"/>
      <c r="V12" s="65"/>
    </row>
    <row r="13" ht="22.8" customHeight="1" spans="1:22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5">
        <v>323.41248</v>
      </c>
      <c r="G13" s="65"/>
      <c r="H13" s="65"/>
      <c r="I13" s="65"/>
      <c r="J13" s="65"/>
      <c r="K13" s="65"/>
      <c r="L13" s="65">
        <v>323.41248</v>
      </c>
      <c r="M13" s="65">
        <v>323.41248</v>
      </c>
      <c r="N13" s="65"/>
      <c r="O13" s="65"/>
      <c r="P13" s="65"/>
      <c r="Q13" s="65"/>
      <c r="R13" s="65"/>
      <c r="S13" s="65"/>
      <c r="T13" s="65"/>
      <c r="U13" s="65"/>
      <c r="V13" s="65"/>
    </row>
    <row r="14" ht="22.8" customHeight="1" spans="1:22">
      <c r="A14" s="63" t="s">
        <v>182</v>
      </c>
      <c r="B14" s="63" t="s">
        <v>184</v>
      </c>
      <c r="C14" s="63" t="s">
        <v>184</v>
      </c>
      <c r="D14" s="55" t="s">
        <v>189</v>
      </c>
      <c r="E14" s="26" t="s">
        <v>190</v>
      </c>
      <c r="F14" s="56">
        <v>323.41248</v>
      </c>
      <c r="G14" s="60"/>
      <c r="H14" s="60"/>
      <c r="I14" s="60"/>
      <c r="J14" s="60"/>
      <c r="K14" s="60"/>
      <c r="L14" s="56">
        <v>323.41248</v>
      </c>
      <c r="M14" s="60">
        <v>323.41248</v>
      </c>
      <c r="N14" s="60"/>
      <c r="O14" s="60"/>
      <c r="P14" s="60"/>
      <c r="Q14" s="60"/>
      <c r="R14" s="60"/>
      <c r="S14" s="56"/>
      <c r="T14" s="60"/>
      <c r="U14" s="60"/>
      <c r="V14" s="60"/>
    </row>
    <row r="15" ht="22.8" customHeight="1" spans="1:22">
      <c r="A15" s="22" t="s">
        <v>182</v>
      </c>
      <c r="B15" s="22" t="s">
        <v>191</v>
      </c>
      <c r="C15" s="22"/>
      <c r="D15" s="54" t="s">
        <v>192</v>
      </c>
      <c r="E15" s="54" t="s">
        <v>193</v>
      </c>
      <c r="F15" s="65">
        <v>15.810174</v>
      </c>
      <c r="G15" s="65"/>
      <c r="H15" s="65"/>
      <c r="I15" s="65"/>
      <c r="J15" s="65"/>
      <c r="K15" s="65"/>
      <c r="L15" s="65">
        <v>15.810174</v>
      </c>
      <c r="M15" s="65"/>
      <c r="N15" s="65"/>
      <c r="O15" s="65"/>
      <c r="P15" s="65"/>
      <c r="Q15" s="65">
        <v>15.810174</v>
      </c>
      <c r="R15" s="65"/>
      <c r="S15" s="65"/>
      <c r="T15" s="65"/>
      <c r="U15" s="65"/>
      <c r="V15" s="65"/>
    </row>
    <row r="16" ht="22.8" customHeight="1" spans="1:22">
      <c r="A16" s="63" t="s">
        <v>182</v>
      </c>
      <c r="B16" s="63" t="s">
        <v>191</v>
      </c>
      <c r="C16" s="63" t="s">
        <v>194</v>
      </c>
      <c r="D16" s="55" t="s">
        <v>195</v>
      </c>
      <c r="E16" s="26" t="s">
        <v>196</v>
      </c>
      <c r="F16" s="56">
        <v>15.810174</v>
      </c>
      <c r="G16" s="60"/>
      <c r="H16" s="60"/>
      <c r="I16" s="60"/>
      <c r="J16" s="60"/>
      <c r="K16" s="60"/>
      <c r="L16" s="56">
        <v>15.810174</v>
      </c>
      <c r="M16" s="60"/>
      <c r="N16" s="60"/>
      <c r="O16" s="60"/>
      <c r="P16" s="60"/>
      <c r="Q16" s="60">
        <v>15.810174</v>
      </c>
      <c r="R16" s="60"/>
      <c r="S16" s="56"/>
      <c r="T16" s="60"/>
      <c r="U16" s="60"/>
      <c r="V16" s="60"/>
    </row>
    <row r="17" ht="22.8" customHeight="1" spans="1:22">
      <c r="A17" s="22" t="s">
        <v>182</v>
      </c>
      <c r="B17" s="22" t="s">
        <v>197</v>
      </c>
      <c r="C17" s="22"/>
      <c r="D17" s="54" t="s">
        <v>198</v>
      </c>
      <c r="E17" s="54" t="s">
        <v>199</v>
      </c>
      <c r="F17" s="65">
        <v>10.540116</v>
      </c>
      <c r="G17" s="65"/>
      <c r="H17" s="65"/>
      <c r="I17" s="65"/>
      <c r="J17" s="65"/>
      <c r="K17" s="65"/>
      <c r="L17" s="65">
        <v>10.540116</v>
      </c>
      <c r="M17" s="65"/>
      <c r="N17" s="65"/>
      <c r="O17" s="65"/>
      <c r="P17" s="65"/>
      <c r="Q17" s="65">
        <v>10.540116</v>
      </c>
      <c r="R17" s="65"/>
      <c r="S17" s="65"/>
      <c r="T17" s="65"/>
      <c r="U17" s="65"/>
      <c r="V17" s="65"/>
    </row>
    <row r="18" ht="22.8" customHeight="1" spans="1:22">
      <c r="A18" s="63" t="s">
        <v>182</v>
      </c>
      <c r="B18" s="63" t="s">
        <v>197</v>
      </c>
      <c r="C18" s="63" t="s">
        <v>176</v>
      </c>
      <c r="D18" s="55" t="s">
        <v>200</v>
      </c>
      <c r="E18" s="26" t="s">
        <v>201</v>
      </c>
      <c r="F18" s="56">
        <v>10.540116</v>
      </c>
      <c r="G18" s="60"/>
      <c r="H18" s="60"/>
      <c r="I18" s="60"/>
      <c r="J18" s="60"/>
      <c r="K18" s="60"/>
      <c r="L18" s="56">
        <v>10.540116</v>
      </c>
      <c r="M18" s="60"/>
      <c r="N18" s="60"/>
      <c r="O18" s="60"/>
      <c r="P18" s="60"/>
      <c r="Q18" s="60">
        <v>10.540116</v>
      </c>
      <c r="R18" s="60"/>
      <c r="S18" s="56"/>
      <c r="T18" s="60"/>
      <c r="U18" s="60"/>
      <c r="V18" s="60"/>
    </row>
    <row r="19" ht="22.8" customHeight="1" spans="1:22">
      <c r="A19" s="22" t="s">
        <v>202</v>
      </c>
      <c r="B19" s="22"/>
      <c r="C19" s="22"/>
      <c r="D19" s="54" t="s">
        <v>202</v>
      </c>
      <c r="E19" s="54" t="s">
        <v>203</v>
      </c>
      <c r="F19" s="65">
        <v>134.765868</v>
      </c>
      <c r="G19" s="65"/>
      <c r="H19" s="65"/>
      <c r="I19" s="65"/>
      <c r="J19" s="65"/>
      <c r="K19" s="65"/>
      <c r="L19" s="65">
        <v>134.765868</v>
      </c>
      <c r="M19" s="65"/>
      <c r="N19" s="65"/>
      <c r="O19" s="65">
        <v>134.765868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22" t="s">
        <v>202</v>
      </c>
      <c r="B20" s="22" t="s">
        <v>191</v>
      </c>
      <c r="C20" s="22"/>
      <c r="D20" s="54" t="s">
        <v>204</v>
      </c>
      <c r="E20" s="54" t="s">
        <v>205</v>
      </c>
      <c r="F20" s="65">
        <v>134.765868</v>
      </c>
      <c r="G20" s="65"/>
      <c r="H20" s="65"/>
      <c r="I20" s="65"/>
      <c r="J20" s="65"/>
      <c r="K20" s="65"/>
      <c r="L20" s="65">
        <v>134.765868</v>
      </c>
      <c r="M20" s="65"/>
      <c r="N20" s="65"/>
      <c r="O20" s="65">
        <v>134.765868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3" t="s">
        <v>202</v>
      </c>
      <c r="B21" s="63" t="s">
        <v>191</v>
      </c>
      <c r="C21" s="63" t="s">
        <v>176</v>
      </c>
      <c r="D21" s="55" t="s">
        <v>206</v>
      </c>
      <c r="E21" s="26" t="s">
        <v>207</v>
      </c>
      <c r="F21" s="56">
        <v>134.765868</v>
      </c>
      <c r="G21" s="60"/>
      <c r="H21" s="60"/>
      <c r="I21" s="60"/>
      <c r="J21" s="60"/>
      <c r="K21" s="60"/>
      <c r="L21" s="56">
        <v>134.765868</v>
      </c>
      <c r="M21" s="60"/>
      <c r="N21" s="60"/>
      <c r="O21" s="60">
        <v>134.765868</v>
      </c>
      <c r="P21" s="60"/>
      <c r="Q21" s="60"/>
      <c r="R21" s="60"/>
      <c r="S21" s="56"/>
      <c r="T21" s="60"/>
      <c r="U21" s="60"/>
      <c r="V21" s="60"/>
    </row>
    <row r="22" ht="22.8" customHeight="1" spans="1:22">
      <c r="A22" s="22" t="s">
        <v>208</v>
      </c>
      <c r="B22" s="22"/>
      <c r="C22" s="22"/>
      <c r="D22" s="54" t="s">
        <v>208</v>
      </c>
      <c r="E22" s="54" t="s">
        <v>209</v>
      </c>
      <c r="F22" s="65">
        <v>242.55936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242.55936</v>
      </c>
      <c r="S22" s="65"/>
      <c r="T22" s="65"/>
      <c r="U22" s="65"/>
      <c r="V22" s="65"/>
    </row>
    <row r="23" ht="22.8" customHeight="1" spans="1:22">
      <c r="A23" s="22" t="s">
        <v>208</v>
      </c>
      <c r="B23" s="22" t="s">
        <v>176</v>
      </c>
      <c r="C23" s="22"/>
      <c r="D23" s="54" t="s">
        <v>210</v>
      </c>
      <c r="E23" s="54" t="s">
        <v>211</v>
      </c>
      <c r="F23" s="65">
        <v>242.55936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242.55936</v>
      </c>
      <c r="S23" s="65"/>
      <c r="T23" s="65"/>
      <c r="U23" s="65"/>
      <c r="V23" s="65"/>
    </row>
    <row r="24" ht="22.8" customHeight="1" spans="1:22">
      <c r="A24" s="63" t="s">
        <v>208</v>
      </c>
      <c r="B24" s="63" t="s">
        <v>176</v>
      </c>
      <c r="C24" s="63" t="s">
        <v>212</v>
      </c>
      <c r="D24" s="55" t="s">
        <v>213</v>
      </c>
      <c r="E24" s="26" t="s">
        <v>214</v>
      </c>
      <c r="F24" s="56">
        <v>242.55936</v>
      </c>
      <c r="G24" s="60"/>
      <c r="H24" s="60"/>
      <c r="I24" s="60"/>
      <c r="J24" s="60"/>
      <c r="K24" s="60"/>
      <c r="L24" s="56"/>
      <c r="M24" s="60"/>
      <c r="N24" s="60"/>
      <c r="O24" s="60"/>
      <c r="P24" s="60"/>
      <c r="Q24" s="60"/>
      <c r="R24" s="60">
        <v>242.55936</v>
      </c>
      <c r="S24" s="56"/>
      <c r="T24" s="60"/>
      <c r="U24" s="60"/>
      <c r="V24" s="6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4" sqref="F11 F14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4"/>
      <c r="J1" s="57" t="s">
        <v>368</v>
      </c>
      <c r="K1" s="57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42" t="s">
        <v>35</v>
      </c>
      <c r="K3" s="42"/>
    </row>
    <row r="4" ht="23.25" customHeight="1" spans="1:11">
      <c r="A4" s="20" t="s">
        <v>163</v>
      </c>
      <c r="B4" s="20"/>
      <c r="C4" s="20"/>
      <c r="D4" s="20" t="s">
        <v>216</v>
      </c>
      <c r="E4" s="20" t="s">
        <v>217</v>
      </c>
      <c r="F4" s="20" t="s">
        <v>369</v>
      </c>
      <c r="G4" s="20" t="s">
        <v>370</v>
      </c>
      <c r="H4" s="20" t="s">
        <v>371</v>
      </c>
      <c r="I4" s="20" t="s">
        <v>372</v>
      </c>
      <c r="J4" s="20" t="s">
        <v>373</v>
      </c>
      <c r="K4" s="20" t="s">
        <v>331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2"/>
      <c r="B6" s="52"/>
      <c r="C6" s="52"/>
      <c r="D6" s="52"/>
      <c r="E6" s="52" t="s">
        <v>140</v>
      </c>
      <c r="F6" s="53">
        <v>304.638439</v>
      </c>
      <c r="G6" s="53"/>
      <c r="H6" s="53"/>
      <c r="I6" s="53"/>
      <c r="J6" s="53">
        <v>291.9903</v>
      </c>
      <c r="K6" s="53">
        <v>12.648139</v>
      </c>
    </row>
    <row r="7" ht="22.8" customHeight="1" spans="1:11">
      <c r="A7" s="52"/>
      <c r="B7" s="52"/>
      <c r="C7" s="52"/>
      <c r="D7" s="54" t="s">
        <v>158</v>
      </c>
      <c r="E7" s="54" t="s">
        <v>159</v>
      </c>
      <c r="F7" s="53">
        <v>304.638439</v>
      </c>
      <c r="G7" s="53">
        <v>0</v>
      </c>
      <c r="H7" s="53">
        <v>0</v>
      </c>
      <c r="I7" s="53">
        <v>0</v>
      </c>
      <c r="J7" s="53">
        <v>291.9903</v>
      </c>
      <c r="K7" s="53">
        <v>12.648139</v>
      </c>
    </row>
    <row r="8" ht="22.8" customHeight="1" spans="1:11">
      <c r="A8" s="52"/>
      <c r="B8" s="52"/>
      <c r="C8" s="52"/>
      <c r="D8" s="59" t="s">
        <v>160</v>
      </c>
      <c r="E8" s="59" t="s">
        <v>161</v>
      </c>
      <c r="F8" s="53">
        <v>304.638439</v>
      </c>
      <c r="G8" s="53"/>
      <c r="H8" s="53"/>
      <c r="I8" s="53"/>
      <c r="J8" s="53">
        <v>291.9903</v>
      </c>
      <c r="K8" s="53">
        <v>12.648139</v>
      </c>
    </row>
    <row r="9" ht="22.8" customHeight="1" spans="1:11">
      <c r="A9" s="22" t="s">
        <v>174</v>
      </c>
      <c r="B9" s="22"/>
      <c r="C9" s="22"/>
      <c r="D9" s="52" t="s">
        <v>174</v>
      </c>
      <c r="E9" s="52" t="s">
        <v>175</v>
      </c>
      <c r="F9" s="65">
        <v>12.648139</v>
      </c>
      <c r="G9" s="65"/>
      <c r="H9" s="65"/>
      <c r="I9" s="65"/>
      <c r="J9" s="65"/>
      <c r="K9" s="65">
        <v>12.648139</v>
      </c>
    </row>
    <row r="10" ht="22.8" customHeight="1" spans="1:11">
      <c r="A10" s="22" t="s">
        <v>174</v>
      </c>
      <c r="B10" s="22" t="s">
        <v>176</v>
      </c>
      <c r="C10" s="22"/>
      <c r="D10" s="52" t="s">
        <v>177</v>
      </c>
      <c r="E10" s="52" t="s">
        <v>178</v>
      </c>
      <c r="F10" s="65">
        <v>12.648139</v>
      </c>
      <c r="G10" s="65"/>
      <c r="H10" s="65"/>
      <c r="I10" s="65"/>
      <c r="J10" s="65"/>
      <c r="K10" s="65">
        <v>12.648139</v>
      </c>
    </row>
    <row r="11" ht="22.8" customHeight="1" spans="1:11">
      <c r="A11" s="63" t="s">
        <v>174</v>
      </c>
      <c r="B11" s="63" t="s">
        <v>176</v>
      </c>
      <c r="C11" s="63" t="s">
        <v>179</v>
      </c>
      <c r="D11" s="55" t="s">
        <v>180</v>
      </c>
      <c r="E11" s="58" t="s">
        <v>181</v>
      </c>
      <c r="F11" s="56">
        <v>12.648139</v>
      </c>
      <c r="G11" s="60"/>
      <c r="H11" s="60"/>
      <c r="I11" s="60"/>
      <c r="J11" s="60"/>
      <c r="K11" s="60">
        <v>12.648139</v>
      </c>
    </row>
    <row r="12" ht="22.8" customHeight="1" spans="1:11">
      <c r="A12" s="22" t="s">
        <v>182</v>
      </c>
      <c r="B12" s="22"/>
      <c r="C12" s="22"/>
      <c r="D12" s="52" t="s">
        <v>182</v>
      </c>
      <c r="E12" s="52" t="s">
        <v>183</v>
      </c>
      <c r="F12" s="65">
        <v>291.9903</v>
      </c>
      <c r="G12" s="65"/>
      <c r="H12" s="65"/>
      <c r="I12" s="65"/>
      <c r="J12" s="65">
        <v>291.9903</v>
      </c>
      <c r="K12" s="65"/>
    </row>
    <row r="13" ht="22.8" customHeight="1" spans="1:11">
      <c r="A13" s="22" t="s">
        <v>182</v>
      </c>
      <c r="B13" s="22" t="s">
        <v>184</v>
      </c>
      <c r="C13" s="22"/>
      <c r="D13" s="52" t="s">
        <v>185</v>
      </c>
      <c r="E13" s="52" t="s">
        <v>186</v>
      </c>
      <c r="F13" s="65">
        <v>291.9903</v>
      </c>
      <c r="G13" s="65"/>
      <c r="H13" s="65"/>
      <c r="I13" s="65"/>
      <c r="J13" s="65">
        <v>291.9903</v>
      </c>
      <c r="K13" s="65"/>
    </row>
    <row r="14" ht="22.8" customHeight="1" spans="1:11">
      <c r="A14" s="63" t="s">
        <v>182</v>
      </c>
      <c r="B14" s="63" t="s">
        <v>184</v>
      </c>
      <c r="C14" s="63" t="s">
        <v>176</v>
      </c>
      <c r="D14" s="55" t="s">
        <v>187</v>
      </c>
      <c r="E14" s="58" t="s">
        <v>188</v>
      </c>
      <c r="F14" s="56">
        <v>291.9903</v>
      </c>
      <c r="G14" s="60"/>
      <c r="H14" s="60"/>
      <c r="I14" s="60"/>
      <c r="J14" s="60">
        <v>291.9903</v>
      </c>
      <c r="K14" s="60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S8" sqref="S8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4"/>
      <c r="Q1" s="57" t="s">
        <v>374</v>
      </c>
      <c r="R1" s="57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2" t="s">
        <v>35</v>
      </c>
      <c r="R3" s="42"/>
    </row>
    <row r="4" ht="24.15" customHeight="1" spans="1:18">
      <c r="A4" s="20" t="s">
        <v>163</v>
      </c>
      <c r="B4" s="20"/>
      <c r="C4" s="20"/>
      <c r="D4" s="20" t="s">
        <v>216</v>
      </c>
      <c r="E4" s="20" t="s">
        <v>217</v>
      </c>
      <c r="F4" s="20" t="s">
        <v>369</v>
      </c>
      <c r="G4" s="20" t="s">
        <v>375</v>
      </c>
      <c r="H4" s="20" t="s">
        <v>376</v>
      </c>
      <c r="I4" s="20" t="s">
        <v>377</v>
      </c>
      <c r="J4" s="20" t="s">
        <v>378</v>
      </c>
      <c r="K4" s="20" t="s">
        <v>379</v>
      </c>
      <c r="L4" s="20" t="s">
        <v>380</v>
      </c>
      <c r="M4" s="20" t="s">
        <v>381</v>
      </c>
      <c r="N4" s="20" t="s">
        <v>371</v>
      </c>
      <c r="O4" s="20" t="s">
        <v>382</v>
      </c>
      <c r="P4" s="20" t="s">
        <v>383</v>
      </c>
      <c r="Q4" s="20" t="s">
        <v>372</v>
      </c>
      <c r="R4" s="20" t="s">
        <v>331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2"/>
      <c r="B6" s="52"/>
      <c r="C6" s="52"/>
      <c r="D6" s="52"/>
      <c r="E6" s="52" t="s">
        <v>140</v>
      </c>
      <c r="F6" s="53">
        <v>304.638439</v>
      </c>
      <c r="G6" s="53">
        <v>4.1378</v>
      </c>
      <c r="H6" s="53">
        <v>287.8525</v>
      </c>
      <c r="I6" s="53"/>
      <c r="J6" s="53"/>
      <c r="K6" s="53"/>
      <c r="L6" s="53"/>
      <c r="M6" s="53"/>
      <c r="N6" s="53"/>
      <c r="O6" s="53"/>
      <c r="P6" s="53"/>
      <c r="Q6" s="53"/>
      <c r="R6" s="53">
        <v>12.648139</v>
      </c>
    </row>
    <row r="7" ht="22.8" customHeight="1" spans="1:18">
      <c r="A7" s="52"/>
      <c r="B7" s="52"/>
      <c r="C7" s="52"/>
      <c r="D7" s="54" t="s">
        <v>158</v>
      </c>
      <c r="E7" s="54" t="s">
        <v>159</v>
      </c>
      <c r="F7" s="53">
        <v>304.638439</v>
      </c>
      <c r="G7" s="53">
        <v>4.1378</v>
      </c>
      <c r="H7" s="53">
        <v>287.8525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12.648139</v>
      </c>
    </row>
    <row r="8" ht="22.8" customHeight="1" spans="1:18">
      <c r="A8" s="52"/>
      <c r="B8" s="52"/>
      <c r="C8" s="52"/>
      <c r="D8" s="59" t="s">
        <v>160</v>
      </c>
      <c r="E8" s="59" t="s">
        <v>161</v>
      </c>
      <c r="F8" s="53">
        <v>304.638439</v>
      </c>
      <c r="G8" s="53">
        <v>4.1378</v>
      </c>
      <c r="H8" s="53">
        <v>287.8525</v>
      </c>
      <c r="I8" s="53"/>
      <c r="J8" s="53"/>
      <c r="K8" s="53"/>
      <c r="L8" s="53"/>
      <c r="M8" s="53"/>
      <c r="N8" s="53"/>
      <c r="O8" s="53"/>
      <c r="P8" s="53"/>
      <c r="Q8" s="53"/>
      <c r="R8" s="53">
        <v>12.648139</v>
      </c>
    </row>
    <row r="9" ht="22.8" customHeight="1" spans="1:18">
      <c r="A9" s="52" t="s">
        <v>174</v>
      </c>
      <c r="B9" s="52"/>
      <c r="C9" s="52"/>
      <c r="D9" s="52" t="s">
        <v>174</v>
      </c>
      <c r="E9" s="52" t="s">
        <v>175</v>
      </c>
      <c r="F9" s="65">
        <v>12.648139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12.648139</v>
      </c>
    </row>
    <row r="10" ht="22.8" customHeight="1" spans="1:18">
      <c r="A10" s="52" t="s">
        <v>174</v>
      </c>
      <c r="B10" s="52" t="s">
        <v>176</v>
      </c>
      <c r="C10" s="52"/>
      <c r="D10" s="52" t="s">
        <v>177</v>
      </c>
      <c r="E10" s="52" t="s">
        <v>178</v>
      </c>
      <c r="F10" s="65">
        <v>12.648139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12.648139</v>
      </c>
    </row>
    <row r="11" ht="22.8" customHeight="1" spans="1:18">
      <c r="A11" s="63" t="s">
        <v>174</v>
      </c>
      <c r="B11" s="63" t="s">
        <v>176</v>
      </c>
      <c r="C11" s="63" t="s">
        <v>179</v>
      </c>
      <c r="D11" s="55" t="s">
        <v>180</v>
      </c>
      <c r="E11" s="58" t="s">
        <v>181</v>
      </c>
      <c r="F11" s="56">
        <v>12.648139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12.648139</v>
      </c>
    </row>
    <row r="12" ht="22.8" customHeight="1" spans="1:18">
      <c r="A12" s="52" t="s">
        <v>182</v>
      </c>
      <c r="B12" s="52"/>
      <c r="C12" s="52"/>
      <c r="D12" s="52" t="s">
        <v>182</v>
      </c>
      <c r="E12" s="52" t="s">
        <v>183</v>
      </c>
      <c r="F12" s="65">
        <v>291.9903</v>
      </c>
      <c r="G12" s="65">
        <v>4.1378</v>
      </c>
      <c r="H12" s="65">
        <v>287.8525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2" t="s">
        <v>182</v>
      </c>
      <c r="B13" s="52" t="s">
        <v>184</v>
      </c>
      <c r="C13" s="52"/>
      <c r="D13" s="52" t="s">
        <v>185</v>
      </c>
      <c r="E13" s="52" t="s">
        <v>186</v>
      </c>
      <c r="F13" s="65">
        <v>291.9903</v>
      </c>
      <c r="G13" s="65">
        <v>4.1378</v>
      </c>
      <c r="H13" s="65">
        <v>287.8525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3" t="s">
        <v>182</v>
      </c>
      <c r="B14" s="63" t="s">
        <v>184</v>
      </c>
      <c r="C14" s="63" t="s">
        <v>176</v>
      </c>
      <c r="D14" s="55" t="s">
        <v>187</v>
      </c>
      <c r="E14" s="58" t="s">
        <v>188</v>
      </c>
      <c r="F14" s="56">
        <v>291.9903</v>
      </c>
      <c r="G14" s="60">
        <v>4.1378</v>
      </c>
      <c r="H14" s="60">
        <v>287.8525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4"/>
      <c r="S1" s="57" t="s">
        <v>384</v>
      </c>
      <c r="T1" s="57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2" t="s">
        <v>35</v>
      </c>
      <c r="T3" s="42"/>
    </row>
    <row r="4" ht="28.5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369</v>
      </c>
      <c r="G4" s="20" t="s">
        <v>220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223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385</v>
      </c>
      <c r="I5" s="20" t="s">
        <v>386</v>
      </c>
      <c r="J5" s="20" t="s">
        <v>347</v>
      </c>
      <c r="K5" s="20" t="s">
        <v>387</v>
      </c>
      <c r="L5" s="20" t="s">
        <v>388</v>
      </c>
      <c r="M5" s="20" t="s">
        <v>389</v>
      </c>
      <c r="N5" s="20" t="s">
        <v>390</v>
      </c>
      <c r="O5" s="20" t="s">
        <v>391</v>
      </c>
      <c r="P5" s="20" t="s">
        <v>344</v>
      </c>
      <c r="Q5" s="20" t="s">
        <v>355</v>
      </c>
      <c r="R5" s="20" t="s">
        <v>140</v>
      </c>
      <c r="S5" s="20" t="s">
        <v>333</v>
      </c>
      <c r="T5" s="20" t="s">
        <v>360</v>
      </c>
    </row>
    <row r="6" ht="22.8" customHeight="1" spans="1:20">
      <c r="A6" s="52"/>
      <c r="B6" s="52"/>
      <c r="C6" s="52"/>
      <c r="D6" s="52"/>
      <c r="E6" s="52" t="s">
        <v>140</v>
      </c>
      <c r="F6" s="65">
        <v>163.39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163.39</v>
      </c>
      <c r="S6" s="65">
        <v>163.39</v>
      </c>
      <c r="T6" s="65"/>
    </row>
    <row r="7" ht="22.8" customHeight="1" spans="1:20">
      <c r="A7" s="52"/>
      <c r="B7" s="52"/>
      <c r="C7" s="52"/>
      <c r="D7" s="54" t="s">
        <v>158</v>
      </c>
      <c r="E7" s="54" t="s">
        <v>159</v>
      </c>
      <c r="F7" s="65">
        <v>163.39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163.39</v>
      </c>
      <c r="S7" s="65">
        <v>163.39</v>
      </c>
      <c r="T7" s="65">
        <v>0</v>
      </c>
    </row>
    <row r="8" ht="22.8" customHeight="1" spans="1:20">
      <c r="A8" s="52"/>
      <c r="B8" s="52"/>
      <c r="C8" s="52"/>
      <c r="D8" s="59" t="s">
        <v>160</v>
      </c>
      <c r="E8" s="59" t="s">
        <v>161</v>
      </c>
      <c r="F8" s="65">
        <v>163.39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163.39</v>
      </c>
      <c r="S8" s="65">
        <v>163.39</v>
      </c>
      <c r="T8" s="65"/>
    </row>
    <row r="9" ht="22.8" customHeight="1" spans="1:20">
      <c r="A9" s="22" t="s">
        <v>174</v>
      </c>
      <c r="B9" s="22"/>
      <c r="C9" s="22"/>
      <c r="D9" s="54" t="s">
        <v>174</v>
      </c>
      <c r="E9" s="54" t="s">
        <v>175</v>
      </c>
      <c r="F9" s="65">
        <v>163.39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163.39</v>
      </c>
      <c r="S9" s="65">
        <v>163.39</v>
      </c>
      <c r="T9" s="65"/>
    </row>
    <row r="10" ht="22.8" customHeight="1" spans="1:20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5">
        <v>163.39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163.39</v>
      </c>
      <c r="S10" s="65">
        <v>163.39</v>
      </c>
      <c r="T10" s="65"/>
    </row>
    <row r="11" ht="22.8" customHeight="1" spans="1:20">
      <c r="A11" s="63" t="s">
        <v>174</v>
      </c>
      <c r="B11" s="63" t="s">
        <v>176</v>
      </c>
      <c r="C11" s="63" t="s">
        <v>179</v>
      </c>
      <c r="D11" s="55" t="s">
        <v>180</v>
      </c>
      <c r="E11" s="58" t="s">
        <v>181</v>
      </c>
      <c r="F11" s="56">
        <v>163.39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163.39</v>
      </c>
      <c r="S11" s="56">
        <v>163.39</v>
      </c>
      <c r="T11" s="6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4"/>
      <c r="AF1" s="57" t="s">
        <v>392</v>
      </c>
      <c r="AG1" s="57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2" t="s">
        <v>35</v>
      </c>
      <c r="AG3" s="42"/>
    </row>
    <row r="4" s="50" customFormat="1" ht="25" customHeight="1" spans="1:33">
      <c r="A4" s="20" t="s">
        <v>163</v>
      </c>
      <c r="B4" s="20"/>
      <c r="C4" s="20"/>
      <c r="D4" s="20" t="s">
        <v>216</v>
      </c>
      <c r="E4" s="20" t="s">
        <v>217</v>
      </c>
      <c r="F4" s="20" t="s">
        <v>393</v>
      </c>
      <c r="G4" s="20" t="s">
        <v>335</v>
      </c>
      <c r="H4" s="20" t="s">
        <v>394</v>
      </c>
      <c r="I4" s="20" t="s">
        <v>395</v>
      </c>
      <c r="J4" s="20" t="s">
        <v>396</v>
      </c>
      <c r="K4" s="20" t="s">
        <v>337</v>
      </c>
      <c r="L4" s="20" t="s">
        <v>339</v>
      </c>
      <c r="M4" s="20" t="s">
        <v>397</v>
      </c>
      <c r="N4" s="20" t="s">
        <v>398</v>
      </c>
      <c r="O4" s="20" t="s">
        <v>342</v>
      </c>
      <c r="P4" s="20" t="s">
        <v>399</v>
      </c>
      <c r="Q4" s="20" t="s">
        <v>390</v>
      </c>
      <c r="R4" s="20" t="s">
        <v>344</v>
      </c>
      <c r="S4" s="20" t="s">
        <v>400</v>
      </c>
      <c r="T4" s="20" t="s">
        <v>386</v>
      </c>
      <c r="U4" s="20" t="s">
        <v>347</v>
      </c>
      <c r="V4" s="20" t="s">
        <v>389</v>
      </c>
      <c r="W4" s="20" t="s">
        <v>350</v>
      </c>
      <c r="X4" s="20" t="s">
        <v>401</v>
      </c>
      <c r="Y4" s="20" t="s">
        <v>402</v>
      </c>
      <c r="Z4" s="20" t="s">
        <v>353</v>
      </c>
      <c r="AA4" s="20" t="s">
        <v>388</v>
      </c>
      <c r="AB4" s="20" t="s">
        <v>403</v>
      </c>
      <c r="AC4" s="20" t="s">
        <v>404</v>
      </c>
      <c r="AD4" s="20" t="s">
        <v>391</v>
      </c>
      <c r="AE4" s="20" t="s">
        <v>405</v>
      </c>
      <c r="AF4" s="20" t="s">
        <v>406</v>
      </c>
      <c r="AG4" s="20" t="s">
        <v>355</v>
      </c>
    </row>
    <row r="5" s="50" customFormat="1" ht="21.55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50" customFormat="1" ht="22.8" customHeight="1" spans="1:33">
      <c r="A6" s="22"/>
      <c r="B6" s="66"/>
      <c r="C6" s="66"/>
      <c r="D6" s="58"/>
      <c r="E6" s="58" t="s">
        <v>140</v>
      </c>
      <c r="F6" s="65">
        <v>163.39</v>
      </c>
      <c r="G6" s="65">
        <v>8</v>
      </c>
      <c r="H6" s="65"/>
      <c r="I6" s="65"/>
      <c r="J6" s="65"/>
      <c r="K6" s="65">
        <v>15</v>
      </c>
      <c r="L6" s="65">
        <v>35</v>
      </c>
      <c r="M6" s="65"/>
      <c r="N6" s="65"/>
      <c r="O6" s="65">
        <v>25</v>
      </c>
      <c r="P6" s="65"/>
      <c r="Q6" s="65"/>
      <c r="R6" s="65">
        <v>25</v>
      </c>
      <c r="S6" s="65"/>
      <c r="T6" s="65"/>
      <c r="U6" s="65">
        <v>8</v>
      </c>
      <c r="V6" s="65"/>
      <c r="W6" s="65">
        <v>5</v>
      </c>
      <c r="X6" s="65"/>
      <c r="Y6" s="65"/>
      <c r="Z6" s="65">
        <v>8</v>
      </c>
      <c r="AA6" s="65"/>
      <c r="AB6" s="65"/>
      <c r="AC6" s="65"/>
      <c r="AD6" s="65"/>
      <c r="AE6" s="65"/>
      <c r="AF6" s="65"/>
      <c r="AG6" s="65">
        <v>34.39</v>
      </c>
    </row>
    <row r="7" s="50" customFormat="1" ht="22.8" customHeight="1" spans="1:33">
      <c r="A7" s="52"/>
      <c r="B7" s="52"/>
      <c r="C7" s="52"/>
      <c r="D7" s="54" t="s">
        <v>158</v>
      </c>
      <c r="E7" s="54" t="s">
        <v>159</v>
      </c>
      <c r="F7" s="65">
        <v>163.39</v>
      </c>
      <c r="G7" s="65">
        <v>8</v>
      </c>
      <c r="H7" s="65">
        <v>0</v>
      </c>
      <c r="I7" s="65">
        <v>0</v>
      </c>
      <c r="J7" s="65">
        <v>0</v>
      </c>
      <c r="K7" s="65">
        <v>15</v>
      </c>
      <c r="L7" s="65">
        <v>35</v>
      </c>
      <c r="M7" s="65">
        <v>0</v>
      </c>
      <c r="N7" s="65">
        <v>0</v>
      </c>
      <c r="O7" s="65">
        <v>25</v>
      </c>
      <c r="P7" s="65">
        <v>0</v>
      </c>
      <c r="Q7" s="65">
        <v>0</v>
      </c>
      <c r="R7" s="65">
        <v>25</v>
      </c>
      <c r="S7" s="65">
        <v>0</v>
      </c>
      <c r="T7" s="65">
        <v>0</v>
      </c>
      <c r="U7" s="65">
        <v>8</v>
      </c>
      <c r="V7" s="65">
        <v>0</v>
      </c>
      <c r="W7" s="65">
        <v>5</v>
      </c>
      <c r="X7" s="65">
        <v>0</v>
      </c>
      <c r="Y7" s="65">
        <v>0</v>
      </c>
      <c r="Z7" s="65">
        <v>8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34.39</v>
      </c>
    </row>
    <row r="8" s="50" customFormat="1" ht="22.8" customHeight="1" spans="1:33">
      <c r="A8" s="52"/>
      <c r="B8" s="52"/>
      <c r="C8" s="52"/>
      <c r="D8" s="59" t="s">
        <v>160</v>
      </c>
      <c r="E8" s="59" t="s">
        <v>161</v>
      </c>
      <c r="F8" s="65">
        <v>163.39</v>
      </c>
      <c r="G8" s="65">
        <v>8</v>
      </c>
      <c r="H8" s="65"/>
      <c r="I8" s="65"/>
      <c r="J8" s="65"/>
      <c r="K8" s="65">
        <v>15</v>
      </c>
      <c r="L8" s="65">
        <v>35</v>
      </c>
      <c r="M8" s="65"/>
      <c r="N8" s="65"/>
      <c r="O8" s="65">
        <v>25</v>
      </c>
      <c r="P8" s="65"/>
      <c r="Q8" s="65"/>
      <c r="R8" s="65">
        <v>25</v>
      </c>
      <c r="S8" s="65"/>
      <c r="T8" s="65"/>
      <c r="U8" s="65">
        <v>8</v>
      </c>
      <c r="V8" s="65"/>
      <c r="W8" s="65">
        <v>5</v>
      </c>
      <c r="X8" s="65"/>
      <c r="Y8" s="65"/>
      <c r="Z8" s="65">
        <v>8</v>
      </c>
      <c r="AA8" s="65"/>
      <c r="AB8" s="65"/>
      <c r="AC8" s="65"/>
      <c r="AD8" s="65"/>
      <c r="AE8" s="65"/>
      <c r="AF8" s="65"/>
      <c r="AG8" s="65">
        <v>34.39</v>
      </c>
    </row>
    <row r="9" s="50" customFormat="1" ht="22.8" customHeight="1" spans="1:33">
      <c r="A9" s="22" t="s">
        <v>174</v>
      </c>
      <c r="B9" s="22"/>
      <c r="C9" s="22"/>
      <c r="D9" s="54" t="s">
        <v>174</v>
      </c>
      <c r="E9" s="54" t="s">
        <v>175</v>
      </c>
      <c r="F9" s="65">
        <v>163.39</v>
      </c>
      <c r="G9" s="65">
        <v>8</v>
      </c>
      <c r="H9" s="65"/>
      <c r="I9" s="65"/>
      <c r="J9" s="65"/>
      <c r="K9" s="65">
        <v>15</v>
      </c>
      <c r="L9" s="65">
        <v>35</v>
      </c>
      <c r="M9" s="65"/>
      <c r="N9" s="65"/>
      <c r="O9" s="65">
        <v>25</v>
      </c>
      <c r="P9" s="65"/>
      <c r="Q9" s="65"/>
      <c r="R9" s="65">
        <v>25</v>
      </c>
      <c r="S9" s="65"/>
      <c r="T9" s="65"/>
      <c r="U9" s="65">
        <v>8</v>
      </c>
      <c r="V9" s="65"/>
      <c r="W9" s="65">
        <v>5</v>
      </c>
      <c r="X9" s="65"/>
      <c r="Y9" s="65"/>
      <c r="Z9" s="65">
        <v>8</v>
      </c>
      <c r="AA9" s="65"/>
      <c r="AB9" s="65"/>
      <c r="AC9" s="65"/>
      <c r="AD9" s="65"/>
      <c r="AE9" s="65"/>
      <c r="AF9" s="65"/>
      <c r="AG9" s="65">
        <v>34.39</v>
      </c>
    </row>
    <row r="10" s="50" customFormat="1" ht="22.8" customHeight="1" spans="1:33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5">
        <v>163.39</v>
      </c>
      <c r="G10" s="65">
        <v>8</v>
      </c>
      <c r="H10" s="65"/>
      <c r="I10" s="65"/>
      <c r="J10" s="65"/>
      <c r="K10" s="65">
        <v>15</v>
      </c>
      <c r="L10" s="65">
        <v>35</v>
      </c>
      <c r="M10" s="65"/>
      <c r="N10" s="65"/>
      <c r="O10" s="65">
        <v>25</v>
      </c>
      <c r="P10" s="65"/>
      <c r="Q10" s="65"/>
      <c r="R10" s="65">
        <v>25</v>
      </c>
      <c r="S10" s="65"/>
      <c r="T10" s="65"/>
      <c r="U10" s="65">
        <v>8</v>
      </c>
      <c r="V10" s="65"/>
      <c r="W10" s="65">
        <v>5</v>
      </c>
      <c r="X10" s="65"/>
      <c r="Y10" s="65"/>
      <c r="Z10" s="65">
        <v>8</v>
      </c>
      <c r="AA10" s="65"/>
      <c r="AB10" s="65"/>
      <c r="AC10" s="65"/>
      <c r="AD10" s="65"/>
      <c r="AE10" s="65"/>
      <c r="AF10" s="65"/>
      <c r="AG10" s="65">
        <v>34.39</v>
      </c>
    </row>
    <row r="11" s="50" customFormat="1" ht="22.8" customHeight="1" spans="1:33">
      <c r="A11" s="63" t="s">
        <v>174</v>
      </c>
      <c r="B11" s="63" t="s">
        <v>176</v>
      </c>
      <c r="C11" s="63" t="s">
        <v>179</v>
      </c>
      <c r="D11" s="55" t="s">
        <v>180</v>
      </c>
      <c r="E11" s="58" t="s">
        <v>181</v>
      </c>
      <c r="F11" s="60">
        <v>163.39</v>
      </c>
      <c r="G11" s="60">
        <v>8</v>
      </c>
      <c r="H11" s="60"/>
      <c r="I11" s="60"/>
      <c r="J11" s="60"/>
      <c r="K11" s="60">
        <v>15</v>
      </c>
      <c r="L11" s="60">
        <v>35</v>
      </c>
      <c r="M11" s="60"/>
      <c r="N11" s="60"/>
      <c r="O11" s="60">
        <v>25</v>
      </c>
      <c r="P11" s="60"/>
      <c r="Q11" s="60"/>
      <c r="R11" s="60">
        <v>25</v>
      </c>
      <c r="S11" s="60"/>
      <c r="T11" s="60"/>
      <c r="U11" s="60">
        <v>8</v>
      </c>
      <c r="V11" s="60"/>
      <c r="W11" s="60">
        <v>5</v>
      </c>
      <c r="X11" s="60"/>
      <c r="Y11" s="60"/>
      <c r="Z11" s="60">
        <v>8</v>
      </c>
      <c r="AA11" s="60"/>
      <c r="AB11" s="60"/>
      <c r="AC11" s="60"/>
      <c r="AD11" s="60"/>
      <c r="AE11" s="60"/>
      <c r="AF11" s="60"/>
      <c r="AG11" s="60">
        <v>34.39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F3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4"/>
      <c r="H1" s="12" t="s">
        <v>407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2" t="s">
        <v>35</v>
      </c>
      <c r="H3" s="42"/>
    </row>
    <row r="4" s="50" customFormat="1" ht="23.25" customHeight="1" spans="1:8">
      <c r="A4" s="20" t="s">
        <v>408</v>
      </c>
      <c r="B4" s="20" t="s">
        <v>409</v>
      </c>
      <c r="C4" s="20" t="s">
        <v>410</v>
      </c>
      <c r="D4" s="20" t="s">
        <v>411</v>
      </c>
      <c r="E4" s="20" t="s">
        <v>412</v>
      </c>
      <c r="F4" s="20"/>
      <c r="G4" s="20"/>
      <c r="H4" s="20" t="s">
        <v>413</v>
      </c>
    </row>
    <row r="5" s="50" customFormat="1" ht="25.85" customHeight="1" spans="1:8">
      <c r="A5" s="20"/>
      <c r="B5" s="20"/>
      <c r="C5" s="20"/>
      <c r="D5" s="20"/>
      <c r="E5" s="20" t="s">
        <v>142</v>
      </c>
      <c r="F5" s="20" t="s">
        <v>414</v>
      </c>
      <c r="G5" s="20" t="s">
        <v>415</v>
      </c>
      <c r="H5" s="20"/>
    </row>
    <row r="6" s="50" customFormat="1" ht="22.8" customHeight="1" spans="1:8">
      <c r="A6" s="52"/>
      <c r="B6" s="52" t="s">
        <v>140</v>
      </c>
      <c r="C6" s="53">
        <v>0</v>
      </c>
      <c r="D6" s="53"/>
      <c r="E6" s="53"/>
      <c r="F6" s="53"/>
      <c r="G6" s="53"/>
      <c r="H6" s="53"/>
    </row>
    <row r="7" s="50" customFormat="1" ht="22.8" customHeight="1" spans="1:8">
      <c r="A7" s="54" t="s">
        <v>158</v>
      </c>
      <c r="B7" s="54" t="s">
        <v>159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</row>
    <row r="8" s="50" customFormat="1" ht="22.8" customHeight="1" spans="1:8">
      <c r="A8" s="55" t="s">
        <v>160</v>
      </c>
      <c r="B8" s="55" t="s">
        <v>161</v>
      </c>
      <c r="C8" s="60"/>
      <c r="D8" s="60"/>
      <c r="E8" s="56"/>
      <c r="F8" s="60"/>
      <c r="G8" s="60"/>
      <c r="H8" s="60"/>
    </row>
    <row r="9" s="50" customFormat="1" ht="16.35" customHeight="1" spans="1:3">
      <c r="A9" s="61" t="s">
        <v>416</v>
      </c>
      <c r="B9" s="61"/>
      <c r="C9" s="61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4"/>
      <c r="H1" s="12" t="s">
        <v>417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2" t="s">
        <v>35</v>
      </c>
      <c r="H3" s="42"/>
    </row>
    <row r="4" s="50" customFormat="1" ht="23.25" customHeight="1" spans="1:8">
      <c r="A4" s="20" t="s">
        <v>164</v>
      </c>
      <c r="B4" s="20" t="s">
        <v>165</v>
      </c>
      <c r="C4" s="20" t="s">
        <v>140</v>
      </c>
      <c r="D4" s="20" t="s">
        <v>418</v>
      </c>
      <c r="E4" s="20"/>
      <c r="F4" s="20"/>
      <c r="G4" s="20"/>
      <c r="H4" s="20" t="s">
        <v>167</v>
      </c>
    </row>
    <row r="5" s="50" customFormat="1" ht="19.8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s="50" customFormat="1" ht="27.6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s="50" customFormat="1" ht="22.8" customHeight="1" spans="1:8">
      <c r="A7" s="52"/>
      <c r="B7" s="22" t="s">
        <v>140</v>
      </c>
      <c r="C7" s="53">
        <v>0</v>
      </c>
      <c r="D7" s="53"/>
      <c r="E7" s="53"/>
      <c r="F7" s="53"/>
      <c r="G7" s="53"/>
      <c r="H7" s="53"/>
    </row>
    <row r="8" s="50" customFormat="1" ht="22.8" customHeight="1" spans="1:8">
      <c r="A8" s="54"/>
      <c r="B8" s="54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s="50" customFormat="1" ht="22.8" customHeight="1" spans="1:8">
      <c r="A9" s="59"/>
      <c r="B9" s="59"/>
      <c r="C9" s="53"/>
      <c r="D9" s="53"/>
      <c r="E9" s="53"/>
      <c r="F9" s="53"/>
      <c r="G9" s="53"/>
      <c r="H9" s="53"/>
    </row>
    <row r="10" s="50" customFormat="1" ht="22.8" customHeight="1" spans="1:8">
      <c r="A10" s="59"/>
      <c r="B10" s="59"/>
      <c r="C10" s="53"/>
      <c r="D10" s="53"/>
      <c r="E10" s="53"/>
      <c r="F10" s="53"/>
      <c r="G10" s="53"/>
      <c r="H10" s="53"/>
    </row>
    <row r="11" s="50" customFormat="1" ht="22.8" customHeight="1" spans="1:8">
      <c r="A11" s="59"/>
      <c r="B11" s="59"/>
      <c r="C11" s="53"/>
      <c r="D11" s="53"/>
      <c r="E11" s="53"/>
      <c r="F11" s="53"/>
      <c r="G11" s="53"/>
      <c r="H11" s="53"/>
    </row>
    <row r="12" s="50" customFormat="1" ht="22.8" customHeight="1" spans="1:8">
      <c r="A12" s="55"/>
      <c r="B12" s="55"/>
      <c r="C12" s="56"/>
      <c r="D12" s="56"/>
      <c r="E12" s="60"/>
      <c r="F12" s="60"/>
      <c r="G12" s="60"/>
      <c r="H12" s="60"/>
    </row>
    <row r="13" s="50" customFormat="1" ht="16.35" customHeight="1" spans="1:4">
      <c r="A13" s="61" t="s">
        <v>419</v>
      </c>
      <c r="B13" s="61"/>
      <c r="C13" s="61"/>
      <c r="D13" s="6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4"/>
      <c r="B1" s="45" t="s">
        <v>4</v>
      </c>
      <c r="C1" s="45"/>
    </row>
    <row r="2" ht="25.05" customHeight="1" spans="2:3">
      <c r="B2" s="45"/>
      <c r="C2" s="45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122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4">
      <c r="B11" s="123">
        <v>8</v>
      </c>
      <c r="C11" s="124" t="s">
        <v>13</v>
      </c>
      <c r="D11" s="125"/>
    </row>
    <row r="12" ht="32.55" customHeight="1" spans="2:4">
      <c r="B12" s="123">
        <v>9</v>
      </c>
      <c r="C12" s="124" t="s">
        <v>14</v>
      </c>
      <c r="D12" s="125"/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4" t="s">
        <v>27</v>
      </c>
    </row>
    <row r="26" ht="32.55" customHeight="1" spans="2:3">
      <c r="B26" s="121">
        <v>23</v>
      </c>
      <c r="C26" s="124" t="s">
        <v>28</v>
      </c>
    </row>
    <row r="27" ht="32.55" customHeight="1" spans="2:3">
      <c r="B27" s="121">
        <v>24</v>
      </c>
      <c r="C27" s="124" t="s">
        <v>29</v>
      </c>
    </row>
    <row r="28" ht="32.55" customHeight="1" spans="2:4">
      <c r="B28" s="121">
        <v>25</v>
      </c>
      <c r="C28" s="124" t="s">
        <v>30</v>
      </c>
      <c r="D28" s="126"/>
    </row>
    <row r="29" ht="32.55" customHeight="1" spans="2:4">
      <c r="B29" s="121">
        <v>26</v>
      </c>
      <c r="C29" s="124" t="s">
        <v>31</v>
      </c>
      <c r="D29" s="126"/>
    </row>
    <row r="30" ht="30" customHeight="1" spans="2:3">
      <c r="B30" s="127" t="s">
        <v>32</v>
      </c>
      <c r="C30" s="12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7" t="s">
        <v>420</v>
      </c>
      <c r="T1" s="57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2" t="s">
        <v>35</v>
      </c>
      <c r="T3" s="42"/>
    </row>
    <row r="4" s="50" customFormat="1" ht="27.6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218</v>
      </c>
      <c r="G4" s="20" t="s">
        <v>219</v>
      </c>
      <c r="H4" s="20" t="s">
        <v>220</v>
      </c>
      <c r="I4" s="20" t="s">
        <v>221</v>
      </c>
      <c r="J4" s="20" t="s">
        <v>222</v>
      </c>
      <c r="K4" s="20" t="s">
        <v>223</v>
      </c>
      <c r="L4" s="20" t="s">
        <v>224</v>
      </c>
      <c r="M4" s="20" t="s">
        <v>225</v>
      </c>
      <c r="N4" s="20" t="s">
        <v>226</v>
      </c>
      <c r="O4" s="20" t="s">
        <v>227</v>
      </c>
      <c r="P4" s="20" t="s">
        <v>228</v>
      </c>
      <c r="Q4" s="20" t="s">
        <v>229</v>
      </c>
      <c r="R4" s="20" t="s">
        <v>230</v>
      </c>
      <c r="S4" s="20" t="s">
        <v>231</v>
      </c>
      <c r="T4" s="20" t="s">
        <v>232</v>
      </c>
    </row>
    <row r="5" s="50" customFormat="1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50" customFormat="1" ht="22.8" customHeight="1" spans="1:20">
      <c r="A6" s="52"/>
      <c r="B6" s="52"/>
      <c r="C6" s="52"/>
      <c r="D6" s="52"/>
      <c r="E6" s="52" t="s">
        <v>140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="50" customFormat="1" ht="22.8" customHeight="1" spans="1:20">
      <c r="A7" s="52"/>
      <c r="B7" s="52"/>
      <c r="C7" s="52"/>
      <c r="D7" s="54"/>
      <c r="E7" s="54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s="50" customFormat="1" ht="22.8" customHeight="1" spans="1:20">
      <c r="A8" s="62"/>
      <c r="B8" s="62"/>
      <c r="C8" s="62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="50" customFormat="1" ht="22.8" customHeight="1" spans="1:20">
      <c r="A9" s="52"/>
      <c r="B9" s="52"/>
      <c r="C9" s="52"/>
      <c r="D9" s="52"/>
      <c r="E9" s="5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50" customFormat="1" ht="16.35" customHeight="1" spans="1:8">
      <c r="A10" s="61" t="s">
        <v>419</v>
      </c>
      <c r="B10" s="61"/>
      <c r="C10" s="61"/>
      <c r="D10" s="61"/>
      <c r="E10" s="61"/>
      <c r="F10" s="61"/>
      <c r="G10" s="61"/>
      <c r="H10" s="61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8" sqref="N8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7" t="s">
        <v>421</v>
      </c>
      <c r="T1" s="57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2" t="s">
        <v>35</v>
      </c>
      <c r="Q3" s="42"/>
      <c r="R3" s="42"/>
      <c r="S3" s="42"/>
      <c r="T3" s="42"/>
    </row>
    <row r="4" s="50" customFormat="1" ht="29.3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s="50" customFormat="1" ht="50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235</v>
      </c>
      <c r="I5" s="20" t="s">
        <v>236</v>
      </c>
      <c r="J5" s="20" t="s">
        <v>227</v>
      </c>
      <c r="K5" s="20" t="s">
        <v>140</v>
      </c>
      <c r="L5" s="20" t="s">
        <v>238</v>
      </c>
      <c r="M5" s="20" t="s">
        <v>239</v>
      </c>
      <c r="N5" s="20" t="s">
        <v>229</v>
      </c>
      <c r="O5" s="20" t="s">
        <v>240</v>
      </c>
      <c r="P5" s="20" t="s">
        <v>241</v>
      </c>
      <c r="Q5" s="20" t="s">
        <v>242</v>
      </c>
      <c r="R5" s="20" t="s">
        <v>225</v>
      </c>
      <c r="S5" s="20" t="s">
        <v>228</v>
      </c>
      <c r="T5" s="20" t="s">
        <v>232</v>
      </c>
    </row>
    <row r="6" s="50" customFormat="1" ht="22.8" customHeight="1" spans="1:20">
      <c r="A6" s="52"/>
      <c r="B6" s="52"/>
      <c r="C6" s="52"/>
      <c r="D6" s="52"/>
      <c r="E6" s="52" t="s">
        <v>140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="50" customFormat="1" ht="22.8" customHeight="1" spans="1:20">
      <c r="A7" s="52"/>
      <c r="B7" s="52"/>
      <c r="C7" s="52"/>
      <c r="D7" s="54"/>
      <c r="E7" s="54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s="50" customFormat="1" ht="22.8" customHeight="1" spans="1:20">
      <c r="A8" s="62"/>
      <c r="B8" s="62"/>
      <c r="C8" s="62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="50" customFormat="1" ht="22.8" customHeight="1" spans="1:20">
      <c r="A9" s="63"/>
      <c r="B9" s="63"/>
      <c r="C9" s="63"/>
      <c r="D9" s="55"/>
      <c r="E9" s="64"/>
      <c r="F9" s="60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="50" customFormat="1" ht="16.35" customHeight="1" spans="1:8">
      <c r="A10" s="61" t="s">
        <v>419</v>
      </c>
      <c r="B10" s="61"/>
      <c r="C10" s="61"/>
      <c r="D10" s="61"/>
      <c r="E10" s="61"/>
      <c r="F10" s="61"/>
      <c r="G10" s="61"/>
      <c r="H10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4"/>
      <c r="H1" s="12" t="s">
        <v>422</v>
      </c>
    </row>
    <row r="2" ht="38.85" customHeight="1" spans="1:8">
      <c r="A2" s="16" t="s">
        <v>423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2" t="s">
        <v>35</v>
      </c>
    </row>
    <row r="4" s="50" customFormat="1" ht="19.8" customHeight="1" spans="1:8">
      <c r="A4" s="20" t="s">
        <v>164</v>
      </c>
      <c r="B4" s="20" t="s">
        <v>165</v>
      </c>
      <c r="C4" s="20" t="s">
        <v>140</v>
      </c>
      <c r="D4" s="20" t="s">
        <v>424</v>
      </c>
      <c r="E4" s="20"/>
      <c r="F4" s="20"/>
      <c r="G4" s="20"/>
      <c r="H4" s="20" t="s">
        <v>167</v>
      </c>
    </row>
    <row r="5" s="50" customFormat="1" ht="23.25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s="50" customFormat="1" ht="23.25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s="50" customFormat="1" ht="22.8" customHeight="1" spans="1:8">
      <c r="A7" s="52"/>
      <c r="B7" s="22" t="s">
        <v>140</v>
      </c>
      <c r="C7" s="53">
        <v>0</v>
      </c>
      <c r="D7" s="53"/>
      <c r="E7" s="53"/>
      <c r="F7" s="53"/>
      <c r="G7" s="53"/>
      <c r="H7" s="53"/>
    </row>
    <row r="8" s="50" customFormat="1" ht="22.8" customHeight="1" spans="1:8">
      <c r="A8" s="54"/>
      <c r="B8" s="54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s="50" customFormat="1" ht="22.8" customHeight="1" spans="1:8">
      <c r="A9" s="59"/>
      <c r="B9" s="59"/>
      <c r="C9" s="53"/>
      <c r="D9" s="53"/>
      <c r="E9" s="53"/>
      <c r="F9" s="53"/>
      <c r="G9" s="53"/>
      <c r="H9" s="53"/>
    </row>
    <row r="10" s="50" customFormat="1" ht="22.8" customHeight="1" spans="1:8">
      <c r="A10" s="59"/>
      <c r="B10" s="59"/>
      <c r="C10" s="53"/>
      <c r="D10" s="53"/>
      <c r="E10" s="53"/>
      <c r="F10" s="53"/>
      <c r="G10" s="53"/>
      <c r="H10" s="53"/>
    </row>
    <row r="11" s="50" customFormat="1" ht="22.8" customHeight="1" spans="1:8">
      <c r="A11" s="59"/>
      <c r="B11" s="59"/>
      <c r="C11" s="53"/>
      <c r="D11" s="53"/>
      <c r="E11" s="53"/>
      <c r="F11" s="53"/>
      <c r="G11" s="53"/>
      <c r="H11" s="53"/>
    </row>
    <row r="12" s="50" customFormat="1" ht="22.8" customHeight="1" spans="1:8">
      <c r="A12" s="55"/>
      <c r="B12" s="55"/>
      <c r="C12" s="56"/>
      <c r="D12" s="56"/>
      <c r="E12" s="60"/>
      <c r="F12" s="60"/>
      <c r="G12" s="60"/>
      <c r="H12" s="60"/>
    </row>
    <row r="13" s="50" customFormat="1" ht="16.35" customHeight="1" spans="1:6">
      <c r="A13" s="61" t="s">
        <v>425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9" sqref="E9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4"/>
      <c r="H1" s="12" t="s">
        <v>426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2" t="s">
        <v>35</v>
      </c>
    </row>
    <row r="4" s="50" customFormat="1" ht="20.7" customHeight="1" spans="1:8">
      <c r="A4" s="20" t="s">
        <v>164</v>
      </c>
      <c r="B4" s="20" t="s">
        <v>165</v>
      </c>
      <c r="C4" s="20" t="s">
        <v>140</v>
      </c>
      <c r="D4" s="20" t="s">
        <v>427</v>
      </c>
      <c r="E4" s="20"/>
      <c r="F4" s="20"/>
      <c r="G4" s="20"/>
      <c r="H4" s="20" t="s">
        <v>167</v>
      </c>
    </row>
    <row r="5" s="50" customFormat="1" ht="18.95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s="50" customFormat="1" ht="24.15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s="50" customFormat="1" ht="22.8" customHeight="1" spans="1:8">
      <c r="A7" s="52"/>
      <c r="B7" s="22" t="s">
        <v>140</v>
      </c>
      <c r="C7" s="53">
        <v>0</v>
      </c>
      <c r="D7" s="53"/>
      <c r="E7" s="53"/>
      <c r="F7" s="53"/>
      <c r="G7" s="53"/>
      <c r="H7" s="53"/>
    </row>
    <row r="8" s="50" customFormat="1" ht="22.8" customHeight="1" spans="1:8">
      <c r="A8" s="54"/>
      <c r="B8" s="54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s="50" customFormat="1" ht="22.8" customHeight="1" spans="1:8">
      <c r="A9" s="59"/>
      <c r="B9" s="59"/>
      <c r="C9" s="53"/>
      <c r="D9" s="53"/>
      <c r="E9" s="53"/>
      <c r="F9" s="53"/>
      <c r="G9" s="53"/>
      <c r="H9" s="53"/>
    </row>
    <row r="10" s="50" customFormat="1" ht="22.8" customHeight="1" spans="1:8">
      <c r="A10" s="59"/>
      <c r="B10" s="59"/>
      <c r="C10" s="53"/>
      <c r="D10" s="53"/>
      <c r="E10" s="53"/>
      <c r="F10" s="53"/>
      <c r="G10" s="53"/>
      <c r="H10" s="53"/>
    </row>
    <row r="11" s="50" customFormat="1" ht="22.8" customHeight="1" spans="1:8">
      <c r="A11" s="59"/>
      <c r="B11" s="59"/>
      <c r="C11" s="53"/>
      <c r="D11" s="53"/>
      <c r="E11" s="53"/>
      <c r="F11" s="53"/>
      <c r="G11" s="53"/>
      <c r="H11" s="53"/>
    </row>
    <row r="12" s="50" customFormat="1" ht="22.8" customHeight="1" spans="1:8">
      <c r="A12" s="55"/>
      <c r="B12" s="55"/>
      <c r="C12" s="56"/>
      <c r="D12" s="56"/>
      <c r="E12" s="60"/>
      <c r="F12" s="60"/>
      <c r="G12" s="60"/>
      <c r="H12" s="60"/>
    </row>
    <row r="13" s="50" customFormat="1" ht="16.35" customHeight="1" spans="1:6">
      <c r="A13" s="61" t="s">
        <v>428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12" sqref="C12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4"/>
      <c r="M1" s="57" t="s">
        <v>429</v>
      </c>
      <c r="N1" s="57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2" t="s">
        <v>35</v>
      </c>
      <c r="N3" s="42"/>
    </row>
    <row r="4" s="50" customFormat="1" ht="26.05" customHeight="1" spans="1:14">
      <c r="A4" s="20" t="s">
        <v>216</v>
      </c>
      <c r="B4" s="20" t="s">
        <v>430</v>
      </c>
      <c r="C4" s="20" t="s">
        <v>431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432</v>
      </c>
      <c r="N4" s="20"/>
    </row>
    <row r="5" s="50" customFormat="1" ht="31.9" customHeight="1" spans="1:14">
      <c r="A5" s="20"/>
      <c r="B5" s="20"/>
      <c r="C5" s="20" t="s">
        <v>433</v>
      </c>
      <c r="D5" s="20" t="s">
        <v>143</v>
      </c>
      <c r="E5" s="20"/>
      <c r="F5" s="20"/>
      <c r="G5" s="20"/>
      <c r="H5" s="20"/>
      <c r="I5" s="20"/>
      <c r="J5" s="20" t="s">
        <v>434</v>
      </c>
      <c r="K5" s="20" t="s">
        <v>145</v>
      </c>
      <c r="L5" s="20" t="s">
        <v>146</v>
      </c>
      <c r="M5" s="20" t="s">
        <v>435</v>
      </c>
      <c r="N5" s="20" t="s">
        <v>436</v>
      </c>
    </row>
    <row r="6" s="50" customFormat="1" ht="44.85" customHeight="1" spans="1:14">
      <c r="A6" s="20"/>
      <c r="B6" s="20"/>
      <c r="C6" s="20"/>
      <c r="D6" s="20" t="s">
        <v>437</v>
      </c>
      <c r="E6" s="20" t="s">
        <v>438</v>
      </c>
      <c r="F6" s="20" t="s">
        <v>439</v>
      </c>
      <c r="G6" s="20" t="s">
        <v>440</v>
      </c>
      <c r="H6" s="20" t="s">
        <v>441</v>
      </c>
      <c r="I6" s="20" t="s">
        <v>442</v>
      </c>
      <c r="J6" s="20"/>
      <c r="K6" s="20"/>
      <c r="L6" s="20"/>
      <c r="M6" s="20"/>
      <c r="N6" s="20"/>
    </row>
    <row r="7" s="50" customFormat="1" ht="22.8" customHeight="1" spans="1:14">
      <c r="A7" s="52"/>
      <c r="B7" s="22" t="s">
        <v>140</v>
      </c>
      <c r="C7" s="53">
        <v>10</v>
      </c>
      <c r="D7" s="53">
        <v>10</v>
      </c>
      <c r="E7" s="53">
        <v>10</v>
      </c>
      <c r="F7" s="53"/>
      <c r="G7" s="53"/>
      <c r="H7" s="53"/>
      <c r="I7" s="53"/>
      <c r="J7" s="53"/>
      <c r="K7" s="53"/>
      <c r="L7" s="53"/>
      <c r="M7" s="53">
        <v>10</v>
      </c>
      <c r="N7" s="52"/>
    </row>
    <row r="8" s="50" customFormat="1" ht="22.8" customHeight="1" spans="1:14">
      <c r="A8" s="54" t="s">
        <v>158</v>
      </c>
      <c r="B8" s="54" t="s">
        <v>159</v>
      </c>
      <c r="C8" s="53">
        <v>10</v>
      </c>
      <c r="D8" s="53">
        <v>10</v>
      </c>
      <c r="E8" s="53">
        <v>10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10</v>
      </c>
      <c r="N8" s="52"/>
    </row>
    <row r="9" s="50" customFormat="1" ht="22.8" customHeight="1" spans="1:14">
      <c r="A9" s="55" t="s">
        <v>443</v>
      </c>
      <c r="B9" s="55" t="s">
        <v>444</v>
      </c>
      <c r="C9" s="56">
        <v>10</v>
      </c>
      <c r="D9" s="56">
        <v>10</v>
      </c>
      <c r="E9" s="56">
        <v>10</v>
      </c>
      <c r="F9" s="56"/>
      <c r="G9" s="56"/>
      <c r="H9" s="56"/>
      <c r="I9" s="56"/>
      <c r="J9" s="56"/>
      <c r="K9" s="56"/>
      <c r="L9" s="56"/>
      <c r="M9" s="56">
        <v>10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D4" sqref="D4:D5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 t="s">
        <v>445</v>
      </c>
    </row>
    <row r="2" ht="37.95" customHeight="1" spans="1:13">
      <c r="A2" s="44"/>
      <c r="B2" s="44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2" t="s">
        <v>35</v>
      </c>
      <c r="M3" s="42"/>
    </row>
    <row r="4" s="35" customFormat="1" ht="33.6" customHeight="1" spans="1:13">
      <c r="A4" s="46" t="s">
        <v>216</v>
      </c>
      <c r="B4" s="46" t="s">
        <v>446</v>
      </c>
      <c r="C4" s="46" t="s">
        <v>447</v>
      </c>
      <c r="D4" s="46" t="s">
        <v>448</v>
      </c>
      <c r="E4" s="46" t="s">
        <v>449</v>
      </c>
      <c r="F4" s="46"/>
      <c r="G4" s="46"/>
      <c r="H4" s="46"/>
      <c r="I4" s="46"/>
      <c r="J4" s="46"/>
      <c r="K4" s="46"/>
      <c r="L4" s="46"/>
      <c r="M4" s="46"/>
    </row>
    <row r="5" s="35" customFormat="1" ht="36.2" customHeight="1" spans="1:13">
      <c r="A5" s="46"/>
      <c r="B5" s="46"/>
      <c r="C5" s="46"/>
      <c r="D5" s="46"/>
      <c r="E5" s="46" t="s">
        <v>450</v>
      </c>
      <c r="F5" s="46" t="s">
        <v>451</v>
      </c>
      <c r="G5" s="46" t="s">
        <v>452</v>
      </c>
      <c r="H5" s="46" t="s">
        <v>453</v>
      </c>
      <c r="I5" s="46" t="s">
        <v>454</v>
      </c>
      <c r="J5" s="46" t="s">
        <v>455</v>
      </c>
      <c r="K5" s="46" t="s">
        <v>456</v>
      </c>
      <c r="L5" s="46" t="s">
        <v>457</v>
      </c>
      <c r="M5" s="46" t="s">
        <v>458</v>
      </c>
    </row>
    <row r="6" s="35" customFormat="1" ht="28.45" customHeight="1" spans="1:13">
      <c r="A6" s="47" t="s">
        <v>459</v>
      </c>
      <c r="B6" s="47" t="s">
        <v>3</v>
      </c>
      <c r="C6" s="48">
        <v>10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s="35" customFormat="1" ht="43.1" customHeight="1" spans="1:13">
      <c r="A7" s="40" t="s">
        <v>160</v>
      </c>
      <c r="B7" s="40" t="s">
        <v>460</v>
      </c>
      <c r="C7" s="39">
        <v>10</v>
      </c>
      <c r="D7" s="40" t="s">
        <v>461</v>
      </c>
      <c r="E7" s="49" t="s">
        <v>462</v>
      </c>
      <c r="F7" s="40" t="s">
        <v>463</v>
      </c>
      <c r="G7" s="40" t="s">
        <v>464</v>
      </c>
      <c r="H7" s="40" t="s">
        <v>465</v>
      </c>
      <c r="I7" s="40" t="s">
        <v>466</v>
      </c>
      <c r="J7" s="40" t="s">
        <v>467</v>
      </c>
      <c r="K7" s="40" t="s">
        <v>468</v>
      </c>
      <c r="L7" s="40" t="s">
        <v>469</v>
      </c>
      <c r="M7" s="40"/>
    </row>
    <row r="8" s="35" customFormat="1" ht="43.1" customHeight="1" spans="1:13">
      <c r="A8" s="40"/>
      <c r="B8" s="40"/>
      <c r="C8" s="39"/>
      <c r="D8" s="40"/>
      <c r="E8" s="49"/>
      <c r="F8" s="40" t="s">
        <v>470</v>
      </c>
      <c r="G8" s="40" t="s">
        <v>471</v>
      </c>
      <c r="H8" s="40" t="s">
        <v>472</v>
      </c>
      <c r="I8" s="40" t="s">
        <v>473</v>
      </c>
      <c r="J8" s="40" t="s">
        <v>474</v>
      </c>
      <c r="K8" s="40" t="s">
        <v>475</v>
      </c>
      <c r="L8" s="40" t="s">
        <v>469</v>
      </c>
      <c r="M8" s="40"/>
    </row>
    <row r="9" s="35" customFormat="1" ht="43.1" customHeight="1" spans="1:13">
      <c r="A9" s="40"/>
      <c r="B9" s="40"/>
      <c r="C9" s="39"/>
      <c r="D9" s="40"/>
      <c r="E9" s="49"/>
      <c r="F9" s="40"/>
      <c r="G9" s="40" t="s">
        <v>476</v>
      </c>
      <c r="H9" s="40" t="s">
        <v>477</v>
      </c>
      <c r="I9" s="40" t="s">
        <v>478</v>
      </c>
      <c r="J9" s="40" t="s">
        <v>474</v>
      </c>
      <c r="K9" s="40" t="s">
        <v>475</v>
      </c>
      <c r="L9" s="40" t="s">
        <v>469</v>
      </c>
      <c r="M9" s="40"/>
    </row>
    <row r="10" s="35" customFormat="1" ht="43.1" customHeight="1" spans="1:13">
      <c r="A10" s="40"/>
      <c r="B10" s="40"/>
      <c r="C10" s="39"/>
      <c r="D10" s="40"/>
      <c r="E10" s="49"/>
      <c r="F10" s="40" t="s">
        <v>479</v>
      </c>
      <c r="G10" s="40" t="s">
        <v>480</v>
      </c>
      <c r="H10" s="40" t="s">
        <v>481</v>
      </c>
      <c r="I10" s="40" t="s">
        <v>482</v>
      </c>
      <c r="J10" s="40" t="s">
        <v>483</v>
      </c>
      <c r="K10" s="40" t="s">
        <v>484</v>
      </c>
      <c r="L10" s="40" t="s">
        <v>485</v>
      </c>
      <c r="M10" s="40"/>
    </row>
    <row r="11" s="35" customFormat="1" ht="43.1" customHeight="1" spans="1:13">
      <c r="A11" s="40"/>
      <c r="B11" s="40"/>
      <c r="C11" s="39"/>
      <c r="D11" s="40"/>
      <c r="E11" s="49" t="s">
        <v>486</v>
      </c>
      <c r="F11" s="40" t="s">
        <v>487</v>
      </c>
      <c r="G11" s="40" t="s">
        <v>488</v>
      </c>
      <c r="H11" s="40" t="s">
        <v>489</v>
      </c>
      <c r="I11" s="40" t="s">
        <v>490</v>
      </c>
      <c r="J11" s="40" t="s">
        <v>491</v>
      </c>
      <c r="K11" s="40" t="s">
        <v>492</v>
      </c>
      <c r="L11" s="40" t="s">
        <v>493</v>
      </c>
      <c r="M11" s="40"/>
    </row>
    <row r="12" s="35" customFormat="1" ht="50" customHeight="1" spans="1:13">
      <c r="A12" s="40"/>
      <c r="B12" s="40"/>
      <c r="C12" s="39"/>
      <c r="D12" s="40"/>
      <c r="E12" s="49" t="s">
        <v>494</v>
      </c>
      <c r="F12" s="40" t="s">
        <v>495</v>
      </c>
      <c r="G12" s="40" t="s">
        <v>496</v>
      </c>
      <c r="H12" s="40" t="s">
        <v>497</v>
      </c>
      <c r="I12" s="40" t="s">
        <v>498</v>
      </c>
      <c r="J12" s="40" t="s">
        <v>483</v>
      </c>
      <c r="K12" s="40" t="s">
        <v>484</v>
      </c>
      <c r="L12" s="40" t="s">
        <v>485</v>
      </c>
      <c r="M12" s="40"/>
    </row>
    <row r="13" s="35" customFormat="1" ht="79.35" customHeight="1" spans="1:13">
      <c r="A13" s="40"/>
      <c r="B13" s="40"/>
      <c r="C13" s="39"/>
      <c r="D13" s="40"/>
      <c r="E13" s="49"/>
      <c r="F13" s="40" t="s">
        <v>499</v>
      </c>
      <c r="G13" s="40" t="s">
        <v>500</v>
      </c>
      <c r="H13" s="40" t="s">
        <v>501</v>
      </c>
      <c r="I13" s="40" t="s">
        <v>502</v>
      </c>
      <c r="J13" s="40" t="s">
        <v>483</v>
      </c>
      <c r="K13" s="40" t="s">
        <v>484</v>
      </c>
      <c r="L13" s="40" t="s">
        <v>485</v>
      </c>
      <c r="M13" s="40"/>
    </row>
    <row r="14" s="35" customFormat="1" ht="43.1" customHeight="1" spans="1:13">
      <c r="A14" s="40"/>
      <c r="B14" s="40"/>
      <c r="C14" s="39"/>
      <c r="D14" s="40"/>
      <c r="E14" s="49" t="s">
        <v>503</v>
      </c>
      <c r="F14" s="40" t="s">
        <v>504</v>
      </c>
      <c r="G14" s="40" t="s">
        <v>505</v>
      </c>
      <c r="H14" s="40" t="s">
        <v>506</v>
      </c>
      <c r="I14" s="40" t="s">
        <v>507</v>
      </c>
      <c r="J14" s="40" t="s">
        <v>508</v>
      </c>
      <c r="K14" s="40" t="s">
        <v>475</v>
      </c>
      <c r="L14" s="40" t="s">
        <v>469</v>
      </c>
      <c r="M14" s="40"/>
    </row>
    <row r="15" s="35" customFormat="1" ht="43.1" customHeight="1" spans="1:13">
      <c r="A15" s="40"/>
      <c r="B15" s="40"/>
      <c r="C15" s="39"/>
      <c r="D15" s="40"/>
      <c r="E15" s="49"/>
      <c r="F15" s="40"/>
      <c r="G15" s="40" t="s">
        <v>509</v>
      </c>
      <c r="H15" s="40" t="s">
        <v>506</v>
      </c>
      <c r="I15" s="40" t="s">
        <v>510</v>
      </c>
      <c r="J15" s="40" t="s">
        <v>508</v>
      </c>
      <c r="K15" s="40" t="s">
        <v>475</v>
      </c>
      <c r="L15" s="40" t="s">
        <v>469</v>
      </c>
      <c r="M15" s="40"/>
    </row>
    <row r="16" s="35" customFormat="1" ht="43.1" customHeight="1" spans="1:13">
      <c r="A16" s="40"/>
      <c r="B16" s="40"/>
      <c r="C16" s="39"/>
      <c r="D16" s="40"/>
      <c r="E16" s="49"/>
      <c r="F16" s="40"/>
      <c r="G16" s="40" t="s">
        <v>511</v>
      </c>
      <c r="H16" s="40" t="s">
        <v>506</v>
      </c>
      <c r="I16" s="40" t="s">
        <v>512</v>
      </c>
      <c r="J16" s="40" t="s">
        <v>508</v>
      </c>
      <c r="K16" s="40" t="s">
        <v>475</v>
      </c>
      <c r="L16" s="40" t="s">
        <v>469</v>
      </c>
      <c r="M16" s="40"/>
    </row>
  </sheetData>
  <mergeCells count="17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0"/>
    <mergeCell ref="E12:E13"/>
    <mergeCell ref="E14:E16"/>
    <mergeCell ref="F8:F9"/>
    <mergeCell ref="F14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H9" sqref="H9:H2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2" t="s">
        <v>513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2"/>
      <c r="R3" s="42"/>
    </row>
    <row r="4" s="35" customFormat="1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K4" s="35"/>
      <c r="L4" s="35"/>
      <c r="M4" s="35"/>
      <c r="N4" s="35"/>
      <c r="O4" s="35"/>
      <c r="P4" s="35"/>
      <c r="Q4" s="43" t="s">
        <v>35</v>
      </c>
      <c r="R4" s="43"/>
      <c r="S4" s="43"/>
    </row>
    <row r="5" s="35" customFormat="1" ht="18.1" customHeight="1" spans="1:19">
      <c r="A5" s="37" t="s">
        <v>408</v>
      </c>
      <c r="B5" s="37" t="s">
        <v>409</v>
      </c>
      <c r="C5" s="37" t="s">
        <v>514</v>
      </c>
      <c r="D5" s="37"/>
      <c r="E5" s="37"/>
      <c r="F5" s="37"/>
      <c r="G5" s="37"/>
      <c r="H5" s="37"/>
      <c r="I5" s="37"/>
      <c r="J5" s="37" t="s">
        <v>515</v>
      </c>
      <c r="K5" s="37" t="s">
        <v>516</v>
      </c>
      <c r="L5" s="37"/>
      <c r="M5" s="37"/>
      <c r="N5" s="37"/>
      <c r="O5" s="37"/>
      <c r="P5" s="37"/>
      <c r="Q5" s="37"/>
      <c r="R5" s="37"/>
      <c r="S5" s="37"/>
    </row>
    <row r="6" s="35" customFormat="1" ht="18.95" customHeight="1" spans="1:19">
      <c r="A6" s="37"/>
      <c r="B6" s="37"/>
      <c r="C6" s="37" t="s">
        <v>447</v>
      </c>
      <c r="D6" s="37" t="s">
        <v>517</v>
      </c>
      <c r="E6" s="37"/>
      <c r="F6" s="37"/>
      <c r="G6" s="37"/>
      <c r="H6" s="37" t="s">
        <v>518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="35" customFormat="1" ht="31.05" customHeight="1" spans="1:19">
      <c r="A7" s="37"/>
      <c r="B7" s="37"/>
      <c r="C7" s="37"/>
      <c r="D7" s="37" t="s">
        <v>143</v>
      </c>
      <c r="E7" s="37" t="s">
        <v>519</v>
      </c>
      <c r="F7" s="37" t="s">
        <v>147</v>
      </c>
      <c r="G7" s="37" t="s">
        <v>520</v>
      </c>
      <c r="H7" s="37" t="s">
        <v>166</v>
      </c>
      <c r="I7" s="37" t="s">
        <v>167</v>
      </c>
      <c r="J7" s="37"/>
      <c r="K7" s="37" t="s">
        <v>450</v>
      </c>
      <c r="L7" s="37" t="s">
        <v>451</v>
      </c>
      <c r="M7" s="37" t="s">
        <v>452</v>
      </c>
      <c r="N7" s="37" t="s">
        <v>457</v>
      </c>
      <c r="O7" s="37" t="s">
        <v>453</v>
      </c>
      <c r="P7" s="37" t="s">
        <v>521</v>
      </c>
      <c r="Q7" s="37" t="s">
        <v>522</v>
      </c>
      <c r="R7" s="37" t="s">
        <v>523</v>
      </c>
      <c r="S7" s="37" t="s">
        <v>458</v>
      </c>
    </row>
    <row r="8" s="35" customFormat="1" ht="16.35" customHeight="1" spans="1:19">
      <c r="A8" s="38" t="s">
        <v>524</v>
      </c>
      <c r="B8" s="38"/>
      <c r="C8" s="39">
        <v>3443.861437</v>
      </c>
      <c r="D8" s="39">
        <v>3443.861437</v>
      </c>
      <c r="E8" s="39">
        <v>0</v>
      </c>
      <c r="F8" s="39">
        <v>0</v>
      </c>
      <c r="G8" s="39">
        <v>0</v>
      </c>
      <c r="H8" s="39">
        <v>3433.861437</v>
      </c>
      <c r="I8" s="39">
        <v>10</v>
      </c>
      <c r="J8" s="38"/>
      <c r="K8" s="38"/>
      <c r="L8" s="38"/>
      <c r="M8" s="38"/>
      <c r="N8" s="38"/>
      <c r="O8" s="38"/>
      <c r="P8" s="38"/>
      <c r="Q8" s="38"/>
      <c r="R8" s="38"/>
      <c r="S8" s="38"/>
    </row>
    <row r="9" s="35" customFormat="1" ht="19.8" customHeight="1" spans="1:19">
      <c r="A9" s="40" t="s">
        <v>459</v>
      </c>
      <c r="B9" s="40" t="s">
        <v>3</v>
      </c>
      <c r="C9" s="39">
        <v>3443.861437</v>
      </c>
      <c r="D9" s="39">
        <v>3443.861437</v>
      </c>
      <c r="E9" s="39"/>
      <c r="F9" s="39"/>
      <c r="G9" s="39"/>
      <c r="H9" s="39">
        <v>3433.861437</v>
      </c>
      <c r="I9" s="39">
        <v>10</v>
      </c>
      <c r="J9" s="40" t="s">
        <v>525</v>
      </c>
      <c r="K9" s="41" t="s">
        <v>462</v>
      </c>
      <c r="L9" s="41" t="s">
        <v>463</v>
      </c>
      <c r="M9" s="40" t="s">
        <v>526</v>
      </c>
      <c r="N9" s="41" t="s">
        <v>469</v>
      </c>
      <c r="O9" s="40" t="s">
        <v>527</v>
      </c>
      <c r="P9" s="41" t="s">
        <v>528</v>
      </c>
      <c r="Q9" s="40" t="s">
        <v>529</v>
      </c>
      <c r="R9" s="41" t="s">
        <v>530</v>
      </c>
      <c r="S9" s="40" t="s">
        <v>531</v>
      </c>
    </row>
    <row r="10" s="35" customFormat="1" ht="19.8" customHeight="1" spans="1:19">
      <c r="A10" s="40"/>
      <c r="B10" s="40"/>
      <c r="C10" s="39"/>
      <c r="D10" s="39"/>
      <c r="E10" s="39"/>
      <c r="F10" s="39"/>
      <c r="G10" s="39"/>
      <c r="H10" s="39"/>
      <c r="I10" s="39"/>
      <c r="J10" s="40"/>
      <c r="K10" s="41"/>
      <c r="L10" s="41"/>
      <c r="M10" s="40" t="s">
        <v>532</v>
      </c>
      <c r="N10" s="41" t="s">
        <v>469</v>
      </c>
      <c r="O10" s="40" t="s">
        <v>533</v>
      </c>
      <c r="P10" s="41" t="s">
        <v>534</v>
      </c>
      <c r="Q10" s="40" t="s">
        <v>535</v>
      </c>
      <c r="R10" s="41" t="s">
        <v>536</v>
      </c>
      <c r="S10" s="40" t="s">
        <v>531</v>
      </c>
    </row>
    <row r="11" s="35" customFormat="1" ht="19.8" customHeight="1" spans="1:19">
      <c r="A11" s="40"/>
      <c r="B11" s="40"/>
      <c r="C11" s="39"/>
      <c r="D11" s="39"/>
      <c r="E11" s="39"/>
      <c r="F11" s="39"/>
      <c r="G11" s="39"/>
      <c r="H11" s="39"/>
      <c r="I11" s="39"/>
      <c r="J11" s="40"/>
      <c r="K11" s="41"/>
      <c r="L11" s="41"/>
      <c r="M11" s="40" t="s">
        <v>537</v>
      </c>
      <c r="N11" s="41" t="s">
        <v>469</v>
      </c>
      <c r="O11" s="40" t="s">
        <v>538</v>
      </c>
      <c r="P11" s="41" t="s">
        <v>528</v>
      </c>
      <c r="Q11" s="40" t="s">
        <v>539</v>
      </c>
      <c r="R11" s="41" t="s">
        <v>540</v>
      </c>
      <c r="S11" s="40" t="s">
        <v>531</v>
      </c>
    </row>
    <row r="12" s="35" customFormat="1" ht="19.8" customHeight="1" spans="1:19">
      <c r="A12" s="40"/>
      <c r="B12" s="40"/>
      <c r="C12" s="39"/>
      <c r="D12" s="39"/>
      <c r="E12" s="39"/>
      <c r="F12" s="39"/>
      <c r="G12" s="39"/>
      <c r="H12" s="39"/>
      <c r="I12" s="39"/>
      <c r="J12" s="40"/>
      <c r="K12" s="41"/>
      <c r="L12" s="41"/>
      <c r="M12" s="40" t="s">
        <v>541</v>
      </c>
      <c r="N12" s="41" t="s">
        <v>469</v>
      </c>
      <c r="O12" s="40" t="s">
        <v>542</v>
      </c>
      <c r="P12" s="41" t="s">
        <v>528</v>
      </c>
      <c r="Q12" s="40" t="s">
        <v>543</v>
      </c>
      <c r="R12" s="41" t="s">
        <v>544</v>
      </c>
      <c r="S12" s="40" t="s">
        <v>531</v>
      </c>
    </row>
    <row r="13" s="35" customFormat="1" ht="19.8" customHeight="1" spans="1:19">
      <c r="A13" s="40"/>
      <c r="B13" s="40"/>
      <c r="C13" s="39"/>
      <c r="D13" s="39"/>
      <c r="E13" s="39"/>
      <c r="F13" s="39"/>
      <c r="G13" s="39"/>
      <c r="H13" s="39"/>
      <c r="I13" s="39"/>
      <c r="J13" s="40"/>
      <c r="K13" s="41"/>
      <c r="L13" s="41" t="s">
        <v>470</v>
      </c>
      <c r="M13" s="40" t="s">
        <v>545</v>
      </c>
      <c r="N13" s="41" t="s">
        <v>469</v>
      </c>
      <c r="O13" s="40" t="s">
        <v>546</v>
      </c>
      <c r="P13" s="41" t="s">
        <v>475</v>
      </c>
      <c r="Q13" s="40" t="s">
        <v>547</v>
      </c>
      <c r="R13" s="41" t="s">
        <v>548</v>
      </c>
      <c r="S13" s="40" t="s">
        <v>531</v>
      </c>
    </row>
    <row r="14" s="35" customFormat="1" ht="19.8" customHeight="1" spans="1:19">
      <c r="A14" s="40"/>
      <c r="B14" s="40"/>
      <c r="C14" s="39"/>
      <c r="D14" s="39"/>
      <c r="E14" s="39"/>
      <c r="F14" s="39"/>
      <c r="G14" s="39"/>
      <c r="H14" s="39"/>
      <c r="I14" s="39"/>
      <c r="J14" s="40"/>
      <c r="K14" s="41"/>
      <c r="L14" s="41"/>
      <c r="M14" s="40" t="s">
        <v>549</v>
      </c>
      <c r="N14" s="41" t="s">
        <v>469</v>
      </c>
      <c r="O14" s="40" t="s">
        <v>550</v>
      </c>
      <c r="P14" s="41" t="s">
        <v>475</v>
      </c>
      <c r="Q14" s="40" t="s">
        <v>551</v>
      </c>
      <c r="R14" s="41" t="s">
        <v>548</v>
      </c>
      <c r="S14" s="40" t="s">
        <v>531</v>
      </c>
    </row>
    <row r="15" s="35" customFormat="1" ht="19.8" customHeight="1" spans="1:19">
      <c r="A15" s="40"/>
      <c r="B15" s="40"/>
      <c r="C15" s="39"/>
      <c r="D15" s="39"/>
      <c r="E15" s="39"/>
      <c r="F15" s="39"/>
      <c r="G15" s="39"/>
      <c r="H15" s="39"/>
      <c r="I15" s="39"/>
      <c r="J15" s="40"/>
      <c r="K15" s="41"/>
      <c r="L15" s="41"/>
      <c r="M15" s="40" t="s">
        <v>552</v>
      </c>
      <c r="N15" s="41" t="s">
        <v>469</v>
      </c>
      <c r="O15" s="40" t="s">
        <v>194</v>
      </c>
      <c r="P15" s="41" t="s">
        <v>475</v>
      </c>
      <c r="Q15" s="40" t="s">
        <v>553</v>
      </c>
      <c r="R15" s="41" t="s">
        <v>548</v>
      </c>
      <c r="S15" s="40" t="s">
        <v>531</v>
      </c>
    </row>
    <row r="16" s="35" customFormat="1" ht="19.8" customHeight="1" spans="1:19">
      <c r="A16" s="40"/>
      <c r="B16" s="40"/>
      <c r="C16" s="39"/>
      <c r="D16" s="39"/>
      <c r="E16" s="39"/>
      <c r="F16" s="39"/>
      <c r="G16" s="39"/>
      <c r="H16" s="39"/>
      <c r="I16" s="39"/>
      <c r="J16" s="40"/>
      <c r="K16" s="41"/>
      <c r="L16" s="41"/>
      <c r="M16" s="40" t="s">
        <v>554</v>
      </c>
      <c r="N16" s="41" t="s">
        <v>469</v>
      </c>
      <c r="O16" s="40" t="s">
        <v>555</v>
      </c>
      <c r="P16" s="41" t="s">
        <v>475</v>
      </c>
      <c r="Q16" s="40" t="s">
        <v>556</v>
      </c>
      <c r="R16" s="41" t="s">
        <v>548</v>
      </c>
      <c r="S16" s="40" t="s">
        <v>531</v>
      </c>
    </row>
    <row r="17" s="35" customFormat="1" ht="19.8" customHeight="1" spans="1:19">
      <c r="A17" s="40"/>
      <c r="B17" s="40"/>
      <c r="C17" s="39"/>
      <c r="D17" s="39"/>
      <c r="E17" s="39"/>
      <c r="F17" s="39"/>
      <c r="G17" s="39"/>
      <c r="H17" s="39"/>
      <c r="I17" s="39"/>
      <c r="J17" s="40"/>
      <c r="K17" s="41"/>
      <c r="L17" s="41" t="s">
        <v>479</v>
      </c>
      <c r="M17" s="40" t="s">
        <v>557</v>
      </c>
      <c r="N17" s="41" t="s">
        <v>485</v>
      </c>
      <c r="O17" s="40" t="s">
        <v>558</v>
      </c>
      <c r="P17" s="41" t="s">
        <v>484</v>
      </c>
      <c r="Q17" s="40" t="s">
        <v>559</v>
      </c>
      <c r="R17" s="41" t="s">
        <v>560</v>
      </c>
      <c r="S17" s="40" t="s">
        <v>531</v>
      </c>
    </row>
    <row r="18" s="35" customFormat="1" ht="19.8" customHeight="1" spans="1:19">
      <c r="A18" s="40"/>
      <c r="B18" s="40"/>
      <c r="C18" s="39"/>
      <c r="D18" s="39"/>
      <c r="E18" s="39"/>
      <c r="F18" s="39"/>
      <c r="G18" s="39"/>
      <c r="H18" s="39"/>
      <c r="I18" s="39"/>
      <c r="J18" s="40"/>
      <c r="K18" s="41"/>
      <c r="L18" s="41"/>
      <c r="M18" s="40" t="s">
        <v>561</v>
      </c>
      <c r="N18" s="41" t="s">
        <v>485</v>
      </c>
      <c r="O18" s="40" t="s">
        <v>562</v>
      </c>
      <c r="P18" s="41" t="s">
        <v>484</v>
      </c>
      <c r="Q18" s="40" t="s">
        <v>563</v>
      </c>
      <c r="R18" s="41" t="s">
        <v>560</v>
      </c>
      <c r="S18" s="40" t="s">
        <v>531</v>
      </c>
    </row>
    <row r="19" s="35" customFormat="1" ht="19.8" customHeight="1" spans="1:19">
      <c r="A19" s="40"/>
      <c r="B19" s="40"/>
      <c r="C19" s="39"/>
      <c r="D19" s="39"/>
      <c r="E19" s="39"/>
      <c r="F19" s="39"/>
      <c r="G19" s="39"/>
      <c r="H19" s="39"/>
      <c r="I19" s="39"/>
      <c r="J19" s="40"/>
      <c r="K19" s="41"/>
      <c r="L19" s="41"/>
      <c r="M19" s="40" t="s">
        <v>564</v>
      </c>
      <c r="N19" s="41" t="s">
        <v>485</v>
      </c>
      <c r="O19" s="40" t="s">
        <v>565</v>
      </c>
      <c r="P19" s="41" t="s">
        <v>484</v>
      </c>
      <c r="Q19" s="40" t="s">
        <v>566</v>
      </c>
      <c r="R19" s="41" t="s">
        <v>560</v>
      </c>
      <c r="S19" s="40" t="s">
        <v>531</v>
      </c>
    </row>
    <row r="20" s="35" customFormat="1" ht="19.55" customHeight="1" spans="1:19">
      <c r="A20" s="40"/>
      <c r="B20" s="40"/>
      <c r="C20" s="39"/>
      <c r="D20" s="39"/>
      <c r="E20" s="39"/>
      <c r="F20" s="39"/>
      <c r="G20" s="39"/>
      <c r="H20" s="39"/>
      <c r="I20" s="39"/>
      <c r="J20" s="40"/>
      <c r="K20" s="41" t="s">
        <v>494</v>
      </c>
      <c r="L20" s="41" t="s">
        <v>567</v>
      </c>
      <c r="M20" s="40"/>
      <c r="N20" s="41"/>
      <c r="O20" s="40"/>
      <c r="P20" s="41"/>
      <c r="Q20" s="40"/>
      <c r="R20" s="41"/>
      <c r="S20" s="40"/>
    </row>
    <row r="21" s="35" customFormat="1" ht="19.8" customHeight="1" spans="1:19">
      <c r="A21" s="40"/>
      <c r="B21" s="40"/>
      <c r="C21" s="39"/>
      <c r="D21" s="39"/>
      <c r="E21" s="39"/>
      <c r="F21" s="39"/>
      <c r="G21" s="39"/>
      <c r="H21" s="39"/>
      <c r="I21" s="39"/>
      <c r="J21" s="40"/>
      <c r="K21" s="41"/>
      <c r="L21" s="41" t="s">
        <v>499</v>
      </c>
      <c r="M21" s="40" t="s">
        <v>568</v>
      </c>
      <c r="N21" s="41" t="s">
        <v>485</v>
      </c>
      <c r="O21" s="40" t="s">
        <v>569</v>
      </c>
      <c r="P21" s="41" t="s">
        <v>484</v>
      </c>
      <c r="Q21" s="40" t="s">
        <v>570</v>
      </c>
      <c r="R21" s="41" t="s">
        <v>571</v>
      </c>
      <c r="S21" s="40" t="s">
        <v>531</v>
      </c>
    </row>
    <row r="22" s="35" customFormat="1" ht="19.55" customHeight="1" spans="1:19">
      <c r="A22" s="40"/>
      <c r="B22" s="40"/>
      <c r="C22" s="39"/>
      <c r="D22" s="39"/>
      <c r="E22" s="39"/>
      <c r="F22" s="39"/>
      <c r="G22" s="39"/>
      <c r="H22" s="39"/>
      <c r="I22" s="39"/>
      <c r="J22" s="40"/>
      <c r="K22" s="41"/>
      <c r="L22" s="41" t="s">
        <v>572</v>
      </c>
      <c r="M22" s="40"/>
      <c r="N22" s="41"/>
      <c r="O22" s="40"/>
      <c r="P22" s="41"/>
      <c r="Q22" s="40"/>
      <c r="R22" s="41"/>
      <c r="S22" s="40"/>
    </row>
    <row r="23" s="35" customFormat="1" ht="19.8" customHeight="1" spans="1:19">
      <c r="A23" s="40"/>
      <c r="B23" s="40"/>
      <c r="C23" s="39"/>
      <c r="D23" s="39"/>
      <c r="E23" s="39"/>
      <c r="F23" s="39"/>
      <c r="G23" s="39"/>
      <c r="H23" s="39"/>
      <c r="I23" s="39"/>
      <c r="J23" s="40"/>
      <c r="K23" s="41"/>
      <c r="L23" s="41" t="s">
        <v>495</v>
      </c>
      <c r="M23" s="40" t="s">
        <v>573</v>
      </c>
      <c r="N23" s="41" t="s">
        <v>485</v>
      </c>
      <c r="O23" s="40" t="s">
        <v>574</v>
      </c>
      <c r="P23" s="41" t="s">
        <v>484</v>
      </c>
      <c r="Q23" s="40" t="s">
        <v>575</v>
      </c>
      <c r="R23" s="41" t="s">
        <v>571</v>
      </c>
      <c r="S23" s="40" t="s">
        <v>531</v>
      </c>
    </row>
    <row r="24" s="35" customFormat="1" ht="19.8" customHeight="1" spans="1:19">
      <c r="A24" s="40"/>
      <c r="B24" s="40"/>
      <c r="C24" s="39"/>
      <c r="D24" s="39"/>
      <c r="E24" s="39"/>
      <c r="F24" s="39"/>
      <c r="G24" s="39"/>
      <c r="H24" s="39"/>
      <c r="I24" s="39"/>
      <c r="J24" s="40"/>
      <c r="K24" s="41"/>
      <c r="L24" s="41"/>
      <c r="M24" s="40" t="s">
        <v>576</v>
      </c>
      <c r="N24" s="41" t="s">
        <v>485</v>
      </c>
      <c r="O24" s="40" t="s">
        <v>577</v>
      </c>
      <c r="P24" s="41" t="s">
        <v>484</v>
      </c>
      <c r="Q24" s="40" t="s">
        <v>578</v>
      </c>
      <c r="R24" s="41" t="s">
        <v>571</v>
      </c>
      <c r="S24" s="40" t="s">
        <v>531</v>
      </c>
    </row>
    <row r="25" s="35" customFormat="1" ht="19.8" customHeight="1" spans="1:19">
      <c r="A25" s="40"/>
      <c r="B25" s="40"/>
      <c r="C25" s="39"/>
      <c r="D25" s="39"/>
      <c r="E25" s="39"/>
      <c r="F25" s="39"/>
      <c r="G25" s="39"/>
      <c r="H25" s="39"/>
      <c r="I25" s="39"/>
      <c r="J25" s="40"/>
      <c r="K25" s="41" t="s">
        <v>503</v>
      </c>
      <c r="L25" s="41" t="s">
        <v>504</v>
      </c>
      <c r="M25" s="40" t="s">
        <v>579</v>
      </c>
      <c r="N25" s="41" t="s">
        <v>469</v>
      </c>
      <c r="O25" s="40" t="s">
        <v>555</v>
      </c>
      <c r="P25" s="41" t="s">
        <v>475</v>
      </c>
      <c r="Q25" s="40" t="s">
        <v>580</v>
      </c>
      <c r="R25" s="41" t="s">
        <v>581</v>
      </c>
      <c r="S25" s="40" t="s">
        <v>582</v>
      </c>
    </row>
    <row r="26" s="35" customFormat="1" ht="19.8" customHeight="1" spans="1:19">
      <c r="A26" s="40"/>
      <c r="B26" s="40"/>
      <c r="C26" s="39"/>
      <c r="D26" s="39"/>
      <c r="E26" s="39"/>
      <c r="F26" s="39"/>
      <c r="G26" s="39"/>
      <c r="H26" s="39"/>
      <c r="I26" s="39"/>
      <c r="J26" s="40"/>
      <c r="K26" s="41"/>
      <c r="L26" s="41"/>
      <c r="M26" s="40" t="s">
        <v>583</v>
      </c>
      <c r="N26" s="41" t="s">
        <v>469</v>
      </c>
      <c r="O26" s="40" t="s">
        <v>555</v>
      </c>
      <c r="P26" s="41" t="s">
        <v>475</v>
      </c>
      <c r="Q26" s="40" t="s">
        <v>584</v>
      </c>
      <c r="R26" s="41" t="s">
        <v>581</v>
      </c>
      <c r="S26" s="40" t="s">
        <v>582</v>
      </c>
    </row>
    <row r="27" s="35" customFormat="1" ht="19.8" customHeight="1" spans="1:19">
      <c r="A27" s="40"/>
      <c r="B27" s="40"/>
      <c r="C27" s="39"/>
      <c r="D27" s="39"/>
      <c r="E27" s="39"/>
      <c r="F27" s="39"/>
      <c r="G27" s="39"/>
      <c r="H27" s="39"/>
      <c r="I27" s="39"/>
      <c r="J27" s="40"/>
      <c r="K27" s="41" t="s">
        <v>486</v>
      </c>
      <c r="L27" s="41" t="s">
        <v>487</v>
      </c>
      <c r="M27" s="40" t="s">
        <v>585</v>
      </c>
      <c r="N27" s="41" t="s">
        <v>493</v>
      </c>
      <c r="O27" s="40" t="s">
        <v>586</v>
      </c>
      <c r="P27" s="41" t="s">
        <v>492</v>
      </c>
      <c r="Q27" s="40" t="s">
        <v>587</v>
      </c>
      <c r="R27" s="41" t="s">
        <v>588</v>
      </c>
      <c r="S27" s="40" t="s">
        <v>531</v>
      </c>
    </row>
    <row r="28" s="35" customFormat="1" ht="19.55" customHeight="1" spans="1:19">
      <c r="A28" s="40"/>
      <c r="B28" s="40"/>
      <c r="C28" s="39"/>
      <c r="D28" s="39"/>
      <c r="E28" s="39"/>
      <c r="F28" s="39"/>
      <c r="G28" s="39"/>
      <c r="H28" s="39"/>
      <c r="I28" s="39"/>
      <c r="J28" s="40"/>
      <c r="K28" s="41"/>
      <c r="L28" s="41" t="s">
        <v>589</v>
      </c>
      <c r="M28" s="40"/>
      <c r="N28" s="41"/>
      <c r="O28" s="40"/>
      <c r="P28" s="41"/>
      <c r="Q28" s="40"/>
      <c r="R28" s="41"/>
      <c r="S28" s="40"/>
    </row>
    <row r="29" s="35" customFormat="1" ht="19.55" customHeight="1" spans="1:19">
      <c r="A29" s="40"/>
      <c r="B29" s="40"/>
      <c r="C29" s="39"/>
      <c r="D29" s="39"/>
      <c r="E29" s="39"/>
      <c r="F29" s="39"/>
      <c r="G29" s="39"/>
      <c r="H29" s="39"/>
      <c r="I29" s="39"/>
      <c r="J29" s="40"/>
      <c r="K29" s="41"/>
      <c r="L29" s="41" t="s">
        <v>590</v>
      </c>
      <c r="M29" s="40"/>
      <c r="N29" s="41"/>
      <c r="O29" s="40"/>
      <c r="P29" s="41"/>
      <c r="Q29" s="40"/>
      <c r="R29" s="41"/>
      <c r="S29" s="40"/>
    </row>
  </sheetData>
  <mergeCells count="33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19"/>
    <mergeCell ref="K20:K24"/>
    <mergeCell ref="K25:K26"/>
    <mergeCell ref="K27:K29"/>
    <mergeCell ref="L9:L12"/>
    <mergeCell ref="L13:L16"/>
    <mergeCell ref="L17:L19"/>
    <mergeCell ref="L23:L24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6" workbookViewId="0">
      <selection activeCell="F15" sqref="F15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591</v>
      </c>
    </row>
    <row r="2" ht="46.95" customHeight="1" spans="2:5">
      <c r="B2" s="16" t="s">
        <v>592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593</v>
      </c>
      <c r="C4" s="20" t="s">
        <v>594</v>
      </c>
      <c r="D4" s="20" t="s">
        <v>595</v>
      </c>
      <c r="E4" s="20" t="s">
        <v>596</v>
      </c>
    </row>
    <row r="5" s="14" customFormat="1" customHeight="1" spans="2:5">
      <c r="B5" s="21" t="s">
        <v>597</v>
      </c>
      <c r="C5" s="21"/>
      <c r="D5" s="21"/>
      <c r="E5" s="21"/>
    </row>
    <row r="6" s="14" customFormat="1" customHeight="1" spans="2:5">
      <c r="B6" s="21" t="s">
        <v>598</v>
      </c>
      <c r="C6" s="22">
        <v>1</v>
      </c>
      <c r="D6" s="23"/>
      <c r="E6" s="24">
        <f>E8+E10+E13+E15+E17+E18+E20</f>
        <v>3721.85</v>
      </c>
    </row>
    <row r="7" s="14" customFormat="1" customHeight="1" spans="2:5">
      <c r="B7" s="25" t="s">
        <v>599</v>
      </c>
      <c r="C7" s="22">
        <v>2</v>
      </c>
      <c r="D7" s="23"/>
      <c r="E7" s="23">
        <v>3405.43</v>
      </c>
    </row>
    <row r="8" customHeight="1" spans="2:5">
      <c r="B8" s="26" t="s">
        <v>600</v>
      </c>
      <c r="C8" s="22">
        <v>3</v>
      </c>
      <c r="D8" s="27"/>
      <c r="E8" s="27">
        <v>2111.56</v>
      </c>
    </row>
    <row r="9" customHeight="1" spans="2:5">
      <c r="B9" s="26" t="s">
        <v>601</v>
      </c>
      <c r="C9" s="22">
        <v>4</v>
      </c>
      <c r="D9" s="28">
        <v>2760</v>
      </c>
      <c r="E9" s="27">
        <v>161.94</v>
      </c>
    </row>
    <row r="10" customHeight="1" spans="2:5">
      <c r="B10" s="26" t="s">
        <v>602</v>
      </c>
      <c r="C10" s="22">
        <v>5</v>
      </c>
      <c r="D10" s="28">
        <v>646</v>
      </c>
      <c r="E10" s="27">
        <v>653.44</v>
      </c>
    </row>
    <row r="11" customHeight="1" spans="2:5">
      <c r="B11" s="26" t="s">
        <v>603</v>
      </c>
      <c r="C11" s="22">
        <v>6</v>
      </c>
      <c r="D11" s="28">
        <v>1</v>
      </c>
      <c r="E11" s="27">
        <v>10</v>
      </c>
    </row>
    <row r="12" customHeight="1" spans="2:5">
      <c r="B12" s="26" t="s">
        <v>604</v>
      </c>
      <c r="C12" s="22">
        <v>7</v>
      </c>
      <c r="D12" s="28"/>
      <c r="E12" s="27"/>
    </row>
    <row r="13" customHeight="1" spans="2:5">
      <c r="B13" s="26" t="s">
        <v>605</v>
      </c>
      <c r="C13" s="22">
        <v>8</v>
      </c>
      <c r="D13" s="28"/>
      <c r="E13" s="27"/>
    </row>
    <row r="14" customHeight="1" spans="2:5">
      <c r="B14" s="26" t="s">
        <v>606</v>
      </c>
      <c r="C14" s="22">
        <v>9</v>
      </c>
      <c r="D14" s="28"/>
      <c r="E14" s="27"/>
    </row>
    <row r="15" customHeight="1" spans="2:5">
      <c r="B15" s="26" t="s">
        <v>607</v>
      </c>
      <c r="C15" s="22">
        <v>10</v>
      </c>
      <c r="D15" s="28"/>
      <c r="E15" s="27"/>
    </row>
    <row r="16" customHeight="1" spans="2:5">
      <c r="B16" s="26" t="s">
        <v>608</v>
      </c>
      <c r="C16" s="22">
        <v>11</v>
      </c>
      <c r="D16" s="28"/>
      <c r="E16" s="27"/>
    </row>
    <row r="17" customHeight="1" spans="2:5">
      <c r="B17" s="26" t="s">
        <v>609</v>
      </c>
      <c r="C17" s="22">
        <v>12</v>
      </c>
      <c r="D17" s="28">
        <v>25833</v>
      </c>
      <c r="E17" s="27">
        <v>28.86</v>
      </c>
    </row>
    <row r="18" customHeight="1" spans="2:5">
      <c r="B18" s="26" t="s">
        <v>610</v>
      </c>
      <c r="C18" s="22">
        <v>13</v>
      </c>
      <c r="D18" s="28">
        <v>21884</v>
      </c>
      <c r="E18" s="27">
        <v>611.57</v>
      </c>
    </row>
    <row r="19" customHeight="1" spans="2:5">
      <c r="B19" s="29" t="s">
        <v>611</v>
      </c>
      <c r="C19" s="30">
        <v>14</v>
      </c>
      <c r="D19" s="31">
        <v>21485</v>
      </c>
      <c r="E19" s="32">
        <v>127.2511</v>
      </c>
    </row>
    <row r="20" customHeight="1" spans="2:5">
      <c r="B20" s="33" t="s">
        <v>612</v>
      </c>
      <c r="C20" s="34">
        <v>15</v>
      </c>
      <c r="D20" s="23">
        <v>61920</v>
      </c>
      <c r="E20" s="23">
        <v>316.42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workbookViewId="0">
      <selection activeCell="F4" sqref="F4:F6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9.7777777777778" style="1" customWidth="1"/>
    <col min="7" max="7" width="20.7777777777778" style="2" customWidth="1"/>
    <col min="8" max="8" width="38.8888888888889" style="1" customWidth="1"/>
    <col min="9" max="10" width="11.5555555555556" style="1" customWidth="1"/>
    <col min="11" max="11" width="7.55555555555556" style="3" customWidth="1"/>
    <col min="12" max="12" width="8.55555555555556" style="3" customWidth="1"/>
    <col min="13" max="13" width="9.44444444444444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2" t="s">
        <v>613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3" t="s">
        <v>35</v>
      </c>
      <c r="AC3" s="13"/>
      <c r="AD3" s="13"/>
    </row>
    <row r="4" ht="34.5" customHeight="1" spans="1:30">
      <c r="A4" s="7" t="s">
        <v>163</v>
      </c>
      <c r="B4" s="7"/>
      <c r="C4" s="7"/>
      <c r="D4" s="7" t="s">
        <v>216</v>
      </c>
      <c r="E4" s="7" t="s">
        <v>409</v>
      </c>
      <c r="F4" s="7" t="s">
        <v>614</v>
      </c>
      <c r="G4" s="7" t="s">
        <v>615</v>
      </c>
      <c r="H4" s="7" t="s">
        <v>616</v>
      </c>
      <c r="I4" s="7" t="s">
        <v>617</v>
      </c>
      <c r="J4" s="7" t="s">
        <v>618</v>
      </c>
      <c r="K4" s="7" t="s">
        <v>619</v>
      </c>
      <c r="L4" s="7" t="s">
        <v>521</v>
      </c>
      <c r="M4" s="7" t="s">
        <v>620</v>
      </c>
      <c r="N4" s="7" t="s">
        <v>621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458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369</v>
      </c>
      <c r="O5" s="7" t="s">
        <v>622</v>
      </c>
      <c r="P5" s="7"/>
      <c r="Q5" s="7"/>
      <c r="R5" s="7" t="s">
        <v>519</v>
      </c>
      <c r="S5" s="7" t="s">
        <v>145</v>
      </c>
      <c r="T5" s="7" t="s">
        <v>623</v>
      </c>
      <c r="U5" s="7" t="s">
        <v>624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625</v>
      </c>
      <c r="P6" s="7" t="s">
        <v>438</v>
      </c>
      <c r="Q6" s="7" t="s">
        <v>626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7"/>
      <c r="L7" s="7"/>
      <c r="M7" s="8">
        <f>SUM(M8:M24)</f>
        <v>454.12</v>
      </c>
      <c r="N7" s="10">
        <f>SUM(N8:N24)</f>
        <v>454.12</v>
      </c>
      <c r="O7" s="10">
        <f>SUM(O8:O24)</f>
        <v>454.12</v>
      </c>
      <c r="P7" s="10">
        <f>SUM(P8:P24)</f>
        <v>454.12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</row>
    <row r="8" ht="26.7" customHeight="1" spans="1:30">
      <c r="A8" s="8" t="s">
        <v>174</v>
      </c>
      <c r="B8" s="8" t="s">
        <v>176</v>
      </c>
      <c r="C8" s="8" t="s">
        <v>179</v>
      </c>
      <c r="D8" s="9" t="s">
        <v>459</v>
      </c>
      <c r="E8" s="9" t="s">
        <v>3</v>
      </c>
      <c r="F8" s="8" t="s">
        <v>627</v>
      </c>
      <c r="G8" s="8" t="s">
        <v>628</v>
      </c>
      <c r="H8" s="8" t="s">
        <v>629</v>
      </c>
      <c r="I8" s="8" t="s">
        <v>630</v>
      </c>
      <c r="J8" s="8" t="s">
        <v>631</v>
      </c>
      <c r="K8" s="7">
        <v>10</v>
      </c>
      <c r="L8" s="7" t="s">
        <v>632</v>
      </c>
      <c r="M8" s="11">
        <v>4.3</v>
      </c>
      <c r="N8" s="11">
        <v>4.3</v>
      </c>
      <c r="O8" s="11">
        <v>4.3</v>
      </c>
      <c r="P8" s="11">
        <v>4.3</v>
      </c>
      <c r="Q8" s="11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</row>
    <row r="9" ht="26.7" customHeight="1" spans="1:30">
      <c r="A9" s="8" t="s">
        <v>174</v>
      </c>
      <c r="B9" s="8" t="s">
        <v>176</v>
      </c>
      <c r="C9" s="8" t="s">
        <v>179</v>
      </c>
      <c r="D9" s="9" t="s">
        <v>459</v>
      </c>
      <c r="E9" s="9" t="s">
        <v>3</v>
      </c>
      <c r="F9" s="8" t="s">
        <v>627</v>
      </c>
      <c r="G9" s="8" t="s">
        <v>633</v>
      </c>
      <c r="H9" s="8" t="s">
        <v>634</v>
      </c>
      <c r="I9" s="8" t="s">
        <v>630</v>
      </c>
      <c r="J9" s="8" t="s">
        <v>631</v>
      </c>
      <c r="K9" s="7">
        <v>4</v>
      </c>
      <c r="L9" s="7" t="s">
        <v>632</v>
      </c>
      <c r="M9" s="11">
        <v>1.2</v>
      </c>
      <c r="N9" s="11">
        <v>1.2</v>
      </c>
      <c r="O9" s="11">
        <v>1.2</v>
      </c>
      <c r="P9" s="11">
        <v>1.2</v>
      </c>
      <c r="Q9" s="1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</row>
    <row r="10" ht="26.7" customHeight="1" spans="1:30">
      <c r="A10" s="8" t="s">
        <v>174</v>
      </c>
      <c r="B10" s="8" t="s">
        <v>176</v>
      </c>
      <c r="C10" s="8" t="s">
        <v>179</v>
      </c>
      <c r="D10" s="9" t="s">
        <v>459</v>
      </c>
      <c r="E10" s="9" t="s">
        <v>3</v>
      </c>
      <c r="F10" s="8" t="s">
        <v>627</v>
      </c>
      <c r="G10" s="8" t="s">
        <v>635</v>
      </c>
      <c r="H10" s="8" t="s">
        <v>636</v>
      </c>
      <c r="I10" s="8" t="s">
        <v>630</v>
      </c>
      <c r="J10" s="8" t="s">
        <v>631</v>
      </c>
      <c r="K10" s="7">
        <v>5</v>
      </c>
      <c r="L10" s="7" t="s">
        <v>632</v>
      </c>
      <c r="M10" s="11">
        <v>1</v>
      </c>
      <c r="N10" s="11">
        <v>1</v>
      </c>
      <c r="O10" s="11">
        <v>1</v>
      </c>
      <c r="P10" s="11">
        <v>1</v>
      </c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</row>
    <row r="11" ht="26.7" customHeight="1" spans="1:30">
      <c r="A11" s="8" t="s">
        <v>174</v>
      </c>
      <c r="B11" s="8" t="s">
        <v>176</v>
      </c>
      <c r="C11" s="8" t="s">
        <v>179</v>
      </c>
      <c r="D11" s="9" t="s">
        <v>459</v>
      </c>
      <c r="E11" s="9" t="s">
        <v>3</v>
      </c>
      <c r="F11" s="8" t="s">
        <v>627</v>
      </c>
      <c r="G11" s="8" t="s">
        <v>637</v>
      </c>
      <c r="H11" s="8" t="s">
        <v>638</v>
      </c>
      <c r="I11" s="8" t="s">
        <v>630</v>
      </c>
      <c r="J11" s="8" t="s">
        <v>631</v>
      </c>
      <c r="K11" s="7">
        <v>20</v>
      </c>
      <c r="L11" s="7" t="s">
        <v>632</v>
      </c>
      <c r="M11" s="11">
        <v>3</v>
      </c>
      <c r="N11" s="11">
        <v>3</v>
      </c>
      <c r="O11" s="11">
        <v>3</v>
      </c>
      <c r="P11" s="11">
        <v>3</v>
      </c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"/>
    </row>
    <row r="12" ht="26.7" customHeight="1" spans="1:30">
      <c r="A12" s="8" t="s">
        <v>174</v>
      </c>
      <c r="B12" s="8" t="s">
        <v>176</v>
      </c>
      <c r="C12" s="8" t="s">
        <v>179</v>
      </c>
      <c r="D12" s="9" t="s">
        <v>459</v>
      </c>
      <c r="E12" s="9" t="s">
        <v>3</v>
      </c>
      <c r="F12" s="8" t="s">
        <v>627</v>
      </c>
      <c r="G12" s="8" t="s">
        <v>639</v>
      </c>
      <c r="H12" s="8" t="s">
        <v>640</v>
      </c>
      <c r="I12" s="8" t="s">
        <v>630</v>
      </c>
      <c r="J12" s="8" t="s">
        <v>631</v>
      </c>
      <c r="K12" s="7">
        <v>2</v>
      </c>
      <c r="L12" s="7" t="s">
        <v>632</v>
      </c>
      <c r="M12" s="11">
        <v>0.02</v>
      </c>
      <c r="N12" s="11">
        <v>0.02</v>
      </c>
      <c r="O12" s="11">
        <v>0.02</v>
      </c>
      <c r="P12" s="11">
        <v>0.02</v>
      </c>
      <c r="Q12" s="11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"/>
    </row>
    <row r="13" ht="26.7" customHeight="1" spans="1:30">
      <c r="A13" s="8" t="s">
        <v>174</v>
      </c>
      <c r="B13" s="8" t="s">
        <v>176</v>
      </c>
      <c r="C13" s="8" t="s">
        <v>179</v>
      </c>
      <c r="D13" s="9" t="s">
        <v>459</v>
      </c>
      <c r="E13" s="9" t="s">
        <v>3</v>
      </c>
      <c r="F13" s="8" t="s">
        <v>627</v>
      </c>
      <c r="G13" s="8" t="s">
        <v>641</v>
      </c>
      <c r="H13" s="8" t="s">
        <v>642</v>
      </c>
      <c r="I13" s="8" t="s">
        <v>630</v>
      </c>
      <c r="J13" s="8" t="s">
        <v>631</v>
      </c>
      <c r="K13" s="7">
        <v>10</v>
      </c>
      <c r="L13" s="7" t="s">
        <v>643</v>
      </c>
      <c r="M13" s="11">
        <v>1.5</v>
      </c>
      <c r="N13" s="11">
        <v>1.5</v>
      </c>
      <c r="O13" s="11">
        <v>1.5</v>
      </c>
      <c r="P13" s="11">
        <v>1.5</v>
      </c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8"/>
    </row>
    <row r="14" ht="26.7" customHeight="1" spans="1:30">
      <c r="A14" s="8" t="s">
        <v>174</v>
      </c>
      <c r="B14" s="8" t="s">
        <v>176</v>
      </c>
      <c r="C14" s="8" t="s">
        <v>179</v>
      </c>
      <c r="D14" s="9" t="s">
        <v>459</v>
      </c>
      <c r="E14" s="9" t="s">
        <v>3</v>
      </c>
      <c r="F14" s="8" t="s">
        <v>627</v>
      </c>
      <c r="G14" s="8" t="s">
        <v>644</v>
      </c>
      <c r="H14" s="8" t="s">
        <v>645</v>
      </c>
      <c r="I14" s="8" t="s">
        <v>630</v>
      </c>
      <c r="J14" s="8" t="s">
        <v>631</v>
      </c>
      <c r="K14" s="7">
        <v>5</v>
      </c>
      <c r="L14" s="7" t="s">
        <v>468</v>
      </c>
      <c r="M14" s="11">
        <v>1</v>
      </c>
      <c r="N14" s="11">
        <v>1</v>
      </c>
      <c r="O14" s="11">
        <v>1</v>
      </c>
      <c r="P14" s="11">
        <v>1</v>
      </c>
      <c r="Q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8"/>
    </row>
    <row r="15" ht="26.7" customHeight="1" spans="1:30">
      <c r="A15" s="8" t="s">
        <v>174</v>
      </c>
      <c r="B15" s="8" t="s">
        <v>176</v>
      </c>
      <c r="C15" s="8" t="s">
        <v>179</v>
      </c>
      <c r="D15" s="9" t="s">
        <v>459</v>
      </c>
      <c r="E15" s="9" t="s">
        <v>3</v>
      </c>
      <c r="F15" s="8" t="s">
        <v>627</v>
      </c>
      <c r="G15" s="8" t="s">
        <v>646</v>
      </c>
      <c r="H15" s="8" t="s">
        <v>647</v>
      </c>
      <c r="I15" s="8" t="s">
        <v>630</v>
      </c>
      <c r="J15" s="8" t="s">
        <v>631</v>
      </c>
      <c r="K15" s="7">
        <v>1</v>
      </c>
      <c r="L15" s="7" t="s">
        <v>173</v>
      </c>
      <c r="M15" s="11">
        <v>3</v>
      </c>
      <c r="N15" s="11">
        <v>3</v>
      </c>
      <c r="O15" s="11">
        <v>3</v>
      </c>
      <c r="P15" s="11">
        <v>3</v>
      </c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8"/>
    </row>
    <row r="16" ht="26.7" customHeight="1" spans="1:30">
      <c r="A16" s="8" t="s">
        <v>174</v>
      </c>
      <c r="B16" s="8" t="s">
        <v>176</v>
      </c>
      <c r="C16" s="8" t="s">
        <v>179</v>
      </c>
      <c r="D16" s="9" t="s">
        <v>459</v>
      </c>
      <c r="E16" s="9" t="s">
        <v>3</v>
      </c>
      <c r="F16" s="8" t="s">
        <v>648</v>
      </c>
      <c r="G16" s="8" t="s">
        <v>649</v>
      </c>
      <c r="H16" s="8" t="s">
        <v>650</v>
      </c>
      <c r="I16" s="8" t="s">
        <v>630</v>
      </c>
      <c r="J16" s="8" t="s">
        <v>631</v>
      </c>
      <c r="K16" s="7">
        <v>1</v>
      </c>
      <c r="L16" s="7" t="s">
        <v>651</v>
      </c>
      <c r="M16" s="11">
        <v>60</v>
      </c>
      <c r="N16" s="11">
        <v>60</v>
      </c>
      <c r="O16" s="11">
        <v>60</v>
      </c>
      <c r="P16" s="11">
        <v>60</v>
      </c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</row>
    <row r="17" ht="26.7" customHeight="1" spans="1:30">
      <c r="A17" s="8" t="s">
        <v>174</v>
      </c>
      <c r="B17" s="8" t="s">
        <v>176</v>
      </c>
      <c r="C17" s="8" t="s">
        <v>179</v>
      </c>
      <c r="D17" s="9" t="s">
        <v>459</v>
      </c>
      <c r="E17" s="9" t="s">
        <v>3</v>
      </c>
      <c r="F17" s="8" t="s">
        <v>627</v>
      </c>
      <c r="G17" s="8" t="s">
        <v>652</v>
      </c>
      <c r="H17" s="8" t="s">
        <v>653</v>
      </c>
      <c r="I17" s="8" t="s">
        <v>630</v>
      </c>
      <c r="J17" s="8" t="s">
        <v>631</v>
      </c>
      <c r="K17" s="7">
        <v>10</v>
      </c>
      <c r="L17" s="7" t="s">
        <v>632</v>
      </c>
      <c r="M17" s="11">
        <v>3</v>
      </c>
      <c r="N17" s="11">
        <v>3</v>
      </c>
      <c r="O17" s="11">
        <v>3</v>
      </c>
      <c r="P17" s="11">
        <v>3</v>
      </c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8"/>
    </row>
    <row r="18" ht="26.7" customHeight="1" spans="1:30">
      <c r="A18" s="8" t="s">
        <v>174</v>
      </c>
      <c r="B18" s="8" t="s">
        <v>176</v>
      </c>
      <c r="C18" s="8" t="s">
        <v>179</v>
      </c>
      <c r="D18" s="9" t="s">
        <v>459</v>
      </c>
      <c r="E18" s="9" t="s">
        <v>3</v>
      </c>
      <c r="F18" s="8" t="s">
        <v>654</v>
      </c>
      <c r="G18" s="8" t="s">
        <v>655</v>
      </c>
      <c r="H18" s="8" t="s">
        <v>394</v>
      </c>
      <c r="I18" s="8" t="s">
        <v>630</v>
      </c>
      <c r="J18" s="8" t="s">
        <v>631</v>
      </c>
      <c r="K18" s="7">
        <v>1</v>
      </c>
      <c r="L18" s="7" t="s">
        <v>173</v>
      </c>
      <c r="M18" s="11">
        <v>35</v>
      </c>
      <c r="N18" s="11">
        <v>35</v>
      </c>
      <c r="O18" s="11">
        <v>35</v>
      </c>
      <c r="P18" s="11">
        <v>35</v>
      </c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8"/>
    </row>
    <row r="19" ht="26.7" customHeight="1" spans="1:30">
      <c r="A19" s="8" t="s">
        <v>174</v>
      </c>
      <c r="B19" s="8" t="s">
        <v>176</v>
      </c>
      <c r="C19" s="8" t="s">
        <v>179</v>
      </c>
      <c r="D19" s="9" t="s">
        <v>459</v>
      </c>
      <c r="E19" s="9" t="s">
        <v>3</v>
      </c>
      <c r="F19" s="8" t="s">
        <v>654</v>
      </c>
      <c r="G19" s="8" t="s">
        <v>656</v>
      </c>
      <c r="H19" s="8" t="s">
        <v>342</v>
      </c>
      <c r="I19" s="8" t="s">
        <v>630</v>
      </c>
      <c r="J19" s="8" t="s">
        <v>631</v>
      </c>
      <c r="K19" s="7">
        <v>1</v>
      </c>
      <c r="L19" s="7" t="s">
        <v>173</v>
      </c>
      <c r="M19" s="11">
        <v>30.6</v>
      </c>
      <c r="N19" s="11">
        <v>30.6</v>
      </c>
      <c r="O19" s="11">
        <v>30.6</v>
      </c>
      <c r="P19" s="11">
        <v>30.6</v>
      </c>
      <c r="Q19" s="11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/>
    </row>
    <row r="20" ht="26.7" customHeight="1" spans="1:30">
      <c r="A20" s="8" t="s">
        <v>174</v>
      </c>
      <c r="B20" s="8" t="s">
        <v>176</v>
      </c>
      <c r="C20" s="8" t="s">
        <v>179</v>
      </c>
      <c r="D20" s="9" t="s">
        <v>459</v>
      </c>
      <c r="E20" s="9" t="s">
        <v>3</v>
      </c>
      <c r="F20" s="8" t="s">
        <v>654</v>
      </c>
      <c r="G20" s="8" t="s">
        <v>657</v>
      </c>
      <c r="H20" s="8" t="s">
        <v>658</v>
      </c>
      <c r="I20" s="8" t="s">
        <v>630</v>
      </c>
      <c r="J20" s="8" t="s">
        <v>631</v>
      </c>
      <c r="K20" s="7">
        <v>1</v>
      </c>
      <c r="L20" s="7" t="s">
        <v>173</v>
      </c>
      <c r="M20" s="11">
        <v>10</v>
      </c>
      <c r="N20" s="11">
        <v>10</v>
      </c>
      <c r="O20" s="11">
        <v>10</v>
      </c>
      <c r="P20" s="11">
        <v>10</v>
      </c>
      <c r="Q20" s="11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8"/>
    </row>
    <row r="21" ht="26.7" customHeight="1" spans="1:30">
      <c r="A21" s="8" t="s">
        <v>174</v>
      </c>
      <c r="B21" s="8" t="s">
        <v>176</v>
      </c>
      <c r="C21" s="8" t="s">
        <v>179</v>
      </c>
      <c r="D21" s="9" t="s">
        <v>459</v>
      </c>
      <c r="E21" s="9" t="s">
        <v>3</v>
      </c>
      <c r="F21" s="8" t="s">
        <v>654</v>
      </c>
      <c r="G21" s="8" t="s">
        <v>659</v>
      </c>
      <c r="H21" s="8" t="s">
        <v>660</v>
      </c>
      <c r="I21" s="8" t="s">
        <v>630</v>
      </c>
      <c r="J21" s="8" t="s">
        <v>631</v>
      </c>
      <c r="K21" s="7">
        <v>1</v>
      </c>
      <c r="L21" s="7" t="s">
        <v>173</v>
      </c>
      <c r="M21" s="11">
        <v>15</v>
      </c>
      <c r="N21" s="11">
        <v>15</v>
      </c>
      <c r="O21" s="11">
        <v>15</v>
      </c>
      <c r="P21" s="11">
        <v>15</v>
      </c>
      <c r="Q21" s="1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8"/>
    </row>
    <row r="22" ht="26.7" customHeight="1" spans="1:30">
      <c r="A22" s="8" t="s">
        <v>174</v>
      </c>
      <c r="B22" s="8" t="s">
        <v>176</v>
      </c>
      <c r="C22" s="8" t="s">
        <v>179</v>
      </c>
      <c r="D22" s="9" t="s">
        <v>459</v>
      </c>
      <c r="E22" s="9" t="s">
        <v>3</v>
      </c>
      <c r="F22" s="8" t="s">
        <v>627</v>
      </c>
      <c r="G22" s="8" t="s">
        <v>661</v>
      </c>
      <c r="H22" s="8" t="s">
        <v>662</v>
      </c>
      <c r="I22" s="8" t="s">
        <v>630</v>
      </c>
      <c r="J22" s="8" t="s">
        <v>631</v>
      </c>
      <c r="K22" s="7">
        <v>1</v>
      </c>
      <c r="L22" s="7" t="s">
        <v>651</v>
      </c>
      <c r="M22" s="11">
        <v>8</v>
      </c>
      <c r="N22" s="11">
        <v>8</v>
      </c>
      <c r="O22" s="11">
        <v>8</v>
      </c>
      <c r="P22" s="11">
        <v>8</v>
      </c>
      <c r="Q22" s="11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/>
    </row>
    <row r="23" ht="26.7" customHeight="1" spans="1:30">
      <c r="A23" s="8" t="s">
        <v>174</v>
      </c>
      <c r="B23" s="8" t="s">
        <v>176</v>
      </c>
      <c r="C23" s="8" t="s">
        <v>179</v>
      </c>
      <c r="D23" s="9" t="s">
        <v>459</v>
      </c>
      <c r="E23" s="9" t="s">
        <v>3</v>
      </c>
      <c r="F23" s="8" t="s">
        <v>654</v>
      </c>
      <c r="G23" s="8" t="s">
        <v>663</v>
      </c>
      <c r="H23" s="8" t="s">
        <v>664</v>
      </c>
      <c r="I23" s="8" t="s">
        <v>630</v>
      </c>
      <c r="J23" s="8" t="s">
        <v>631</v>
      </c>
      <c r="K23" s="7">
        <v>2</v>
      </c>
      <c r="L23" s="7" t="s">
        <v>173</v>
      </c>
      <c r="M23" s="11">
        <v>2.1</v>
      </c>
      <c r="N23" s="11">
        <v>2.1</v>
      </c>
      <c r="O23" s="11">
        <v>2.1</v>
      </c>
      <c r="P23" s="11">
        <v>2.1</v>
      </c>
      <c r="Q23" s="11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8"/>
    </row>
    <row r="24" ht="26.7" customHeight="1" spans="1:30">
      <c r="A24" s="8" t="s">
        <v>174</v>
      </c>
      <c r="B24" s="8" t="s">
        <v>176</v>
      </c>
      <c r="C24" s="8" t="s">
        <v>179</v>
      </c>
      <c r="D24" s="9" t="s">
        <v>459</v>
      </c>
      <c r="E24" s="9" t="s">
        <v>3</v>
      </c>
      <c r="F24" s="8" t="s">
        <v>654</v>
      </c>
      <c r="G24" s="8" t="s">
        <v>665</v>
      </c>
      <c r="H24" s="8" t="s">
        <v>355</v>
      </c>
      <c r="I24" s="8" t="s">
        <v>630</v>
      </c>
      <c r="J24" s="8" t="s">
        <v>631</v>
      </c>
      <c r="K24" s="7">
        <v>1</v>
      </c>
      <c r="L24" s="7" t="s">
        <v>173</v>
      </c>
      <c r="M24" s="11">
        <v>275.4</v>
      </c>
      <c r="N24" s="11">
        <v>275.4</v>
      </c>
      <c r="O24" s="11">
        <v>275.4</v>
      </c>
      <c r="P24" s="11">
        <v>275.4</v>
      </c>
      <c r="Q24" s="11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2" sqref="F12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4"/>
      <c r="H1" s="98" t="s">
        <v>33</v>
      </c>
    </row>
    <row r="2" ht="24.15" customHeight="1" spans="1:8">
      <c r="A2" s="117" t="s">
        <v>6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19" t="s">
        <v>34</v>
      </c>
      <c r="B3" s="19"/>
      <c r="C3" s="19"/>
      <c r="D3" s="19"/>
      <c r="E3" s="19"/>
      <c r="F3" s="19"/>
      <c r="G3" s="42" t="s">
        <v>35</v>
      </c>
      <c r="H3" s="42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2" t="s">
        <v>43</v>
      </c>
      <c r="B6" s="56">
        <v>3443.861437</v>
      </c>
      <c r="C6" s="58" t="s">
        <v>44</v>
      </c>
      <c r="D6" s="60"/>
      <c r="E6" s="52" t="s">
        <v>45</v>
      </c>
      <c r="F6" s="53">
        <v>3433.861437</v>
      </c>
      <c r="G6" s="58" t="s">
        <v>46</v>
      </c>
      <c r="H6" s="56"/>
    </row>
    <row r="7" ht="16.2" customHeight="1" spans="1:8">
      <c r="A7" s="58" t="s">
        <v>47</v>
      </c>
      <c r="B7" s="56">
        <v>3443.861437</v>
      </c>
      <c r="C7" s="58" t="s">
        <v>48</v>
      </c>
      <c r="D7" s="60"/>
      <c r="E7" s="58" t="s">
        <v>49</v>
      </c>
      <c r="F7" s="56">
        <v>2965.832998</v>
      </c>
      <c r="G7" s="58" t="s">
        <v>50</v>
      </c>
      <c r="H7" s="56"/>
    </row>
    <row r="8" ht="16.2" customHeight="1" spans="1:8">
      <c r="A8" s="52" t="s">
        <v>51</v>
      </c>
      <c r="B8" s="56"/>
      <c r="C8" s="58" t="s">
        <v>52</v>
      </c>
      <c r="D8" s="60"/>
      <c r="E8" s="58" t="s">
        <v>53</v>
      </c>
      <c r="F8" s="56">
        <v>163.39</v>
      </c>
      <c r="G8" s="58" t="s">
        <v>54</v>
      </c>
      <c r="H8" s="56"/>
    </row>
    <row r="9" ht="16.2" customHeight="1" spans="1:8">
      <c r="A9" s="58" t="s">
        <v>55</v>
      </c>
      <c r="B9" s="56"/>
      <c r="C9" s="58" t="s">
        <v>56</v>
      </c>
      <c r="D9" s="60"/>
      <c r="E9" s="58" t="s">
        <v>57</v>
      </c>
      <c r="F9" s="56">
        <v>304.638439</v>
      </c>
      <c r="G9" s="58" t="s">
        <v>58</v>
      </c>
      <c r="H9" s="56"/>
    </row>
    <row r="10" ht="16.2" customHeight="1" spans="1:8">
      <c r="A10" s="58" t="s">
        <v>59</v>
      </c>
      <c r="B10" s="56"/>
      <c r="C10" s="58" t="s">
        <v>60</v>
      </c>
      <c r="D10" s="60">
        <v>2424.783139</v>
      </c>
      <c r="E10" s="52" t="s">
        <v>61</v>
      </c>
      <c r="F10" s="53">
        <v>10</v>
      </c>
      <c r="G10" s="58" t="s">
        <v>62</v>
      </c>
      <c r="H10" s="56">
        <v>3139.222998</v>
      </c>
    </row>
    <row r="11" ht="16.2" customHeight="1" spans="1:8">
      <c r="A11" s="58" t="s">
        <v>63</v>
      </c>
      <c r="B11" s="56"/>
      <c r="C11" s="58" t="s">
        <v>64</v>
      </c>
      <c r="D11" s="60"/>
      <c r="E11" s="58" t="s">
        <v>65</v>
      </c>
      <c r="F11" s="56"/>
      <c r="G11" s="58" t="s">
        <v>66</v>
      </c>
      <c r="H11" s="56"/>
    </row>
    <row r="12" ht="16.2" customHeight="1" spans="1:8">
      <c r="A12" s="58" t="s">
        <v>67</v>
      </c>
      <c r="B12" s="56"/>
      <c r="C12" s="58" t="s">
        <v>68</v>
      </c>
      <c r="D12" s="60"/>
      <c r="E12" s="58" t="s">
        <v>69</v>
      </c>
      <c r="F12" s="56">
        <v>10</v>
      </c>
      <c r="G12" s="58" t="s">
        <v>70</v>
      </c>
      <c r="H12" s="56"/>
    </row>
    <row r="13" ht="16.2" customHeight="1" spans="1:8">
      <c r="A13" s="58" t="s">
        <v>71</v>
      </c>
      <c r="B13" s="56"/>
      <c r="C13" s="58" t="s">
        <v>72</v>
      </c>
      <c r="D13" s="60">
        <v>641.75307</v>
      </c>
      <c r="E13" s="58" t="s">
        <v>73</v>
      </c>
      <c r="F13" s="56"/>
      <c r="G13" s="58" t="s">
        <v>74</v>
      </c>
      <c r="H13" s="56"/>
    </row>
    <row r="14" ht="16.2" customHeight="1" spans="1:8">
      <c r="A14" s="58" t="s">
        <v>75</v>
      </c>
      <c r="B14" s="56"/>
      <c r="C14" s="58" t="s">
        <v>76</v>
      </c>
      <c r="D14" s="60"/>
      <c r="E14" s="58" t="s">
        <v>77</v>
      </c>
      <c r="F14" s="56"/>
      <c r="G14" s="58" t="s">
        <v>78</v>
      </c>
      <c r="H14" s="56">
        <v>304.638439</v>
      </c>
    </row>
    <row r="15" ht="16.2" customHeight="1" spans="1:8">
      <c r="A15" s="58" t="s">
        <v>79</v>
      </c>
      <c r="B15" s="56"/>
      <c r="C15" s="58" t="s">
        <v>80</v>
      </c>
      <c r="D15" s="60">
        <v>134.765868</v>
      </c>
      <c r="E15" s="58" t="s">
        <v>81</v>
      </c>
      <c r="F15" s="56"/>
      <c r="G15" s="58" t="s">
        <v>82</v>
      </c>
      <c r="H15" s="56"/>
    </row>
    <row r="16" ht="16.2" customHeight="1" spans="1:8">
      <c r="A16" s="58" t="s">
        <v>83</v>
      </c>
      <c r="B16" s="56"/>
      <c r="C16" s="58" t="s">
        <v>84</v>
      </c>
      <c r="D16" s="60"/>
      <c r="E16" s="58" t="s">
        <v>85</v>
      </c>
      <c r="F16" s="56"/>
      <c r="G16" s="58" t="s">
        <v>86</v>
      </c>
      <c r="H16" s="56"/>
    </row>
    <row r="17" ht="16.2" customHeight="1" spans="1:8">
      <c r="A17" s="58" t="s">
        <v>87</v>
      </c>
      <c r="B17" s="56"/>
      <c r="C17" s="58" t="s">
        <v>88</v>
      </c>
      <c r="D17" s="60"/>
      <c r="E17" s="58" t="s">
        <v>89</v>
      </c>
      <c r="F17" s="56"/>
      <c r="G17" s="58" t="s">
        <v>90</v>
      </c>
      <c r="H17" s="56"/>
    </row>
    <row r="18" ht="16.2" customHeight="1" spans="1:8">
      <c r="A18" s="58" t="s">
        <v>91</v>
      </c>
      <c r="B18" s="56"/>
      <c r="C18" s="58" t="s">
        <v>92</v>
      </c>
      <c r="D18" s="60"/>
      <c r="E18" s="58" t="s">
        <v>93</v>
      </c>
      <c r="F18" s="56"/>
      <c r="G18" s="58" t="s">
        <v>94</v>
      </c>
      <c r="H18" s="56"/>
    </row>
    <row r="19" ht="16.2" customHeight="1" spans="1:8">
      <c r="A19" s="58" t="s">
        <v>95</v>
      </c>
      <c r="B19" s="56"/>
      <c r="C19" s="58" t="s">
        <v>96</v>
      </c>
      <c r="D19" s="60"/>
      <c r="E19" s="58" t="s">
        <v>97</v>
      </c>
      <c r="F19" s="56"/>
      <c r="G19" s="58" t="s">
        <v>98</v>
      </c>
      <c r="H19" s="56"/>
    </row>
    <row r="20" ht="16.2" customHeight="1" spans="1:8">
      <c r="A20" s="52" t="s">
        <v>99</v>
      </c>
      <c r="B20" s="53"/>
      <c r="C20" s="58" t="s">
        <v>100</v>
      </c>
      <c r="D20" s="60"/>
      <c r="E20" s="58" t="s">
        <v>101</v>
      </c>
      <c r="F20" s="56"/>
      <c r="G20" s="58"/>
      <c r="H20" s="56"/>
    </row>
    <row r="21" ht="16.2" customHeight="1" spans="1:8">
      <c r="A21" s="52" t="s">
        <v>102</v>
      </c>
      <c r="B21" s="53"/>
      <c r="C21" s="58" t="s">
        <v>103</v>
      </c>
      <c r="D21" s="60"/>
      <c r="E21" s="52" t="s">
        <v>104</v>
      </c>
      <c r="F21" s="53"/>
      <c r="G21" s="58"/>
      <c r="H21" s="56"/>
    </row>
    <row r="22" ht="16.2" customHeight="1" spans="1:8">
      <c r="A22" s="52" t="s">
        <v>105</v>
      </c>
      <c r="B22" s="53"/>
      <c r="C22" s="58" t="s">
        <v>106</v>
      </c>
      <c r="D22" s="60"/>
      <c r="E22" s="58"/>
      <c r="F22" s="58"/>
      <c r="G22" s="58"/>
      <c r="H22" s="56"/>
    </row>
    <row r="23" ht="16.2" customHeight="1" spans="1:8">
      <c r="A23" s="52" t="s">
        <v>107</v>
      </c>
      <c r="B23" s="53"/>
      <c r="C23" s="58" t="s">
        <v>108</v>
      </c>
      <c r="D23" s="60"/>
      <c r="E23" s="58"/>
      <c r="F23" s="58"/>
      <c r="G23" s="58"/>
      <c r="H23" s="56"/>
    </row>
    <row r="24" ht="16.2" customHeight="1" spans="1:8">
      <c r="A24" s="52" t="s">
        <v>109</v>
      </c>
      <c r="B24" s="53"/>
      <c r="C24" s="58" t="s">
        <v>110</v>
      </c>
      <c r="D24" s="60"/>
      <c r="E24" s="58"/>
      <c r="F24" s="58"/>
      <c r="G24" s="58"/>
      <c r="H24" s="56"/>
    </row>
    <row r="25" ht="16.2" customHeight="1" spans="1:8">
      <c r="A25" s="58" t="s">
        <v>111</v>
      </c>
      <c r="B25" s="56"/>
      <c r="C25" s="58" t="s">
        <v>112</v>
      </c>
      <c r="D25" s="60">
        <v>242.55936</v>
      </c>
      <c r="E25" s="58"/>
      <c r="F25" s="58"/>
      <c r="G25" s="58"/>
      <c r="H25" s="56"/>
    </row>
    <row r="26" ht="16.2" customHeight="1" spans="1:8">
      <c r="A26" s="58" t="s">
        <v>113</v>
      </c>
      <c r="B26" s="56"/>
      <c r="C26" s="58" t="s">
        <v>114</v>
      </c>
      <c r="D26" s="60"/>
      <c r="E26" s="58"/>
      <c r="F26" s="58"/>
      <c r="G26" s="58"/>
      <c r="H26" s="56"/>
    </row>
    <row r="27" ht="16.2" customHeight="1" spans="1:8">
      <c r="A27" s="58" t="s">
        <v>115</v>
      </c>
      <c r="B27" s="56"/>
      <c r="C27" s="58" t="s">
        <v>116</v>
      </c>
      <c r="D27" s="60"/>
      <c r="E27" s="58"/>
      <c r="F27" s="58"/>
      <c r="G27" s="58"/>
      <c r="H27" s="56"/>
    </row>
    <row r="28" ht="16.2" customHeight="1" spans="1:8">
      <c r="A28" s="52" t="s">
        <v>117</v>
      </c>
      <c r="B28" s="53"/>
      <c r="C28" s="58" t="s">
        <v>118</v>
      </c>
      <c r="D28" s="60"/>
      <c r="E28" s="58"/>
      <c r="F28" s="58"/>
      <c r="G28" s="58"/>
      <c r="H28" s="56"/>
    </row>
    <row r="29" ht="16.2" customHeight="1" spans="1:8">
      <c r="A29" s="52" t="s">
        <v>119</v>
      </c>
      <c r="B29" s="53"/>
      <c r="C29" s="58" t="s">
        <v>120</v>
      </c>
      <c r="D29" s="60"/>
      <c r="E29" s="58"/>
      <c r="F29" s="58"/>
      <c r="G29" s="58"/>
      <c r="H29" s="56"/>
    </row>
    <row r="30" ht="16.2" customHeight="1" spans="1:8">
      <c r="A30" s="52" t="s">
        <v>121</v>
      </c>
      <c r="B30" s="53"/>
      <c r="C30" s="58" t="s">
        <v>122</v>
      </c>
      <c r="D30" s="60"/>
      <c r="E30" s="58"/>
      <c r="F30" s="58"/>
      <c r="G30" s="58"/>
      <c r="H30" s="56"/>
    </row>
    <row r="31" ht="16.2" customHeight="1" spans="1:8">
      <c r="A31" s="52" t="s">
        <v>123</v>
      </c>
      <c r="B31" s="53"/>
      <c r="C31" s="58" t="s">
        <v>124</v>
      </c>
      <c r="D31" s="60"/>
      <c r="E31" s="58"/>
      <c r="F31" s="58"/>
      <c r="G31" s="58"/>
      <c r="H31" s="56"/>
    </row>
    <row r="32" ht="16.2" customHeight="1" spans="1:8">
      <c r="A32" s="52" t="s">
        <v>125</v>
      </c>
      <c r="B32" s="53"/>
      <c r="C32" s="58" t="s">
        <v>126</v>
      </c>
      <c r="D32" s="60"/>
      <c r="E32" s="58"/>
      <c r="F32" s="58"/>
      <c r="G32" s="58"/>
      <c r="H32" s="56"/>
    </row>
    <row r="33" ht="16.2" customHeight="1" spans="1:8">
      <c r="A33" s="58"/>
      <c r="B33" s="58"/>
      <c r="C33" s="58" t="s">
        <v>127</v>
      </c>
      <c r="D33" s="60"/>
      <c r="E33" s="58"/>
      <c r="F33" s="58"/>
      <c r="G33" s="58"/>
      <c r="H33" s="58"/>
    </row>
    <row r="34" ht="16.2" customHeight="1" spans="1:8">
      <c r="A34" s="58"/>
      <c r="B34" s="58"/>
      <c r="C34" s="58" t="s">
        <v>128</v>
      </c>
      <c r="D34" s="60"/>
      <c r="E34" s="58"/>
      <c r="F34" s="58"/>
      <c r="G34" s="58"/>
      <c r="H34" s="58"/>
    </row>
    <row r="35" ht="16.2" customHeight="1" spans="1:8">
      <c r="A35" s="58"/>
      <c r="B35" s="58"/>
      <c r="C35" s="58" t="s">
        <v>129</v>
      </c>
      <c r="D35" s="60"/>
      <c r="E35" s="58"/>
      <c r="F35" s="58"/>
      <c r="G35" s="58"/>
      <c r="H35" s="58"/>
    </row>
    <row r="36" ht="16.2" customHeight="1" spans="1:8">
      <c r="A36" s="58"/>
      <c r="B36" s="58"/>
      <c r="C36" s="58"/>
      <c r="D36" s="58"/>
      <c r="E36" s="58"/>
      <c r="F36" s="58"/>
      <c r="G36" s="58"/>
      <c r="H36" s="58"/>
    </row>
    <row r="37" ht="16.2" customHeight="1" spans="1:8">
      <c r="A37" s="52" t="s">
        <v>130</v>
      </c>
      <c r="B37" s="53">
        <v>3443.861437</v>
      </c>
      <c r="C37" s="52" t="s">
        <v>131</v>
      </c>
      <c r="D37" s="53">
        <v>3443.861437</v>
      </c>
      <c r="E37" s="52" t="s">
        <v>131</v>
      </c>
      <c r="F37" s="53">
        <v>3443.861437</v>
      </c>
      <c r="G37" s="52" t="s">
        <v>131</v>
      </c>
      <c r="H37" s="53">
        <v>3443.861437</v>
      </c>
    </row>
    <row r="38" ht="16.2" customHeight="1" spans="1:8">
      <c r="A38" s="52" t="s">
        <v>132</v>
      </c>
      <c r="B38" s="53"/>
      <c r="C38" s="52" t="s">
        <v>133</v>
      </c>
      <c r="D38" s="53"/>
      <c r="E38" s="52" t="s">
        <v>133</v>
      </c>
      <c r="F38" s="53"/>
      <c r="G38" s="52" t="s">
        <v>133</v>
      </c>
      <c r="H38" s="53"/>
    </row>
    <row r="39" ht="16.2" customHeight="1" spans="1:8">
      <c r="A39" s="58"/>
      <c r="B39" s="56"/>
      <c r="C39" s="58"/>
      <c r="D39" s="56"/>
      <c r="E39" s="52"/>
      <c r="F39" s="53"/>
      <c r="G39" s="52"/>
      <c r="H39" s="53"/>
    </row>
    <row r="40" ht="16.2" customHeight="1" spans="1:8">
      <c r="A40" s="52" t="s">
        <v>134</v>
      </c>
      <c r="B40" s="53">
        <v>3443.861437</v>
      </c>
      <c r="C40" s="52" t="s">
        <v>135</v>
      </c>
      <c r="D40" s="53">
        <v>3443.861437</v>
      </c>
      <c r="E40" s="52" t="s">
        <v>135</v>
      </c>
      <c r="F40" s="53">
        <v>3443.861437</v>
      </c>
      <c r="G40" s="52" t="s">
        <v>135</v>
      </c>
      <c r="H40" s="53">
        <v>3443.861437</v>
      </c>
    </row>
    <row r="41" s="96" customFormat="1" ht="17.9" customHeight="1" spans="1:8">
      <c r="A41" s="118" t="s">
        <v>136</v>
      </c>
      <c r="B41" s="118"/>
      <c r="C41" s="118"/>
      <c r="D41" s="119"/>
      <c r="E41" s="119"/>
      <c r="F41" s="119"/>
      <c r="G41" s="119"/>
      <c r="H41" s="11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4"/>
      <c r="X1" s="57" t="s">
        <v>137</v>
      </c>
      <c r="Y1" s="57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2" t="s">
        <v>35</v>
      </c>
      <c r="Y3" s="42"/>
    </row>
    <row r="4" s="50" customFormat="1" ht="22.4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s="50" customFormat="1" ht="22.4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s="50" customFormat="1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50" customFormat="1" ht="22.8" customHeight="1" spans="1:25">
      <c r="A7" s="52"/>
      <c r="B7" s="52" t="s">
        <v>140</v>
      </c>
      <c r="C7" s="65">
        <v>3443.861437</v>
      </c>
      <c r="D7" s="65">
        <v>3443.861437</v>
      </c>
      <c r="E7" s="65">
        <v>3443.861437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="50" customFormat="1" ht="22.8" customHeight="1" spans="1:25">
      <c r="A8" s="54" t="s">
        <v>158</v>
      </c>
      <c r="B8" s="54" t="s">
        <v>159</v>
      </c>
      <c r="C8" s="65">
        <v>3443.861437</v>
      </c>
      <c r="D8" s="65">
        <v>3443.861437</v>
      </c>
      <c r="E8" s="65">
        <v>3443.861437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s="50" customFormat="1" ht="22.8" customHeight="1" spans="1:25">
      <c r="A9" s="26" t="s">
        <v>160</v>
      </c>
      <c r="B9" s="26" t="s">
        <v>161</v>
      </c>
      <c r="C9" s="60">
        <v>3443.861437</v>
      </c>
      <c r="D9" s="60">
        <v>3443.861437</v>
      </c>
      <c r="E9" s="56">
        <v>3443.861437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5" sqref="F2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4"/>
      <c r="D1" s="104"/>
      <c r="K1" s="98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42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66"/>
      <c r="B6" s="66"/>
      <c r="C6" s="66"/>
      <c r="D6" s="106" t="s">
        <v>140</v>
      </c>
      <c r="E6" s="106"/>
      <c r="F6" s="107">
        <v>3443.86</v>
      </c>
      <c r="G6" s="107">
        <v>3433.86</v>
      </c>
      <c r="H6" s="107">
        <v>10</v>
      </c>
      <c r="I6" s="107"/>
      <c r="J6" s="106"/>
      <c r="K6" s="106"/>
    </row>
    <row r="7" ht="22.8" customHeight="1" spans="1:11">
      <c r="A7" s="108"/>
      <c r="B7" s="108"/>
      <c r="C7" s="108"/>
      <c r="D7" s="109" t="s">
        <v>158</v>
      </c>
      <c r="E7" s="109" t="s">
        <v>159</v>
      </c>
      <c r="F7" s="110">
        <v>3443.86</v>
      </c>
      <c r="G7" s="110">
        <v>3433.86</v>
      </c>
      <c r="H7" s="110">
        <v>10</v>
      </c>
      <c r="I7" s="110">
        <v>0</v>
      </c>
      <c r="J7" s="114">
        <v>0</v>
      </c>
      <c r="K7" s="114">
        <v>0</v>
      </c>
    </row>
    <row r="8" ht="22.8" customHeight="1" spans="1:11">
      <c r="A8" s="108"/>
      <c r="B8" s="108"/>
      <c r="C8" s="108"/>
      <c r="D8" s="109">
        <v>600059</v>
      </c>
      <c r="E8" s="109" t="s">
        <v>161</v>
      </c>
      <c r="F8" s="110">
        <v>3443.86</v>
      </c>
      <c r="G8" s="110">
        <v>3433.86</v>
      </c>
      <c r="H8" s="110">
        <v>10</v>
      </c>
      <c r="I8" s="110"/>
      <c r="J8" s="115"/>
      <c r="K8" s="115"/>
    </row>
    <row r="9" ht="22.8" customHeight="1" spans="1:11">
      <c r="A9" s="22" t="s">
        <v>174</v>
      </c>
      <c r="B9" s="22"/>
      <c r="C9" s="22"/>
      <c r="D9" s="54" t="s">
        <v>174</v>
      </c>
      <c r="E9" s="54" t="s">
        <v>175</v>
      </c>
      <c r="F9" s="65">
        <v>2424.783139</v>
      </c>
      <c r="G9" s="65">
        <v>2414.783139</v>
      </c>
      <c r="H9" s="65">
        <v>10</v>
      </c>
      <c r="I9" s="65">
        <v>0</v>
      </c>
      <c r="J9" s="62"/>
      <c r="K9" s="62"/>
    </row>
    <row r="10" ht="22.8" customHeight="1" spans="1:11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5">
        <v>2424.783139</v>
      </c>
      <c r="G10" s="65">
        <v>2414.783139</v>
      </c>
      <c r="H10" s="65">
        <v>10</v>
      </c>
      <c r="I10" s="65">
        <v>0</v>
      </c>
      <c r="J10" s="62"/>
      <c r="K10" s="62"/>
    </row>
    <row r="11" ht="22.8" customHeight="1" spans="1:11">
      <c r="A11" s="111" t="s">
        <v>174</v>
      </c>
      <c r="B11" s="111" t="s">
        <v>176</v>
      </c>
      <c r="C11" s="111" t="s">
        <v>179</v>
      </c>
      <c r="D11" s="112" t="s">
        <v>180</v>
      </c>
      <c r="E11" s="112" t="s">
        <v>181</v>
      </c>
      <c r="F11" s="113">
        <v>2424.783139</v>
      </c>
      <c r="G11" s="113">
        <v>2414.783139</v>
      </c>
      <c r="H11" s="113">
        <v>10</v>
      </c>
      <c r="I11" s="113"/>
      <c r="J11" s="116"/>
      <c r="K11" s="116"/>
    </row>
    <row r="12" ht="22.8" customHeight="1" spans="1:11">
      <c r="A12" s="22" t="s">
        <v>182</v>
      </c>
      <c r="B12" s="22"/>
      <c r="C12" s="22"/>
      <c r="D12" s="54" t="s">
        <v>182</v>
      </c>
      <c r="E12" s="54" t="s">
        <v>183</v>
      </c>
      <c r="F12" s="65">
        <v>641.75307</v>
      </c>
      <c r="G12" s="65">
        <v>641.75307</v>
      </c>
      <c r="H12" s="65">
        <v>0</v>
      </c>
      <c r="I12" s="65">
        <v>0</v>
      </c>
      <c r="J12" s="62"/>
      <c r="K12" s="62"/>
    </row>
    <row r="13" ht="22.8" customHeight="1" spans="1:11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5">
        <v>615.40278</v>
      </c>
      <c r="G13" s="65">
        <v>615.40278</v>
      </c>
      <c r="H13" s="65">
        <v>0</v>
      </c>
      <c r="I13" s="65">
        <v>0</v>
      </c>
      <c r="J13" s="62"/>
      <c r="K13" s="62"/>
    </row>
    <row r="14" ht="22.8" customHeight="1" spans="1:11">
      <c r="A14" s="111" t="s">
        <v>182</v>
      </c>
      <c r="B14" s="111" t="s">
        <v>184</v>
      </c>
      <c r="C14" s="111" t="s">
        <v>176</v>
      </c>
      <c r="D14" s="112" t="s">
        <v>187</v>
      </c>
      <c r="E14" s="112" t="s">
        <v>188</v>
      </c>
      <c r="F14" s="113">
        <v>291.9903</v>
      </c>
      <c r="G14" s="113">
        <v>291.9903</v>
      </c>
      <c r="H14" s="113"/>
      <c r="I14" s="113"/>
      <c r="J14" s="116"/>
      <c r="K14" s="116"/>
    </row>
    <row r="15" ht="22.8" customHeight="1" spans="1:11">
      <c r="A15" s="111" t="s">
        <v>182</v>
      </c>
      <c r="B15" s="111" t="s">
        <v>184</v>
      </c>
      <c r="C15" s="111" t="s">
        <v>184</v>
      </c>
      <c r="D15" s="112" t="s">
        <v>189</v>
      </c>
      <c r="E15" s="112" t="s">
        <v>190</v>
      </c>
      <c r="F15" s="113">
        <v>323.41248</v>
      </c>
      <c r="G15" s="113">
        <v>323.41248</v>
      </c>
      <c r="H15" s="113"/>
      <c r="I15" s="113"/>
      <c r="J15" s="116"/>
      <c r="K15" s="116"/>
    </row>
    <row r="16" ht="22.8" customHeight="1" spans="1:11">
      <c r="A16" s="22" t="s">
        <v>182</v>
      </c>
      <c r="B16" s="22" t="s">
        <v>191</v>
      </c>
      <c r="C16" s="22"/>
      <c r="D16" s="54" t="s">
        <v>192</v>
      </c>
      <c r="E16" s="54" t="s">
        <v>193</v>
      </c>
      <c r="F16" s="65">
        <v>15.810174</v>
      </c>
      <c r="G16" s="65">
        <v>15.810174</v>
      </c>
      <c r="H16" s="65">
        <v>0</v>
      </c>
      <c r="I16" s="65">
        <v>0</v>
      </c>
      <c r="J16" s="62"/>
      <c r="K16" s="62"/>
    </row>
    <row r="17" ht="22.8" customHeight="1" spans="1:11">
      <c r="A17" s="111" t="s">
        <v>182</v>
      </c>
      <c r="B17" s="111" t="s">
        <v>191</v>
      </c>
      <c r="C17" s="111" t="s">
        <v>194</v>
      </c>
      <c r="D17" s="112" t="s">
        <v>195</v>
      </c>
      <c r="E17" s="112" t="s">
        <v>196</v>
      </c>
      <c r="F17" s="113">
        <v>15.810174</v>
      </c>
      <c r="G17" s="113">
        <v>15.810174</v>
      </c>
      <c r="H17" s="113"/>
      <c r="I17" s="113"/>
      <c r="J17" s="116"/>
      <c r="K17" s="116"/>
    </row>
    <row r="18" ht="22.8" customHeight="1" spans="1:11">
      <c r="A18" s="22" t="s">
        <v>182</v>
      </c>
      <c r="B18" s="22" t="s">
        <v>197</v>
      </c>
      <c r="C18" s="22"/>
      <c r="D18" s="54" t="s">
        <v>198</v>
      </c>
      <c r="E18" s="54" t="s">
        <v>199</v>
      </c>
      <c r="F18" s="65">
        <v>10.540116</v>
      </c>
      <c r="G18" s="65">
        <v>10.540116</v>
      </c>
      <c r="H18" s="65">
        <v>0</v>
      </c>
      <c r="I18" s="65">
        <v>0</v>
      </c>
      <c r="J18" s="62"/>
      <c r="K18" s="62"/>
    </row>
    <row r="19" ht="22.8" customHeight="1" spans="1:11">
      <c r="A19" s="111" t="s">
        <v>182</v>
      </c>
      <c r="B19" s="111" t="s">
        <v>197</v>
      </c>
      <c r="C19" s="111" t="s">
        <v>176</v>
      </c>
      <c r="D19" s="112" t="s">
        <v>200</v>
      </c>
      <c r="E19" s="112" t="s">
        <v>201</v>
      </c>
      <c r="F19" s="113">
        <v>10.540116</v>
      </c>
      <c r="G19" s="113">
        <v>10.540116</v>
      </c>
      <c r="H19" s="113"/>
      <c r="I19" s="113"/>
      <c r="J19" s="116"/>
      <c r="K19" s="116"/>
    </row>
    <row r="20" ht="22.8" customHeight="1" spans="1:11">
      <c r="A20" s="22" t="s">
        <v>202</v>
      </c>
      <c r="B20" s="22"/>
      <c r="C20" s="22"/>
      <c r="D20" s="54" t="s">
        <v>202</v>
      </c>
      <c r="E20" s="54" t="s">
        <v>203</v>
      </c>
      <c r="F20" s="65">
        <v>134.765868</v>
      </c>
      <c r="G20" s="65">
        <v>134.765868</v>
      </c>
      <c r="H20" s="65">
        <v>0</v>
      </c>
      <c r="I20" s="65">
        <v>0</v>
      </c>
      <c r="J20" s="62"/>
      <c r="K20" s="62"/>
    </row>
    <row r="21" ht="22.8" customHeight="1" spans="1:11">
      <c r="A21" s="22" t="s">
        <v>202</v>
      </c>
      <c r="B21" s="22" t="s">
        <v>191</v>
      </c>
      <c r="C21" s="22"/>
      <c r="D21" s="54" t="s">
        <v>204</v>
      </c>
      <c r="E21" s="54" t="s">
        <v>205</v>
      </c>
      <c r="F21" s="65">
        <v>134.765868</v>
      </c>
      <c r="G21" s="65">
        <v>134.765868</v>
      </c>
      <c r="H21" s="65">
        <v>0</v>
      </c>
      <c r="I21" s="65">
        <v>0</v>
      </c>
      <c r="J21" s="62"/>
      <c r="K21" s="62"/>
    </row>
    <row r="22" ht="22.8" customHeight="1" spans="1:11">
      <c r="A22" s="111" t="s">
        <v>202</v>
      </c>
      <c r="B22" s="111" t="s">
        <v>191</v>
      </c>
      <c r="C22" s="111" t="s">
        <v>176</v>
      </c>
      <c r="D22" s="112" t="s">
        <v>206</v>
      </c>
      <c r="E22" s="112" t="s">
        <v>207</v>
      </c>
      <c r="F22" s="113">
        <v>134.765868</v>
      </c>
      <c r="G22" s="113">
        <v>134.765868</v>
      </c>
      <c r="H22" s="113"/>
      <c r="I22" s="113"/>
      <c r="J22" s="116"/>
      <c r="K22" s="116"/>
    </row>
    <row r="23" ht="22.8" customHeight="1" spans="1:11">
      <c r="A23" s="22" t="s">
        <v>208</v>
      </c>
      <c r="B23" s="22"/>
      <c r="C23" s="22"/>
      <c r="D23" s="54" t="s">
        <v>208</v>
      </c>
      <c r="E23" s="54" t="s">
        <v>209</v>
      </c>
      <c r="F23" s="65">
        <v>242.55936</v>
      </c>
      <c r="G23" s="65">
        <v>242.55936</v>
      </c>
      <c r="H23" s="65">
        <v>0</v>
      </c>
      <c r="I23" s="65">
        <v>0</v>
      </c>
      <c r="J23" s="62"/>
      <c r="K23" s="62"/>
    </row>
    <row r="24" ht="22.8" customHeight="1" spans="1:11">
      <c r="A24" s="22" t="s">
        <v>208</v>
      </c>
      <c r="B24" s="22" t="s">
        <v>176</v>
      </c>
      <c r="C24" s="22"/>
      <c r="D24" s="54" t="s">
        <v>210</v>
      </c>
      <c r="E24" s="54" t="s">
        <v>211</v>
      </c>
      <c r="F24" s="65">
        <v>242.55936</v>
      </c>
      <c r="G24" s="65">
        <v>242.55936</v>
      </c>
      <c r="H24" s="65">
        <v>0</v>
      </c>
      <c r="I24" s="65">
        <v>0</v>
      </c>
      <c r="J24" s="62"/>
      <c r="K24" s="62"/>
    </row>
    <row r="25" ht="22.8" customHeight="1" spans="1:11">
      <c r="A25" s="111" t="s">
        <v>208</v>
      </c>
      <c r="B25" s="111" t="s">
        <v>176</v>
      </c>
      <c r="C25" s="111" t="s">
        <v>212</v>
      </c>
      <c r="D25" s="112" t="s">
        <v>213</v>
      </c>
      <c r="E25" s="112" t="s">
        <v>214</v>
      </c>
      <c r="F25" s="113">
        <v>242.55936</v>
      </c>
      <c r="G25" s="113">
        <v>242.55936</v>
      </c>
      <c r="H25" s="113"/>
      <c r="I25" s="113"/>
      <c r="J25" s="116"/>
      <c r="K25" s="11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3" workbookViewId="0">
      <selection activeCell="E12" sqref="E12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10.1111111111111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4"/>
      <c r="S1" s="57" t="s">
        <v>215</v>
      </c>
      <c r="T1" s="57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2" t="s">
        <v>35</v>
      </c>
      <c r="T3" s="42"/>
    </row>
    <row r="4" ht="19.8" customHeight="1" spans="1:20">
      <c r="A4" s="22" t="s">
        <v>163</v>
      </c>
      <c r="B4" s="22"/>
      <c r="C4" s="22"/>
      <c r="D4" s="22" t="s">
        <v>216</v>
      </c>
      <c r="E4" s="22" t="s">
        <v>217</v>
      </c>
      <c r="F4" s="22" t="s">
        <v>218</v>
      </c>
      <c r="G4" s="22" t="s">
        <v>219</v>
      </c>
      <c r="H4" s="22" t="s">
        <v>220</v>
      </c>
      <c r="I4" s="22" t="s">
        <v>221</v>
      </c>
      <c r="J4" s="22" t="s">
        <v>222</v>
      </c>
      <c r="K4" s="22" t="s">
        <v>223</v>
      </c>
      <c r="L4" s="22" t="s">
        <v>224</v>
      </c>
      <c r="M4" s="22" t="s">
        <v>225</v>
      </c>
      <c r="N4" s="22" t="s">
        <v>226</v>
      </c>
      <c r="O4" s="22" t="s">
        <v>227</v>
      </c>
      <c r="P4" s="22" t="s">
        <v>228</v>
      </c>
      <c r="Q4" s="22" t="s">
        <v>229</v>
      </c>
      <c r="R4" s="22" t="s">
        <v>230</v>
      </c>
      <c r="S4" s="22" t="s">
        <v>231</v>
      </c>
      <c r="T4" s="22" t="s">
        <v>232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2"/>
      <c r="B6" s="52"/>
      <c r="C6" s="52"/>
      <c r="D6" s="52"/>
      <c r="E6" s="52" t="s">
        <v>140</v>
      </c>
      <c r="F6" s="53">
        <v>3443.861437</v>
      </c>
      <c r="G6" s="53"/>
      <c r="H6" s="53"/>
      <c r="I6" s="53"/>
      <c r="J6" s="53"/>
      <c r="K6" s="53">
        <v>3139.222998</v>
      </c>
      <c r="L6" s="53"/>
      <c r="M6" s="53"/>
      <c r="N6" s="53"/>
      <c r="O6" s="53">
        <v>304.638439</v>
      </c>
      <c r="P6" s="53"/>
      <c r="Q6" s="53"/>
      <c r="R6" s="53"/>
      <c r="S6" s="53"/>
      <c r="T6" s="53"/>
    </row>
    <row r="7" ht="22.8" customHeight="1" spans="1:20">
      <c r="A7" s="52"/>
      <c r="B7" s="52"/>
      <c r="C7" s="52"/>
      <c r="D7" s="54" t="s">
        <v>158</v>
      </c>
      <c r="E7" s="54" t="s">
        <v>159</v>
      </c>
      <c r="F7" s="53">
        <v>3443.861437</v>
      </c>
      <c r="G7" s="53">
        <v>0</v>
      </c>
      <c r="H7" s="53">
        <v>0</v>
      </c>
      <c r="I7" s="53">
        <v>0</v>
      </c>
      <c r="J7" s="53">
        <v>0</v>
      </c>
      <c r="K7" s="53">
        <v>3139.222998</v>
      </c>
      <c r="L7" s="53">
        <v>0</v>
      </c>
      <c r="M7" s="53">
        <v>0</v>
      </c>
      <c r="N7" s="53">
        <v>0</v>
      </c>
      <c r="O7" s="53">
        <v>304.638439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2"/>
      <c r="B8" s="62"/>
      <c r="C8" s="62"/>
      <c r="D8" s="59" t="s">
        <v>160</v>
      </c>
      <c r="E8" s="59" t="s">
        <v>161</v>
      </c>
      <c r="F8" s="102">
        <v>3443.861437</v>
      </c>
      <c r="G8" s="102"/>
      <c r="H8" s="102"/>
      <c r="I8" s="102"/>
      <c r="J8" s="102"/>
      <c r="K8" s="102">
        <v>3139.222998</v>
      </c>
      <c r="L8" s="102"/>
      <c r="M8" s="102"/>
      <c r="N8" s="102"/>
      <c r="O8" s="102">
        <v>304.638439</v>
      </c>
      <c r="P8" s="102"/>
      <c r="Q8" s="102"/>
      <c r="R8" s="102"/>
      <c r="S8" s="102"/>
      <c r="T8" s="102"/>
    </row>
    <row r="9" ht="22.8" customHeight="1" spans="1:20">
      <c r="A9" s="22" t="s">
        <v>174</v>
      </c>
      <c r="B9" s="22"/>
      <c r="C9" s="22"/>
      <c r="D9" s="54" t="s">
        <v>174</v>
      </c>
      <c r="E9" s="54" t="s">
        <v>175</v>
      </c>
      <c r="F9" s="65">
        <v>2424.783139</v>
      </c>
      <c r="G9" s="65"/>
      <c r="H9" s="65"/>
      <c r="I9" s="65"/>
      <c r="J9" s="65"/>
      <c r="K9" s="68">
        <v>2412.134</v>
      </c>
      <c r="L9" s="65"/>
      <c r="M9" s="65"/>
      <c r="N9" s="65"/>
      <c r="O9" s="65">
        <v>12.648139</v>
      </c>
      <c r="P9" s="65"/>
      <c r="Q9" s="65"/>
      <c r="R9" s="65"/>
      <c r="S9" s="65"/>
      <c r="T9" s="65"/>
    </row>
    <row r="10" ht="22.8" customHeight="1" spans="1:20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5">
        <v>2424.783139</v>
      </c>
      <c r="G10" s="65"/>
      <c r="H10" s="65"/>
      <c r="I10" s="65"/>
      <c r="J10" s="65"/>
      <c r="K10" s="68">
        <v>2412.134</v>
      </c>
      <c r="L10" s="65"/>
      <c r="M10" s="65"/>
      <c r="N10" s="65"/>
      <c r="O10" s="65">
        <v>12.648139</v>
      </c>
      <c r="P10" s="65"/>
      <c r="Q10" s="65"/>
      <c r="R10" s="65"/>
      <c r="S10" s="65"/>
      <c r="T10" s="65"/>
    </row>
    <row r="11" ht="22.8" customHeight="1" spans="1:20">
      <c r="A11" s="63" t="s">
        <v>174</v>
      </c>
      <c r="B11" s="63" t="s">
        <v>176</v>
      </c>
      <c r="C11" s="63" t="s">
        <v>179</v>
      </c>
      <c r="D11" s="55" t="s">
        <v>180</v>
      </c>
      <c r="E11" s="55" t="s">
        <v>181</v>
      </c>
      <c r="F11" s="103">
        <v>2424.783139</v>
      </c>
      <c r="G11" s="103"/>
      <c r="H11" s="103"/>
      <c r="I11" s="103"/>
      <c r="J11" s="103"/>
      <c r="K11" s="69">
        <v>2412.134</v>
      </c>
      <c r="L11" s="103"/>
      <c r="M11" s="103"/>
      <c r="N11" s="103"/>
      <c r="O11" s="103">
        <v>12.648139</v>
      </c>
      <c r="P11" s="103"/>
      <c r="Q11" s="103"/>
      <c r="R11" s="103"/>
      <c r="S11" s="103"/>
      <c r="T11" s="103"/>
    </row>
    <row r="12" ht="22.8" customHeight="1" spans="1:20">
      <c r="A12" s="22" t="s">
        <v>182</v>
      </c>
      <c r="B12" s="22"/>
      <c r="C12" s="22"/>
      <c r="D12" s="54" t="s">
        <v>182</v>
      </c>
      <c r="E12" s="54" t="s">
        <v>183</v>
      </c>
      <c r="F12" s="65">
        <v>641.75307</v>
      </c>
      <c r="G12" s="65"/>
      <c r="H12" s="65"/>
      <c r="I12" s="65"/>
      <c r="J12" s="65"/>
      <c r="K12" s="68">
        <v>349.76277</v>
      </c>
      <c r="L12" s="65"/>
      <c r="M12" s="65"/>
      <c r="N12" s="65"/>
      <c r="O12" s="65">
        <v>291.9903</v>
      </c>
      <c r="P12" s="65"/>
      <c r="Q12" s="65"/>
      <c r="R12" s="65"/>
      <c r="S12" s="65"/>
      <c r="T12" s="65"/>
    </row>
    <row r="13" ht="22.8" customHeight="1" spans="1:20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5">
        <v>615.40278</v>
      </c>
      <c r="G13" s="65"/>
      <c r="H13" s="65"/>
      <c r="I13" s="65"/>
      <c r="J13" s="65"/>
      <c r="K13" s="68">
        <v>323.41248</v>
      </c>
      <c r="L13" s="65"/>
      <c r="M13" s="65"/>
      <c r="N13" s="65"/>
      <c r="O13" s="65">
        <v>291.9903</v>
      </c>
      <c r="P13" s="65"/>
      <c r="Q13" s="65"/>
      <c r="R13" s="65"/>
      <c r="S13" s="65"/>
      <c r="T13" s="65"/>
    </row>
    <row r="14" ht="22.8" customHeight="1" spans="1:20">
      <c r="A14" s="63" t="s">
        <v>182</v>
      </c>
      <c r="B14" s="63" t="s">
        <v>184</v>
      </c>
      <c r="C14" s="63" t="s">
        <v>176</v>
      </c>
      <c r="D14" s="55" t="s">
        <v>187</v>
      </c>
      <c r="E14" s="55" t="s">
        <v>188</v>
      </c>
      <c r="F14" s="103">
        <v>291.9903</v>
      </c>
      <c r="G14" s="103"/>
      <c r="H14" s="103"/>
      <c r="I14" s="103"/>
      <c r="J14" s="103"/>
      <c r="K14" s="69"/>
      <c r="L14" s="103"/>
      <c r="M14" s="103"/>
      <c r="N14" s="103"/>
      <c r="O14" s="103">
        <v>291.9903</v>
      </c>
      <c r="P14" s="103"/>
      <c r="Q14" s="103"/>
      <c r="R14" s="103"/>
      <c r="S14" s="103"/>
      <c r="T14" s="103"/>
    </row>
    <row r="15" ht="22.8" customHeight="1" spans="1:20">
      <c r="A15" s="63" t="s">
        <v>182</v>
      </c>
      <c r="B15" s="63" t="s">
        <v>184</v>
      </c>
      <c r="C15" s="63" t="s">
        <v>184</v>
      </c>
      <c r="D15" s="55" t="s">
        <v>189</v>
      </c>
      <c r="E15" s="55" t="s">
        <v>190</v>
      </c>
      <c r="F15" s="103">
        <v>323.41248</v>
      </c>
      <c r="G15" s="103"/>
      <c r="H15" s="103"/>
      <c r="I15" s="103"/>
      <c r="J15" s="103"/>
      <c r="K15" s="103">
        <v>323.41248</v>
      </c>
      <c r="L15" s="103"/>
      <c r="M15" s="103"/>
      <c r="N15" s="103"/>
      <c r="O15" s="103"/>
      <c r="P15" s="103"/>
      <c r="Q15" s="103"/>
      <c r="R15" s="103"/>
      <c r="S15" s="103"/>
      <c r="T15" s="103"/>
    </row>
    <row r="16" ht="22.8" customHeight="1" spans="1:20">
      <c r="A16" s="22" t="s">
        <v>182</v>
      </c>
      <c r="B16" s="22" t="s">
        <v>191</v>
      </c>
      <c r="C16" s="22"/>
      <c r="D16" s="54" t="s">
        <v>192</v>
      </c>
      <c r="E16" s="54" t="s">
        <v>193</v>
      </c>
      <c r="F16" s="65">
        <v>15.810174</v>
      </c>
      <c r="G16" s="65"/>
      <c r="H16" s="65"/>
      <c r="I16" s="65"/>
      <c r="J16" s="65"/>
      <c r="K16" s="65">
        <v>15.810174</v>
      </c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63" t="s">
        <v>182</v>
      </c>
      <c r="B17" s="63" t="s">
        <v>191</v>
      </c>
      <c r="C17" s="63" t="s">
        <v>194</v>
      </c>
      <c r="D17" s="55" t="s">
        <v>195</v>
      </c>
      <c r="E17" s="55" t="s">
        <v>196</v>
      </c>
      <c r="F17" s="103">
        <v>15.810174</v>
      </c>
      <c r="G17" s="103"/>
      <c r="H17" s="103"/>
      <c r="I17" s="103"/>
      <c r="J17" s="103"/>
      <c r="K17" s="103">
        <v>15.810174</v>
      </c>
      <c r="L17" s="103"/>
      <c r="M17" s="103"/>
      <c r="N17" s="103"/>
      <c r="O17" s="103"/>
      <c r="P17" s="103"/>
      <c r="Q17" s="103"/>
      <c r="R17" s="103"/>
      <c r="S17" s="103"/>
      <c r="T17" s="103"/>
    </row>
    <row r="18" ht="22.8" customHeight="1" spans="1:20">
      <c r="A18" s="22" t="s">
        <v>182</v>
      </c>
      <c r="B18" s="22" t="s">
        <v>197</v>
      </c>
      <c r="C18" s="22"/>
      <c r="D18" s="54" t="s">
        <v>198</v>
      </c>
      <c r="E18" s="54" t="s">
        <v>199</v>
      </c>
      <c r="F18" s="65">
        <v>10.540116</v>
      </c>
      <c r="G18" s="65"/>
      <c r="H18" s="65"/>
      <c r="I18" s="65"/>
      <c r="J18" s="65"/>
      <c r="K18" s="65">
        <v>10.540116</v>
      </c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3" t="s">
        <v>182</v>
      </c>
      <c r="B19" s="63" t="s">
        <v>197</v>
      </c>
      <c r="C19" s="63" t="s">
        <v>176</v>
      </c>
      <c r="D19" s="55" t="s">
        <v>200</v>
      </c>
      <c r="E19" s="55" t="s">
        <v>201</v>
      </c>
      <c r="F19" s="103">
        <v>10.540116</v>
      </c>
      <c r="G19" s="103"/>
      <c r="H19" s="103"/>
      <c r="I19" s="103"/>
      <c r="J19" s="103"/>
      <c r="K19" s="103">
        <v>10.540116</v>
      </c>
      <c r="L19" s="103"/>
      <c r="M19" s="103"/>
      <c r="N19" s="103"/>
      <c r="O19" s="103"/>
      <c r="P19" s="103"/>
      <c r="Q19" s="103"/>
      <c r="R19" s="103"/>
      <c r="S19" s="103"/>
      <c r="T19" s="103"/>
    </row>
    <row r="20" ht="22.8" customHeight="1" spans="1:20">
      <c r="A20" s="22" t="s">
        <v>202</v>
      </c>
      <c r="B20" s="22"/>
      <c r="C20" s="22"/>
      <c r="D20" s="54" t="s">
        <v>202</v>
      </c>
      <c r="E20" s="54" t="s">
        <v>203</v>
      </c>
      <c r="F20" s="65">
        <v>134.765868</v>
      </c>
      <c r="G20" s="65"/>
      <c r="H20" s="65"/>
      <c r="I20" s="65"/>
      <c r="J20" s="65"/>
      <c r="K20" s="65">
        <v>134.765868</v>
      </c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22" t="s">
        <v>202</v>
      </c>
      <c r="B21" s="22" t="s">
        <v>191</v>
      </c>
      <c r="C21" s="22"/>
      <c r="D21" s="54" t="s">
        <v>204</v>
      </c>
      <c r="E21" s="54" t="s">
        <v>205</v>
      </c>
      <c r="F21" s="65">
        <v>134.765868</v>
      </c>
      <c r="G21" s="65"/>
      <c r="H21" s="65"/>
      <c r="I21" s="65"/>
      <c r="J21" s="65"/>
      <c r="K21" s="65">
        <v>134.765868</v>
      </c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3" t="s">
        <v>202</v>
      </c>
      <c r="B22" s="63" t="s">
        <v>191</v>
      </c>
      <c r="C22" s="63" t="s">
        <v>176</v>
      </c>
      <c r="D22" s="55" t="s">
        <v>206</v>
      </c>
      <c r="E22" s="55" t="s">
        <v>207</v>
      </c>
      <c r="F22" s="103">
        <v>134.765868</v>
      </c>
      <c r="G22" s="103"/>
      <c r="H22" s="103"/>
      <c r="I22" s="103"/>
      <c r="J22" s="103"/>
      <c r="K22" s="103">
        <v>134.765868</v>
      </c>
      <c r="L22" s="103"/>
      <c r="M22" s="103"/>
      <c r="N22" s="103"/>
      <c r="O22" s="103"/>
      <c r="P22" s="103"/>
      <c r="Q22" s="103"/>
      <c r="R22" s="103"/>
      <c r="S22" s="103"/>
      <c r="T22" s="103"/>
    </row>
    <row r="23" ht="22.8" customHeight="1" spans="1:20">
      <c r="A23" s="22" t="s">
        <v>208</v>
      </c>
      <c r="B23" s="22"/>
      <c r="C23" s="22"/>
      <c r="D23" s="54" t="s">
        <v>208</v>
      </c>
      <c r="E23" s="54" t="s">
        <v>209</v>
      </c>
      <c r="F23" s="65">
        <v>242.55936</v>
      </c>
      <c r="G23" s="65"/>
      <c r="H23" s="65"/>
      <c r="I23" s="65"/>
      <c r="J23" s="65"/>
      <c r="K23" s="65">
        <v>242.55936</v>
      </c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22" t="s">
        <v>208</v>
      </c>
      <c r="B24" s="22" t="s">
        <v>176</v>
      </c>
      <c r="C24" s="22"/>
      <c r="D24" s="54" t="s">
        <v>210</v>
      </c>
      <c r="E24" s="54" t="s">
        <v>211</v>
      </c>
      <c r="F24" s="65">
        <v>242.55936</v>
      </c>
      <c r="G24" s="65"/>
      <c r="H24" s="65"/>
      <c r="I24" s="65"/>
      <c r="J24" s="65"/>
      <c r="K24" s="65">
        <v>242.55936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3" t="s">
        <v>208</v>
      </c>
      <c r="B25" s="63" t="s">
        <v>176</v>
      </c>
      <c r="C25" s="63" t="s">
        <v>212</v>
      </c>
      <c r="D25" s="55" t="s">
        <v>213</v>
      </c>
      <c r="E25" s="55" t="s">
        <v>214</v>
      </c>
      <c r="F25" s="103">
        <v>242.55936</v>
      </c>
      <c r="G25" s="103"/>
      <c r="H25" s="103"/>
      <c r="I25" s="103"/>
      <c r="J25" s="103"/>
      <c r="K25" s="103">
        <v>242.55936</v>
      </c>
      <c r="L25" s="103"/>
      <c r="M25" s="103"/>
      <c r="N25" s="103"/>
      <c r="O25" s="103"/>
      <c r="P25" s="103"/>
      <c r="Q25" s="103"/>
      <c r="R25" s="103"/>
      <c r="S25" s="103"/>
      <c r="T25" s="10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J17" sqref="J17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88888888888889" customWidth="1"/>
    <col min="5" max="5" width="15.8888888888889" customWidth="1"/>
    <col min="6" max="6" width="9" customWidth="1"/>
    <col min="7" max="7" width="7.77777777777778" customWidth="1"/>
    <col min="8" max="8" width="8.11111111111111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4"/>
      <c r="T1" s="57" t="s">
        <v>233</v>
      </c>
      <c r="U1" s="57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2" t="s">
        <v>35</v>
      </c>
      <c r="U3" s="42"/>
    </row>
    <row r="4" ht="22.35" customHeight="1" spans="1:21">
      <c r="A4" s="22" t="s">
        <v>163</v>
      </c>
      <c r="B4" s="22"/>
      <c r="C4" s="22"/>
      <c r="D4" s="22" t="s">
        <v>216</v>
      </c>
      <c r="E4" s="22" t="s">
        <v>217</v>
      </c>
      <c r="F4" s="22" t="s">
        <v>234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235</v>
      </c>
      <c r="I5" s="22" t="s">
        <v>236</v>
      </c>
      <c r="J5" s="22" t="s">
        <v>227</v>
      </c>
      <c r="K5" s="22" t="s">
        <v>140</v>
      </c>
      <c r="L5" s="22" t="s">
        <v>237</v>
      </c>
      <c r="M5" s="22" t="s">
        <v>238</v>
      </c>
      <c r="N5" s="22" t="s">
        <v>239</v>
      </c>
      <c r="O5" s="22" t="s">
        <v>229</v>
      </c>
      <c r="P5" s="22" t="s">
        <v>240</v>
      </c>
      <c r="Q5" s="22" t="s">
        <v>241</v>
      </c>
      <c r="R5" s="22" t="s">
        <v>242</v>
      </c>
      <c r="S5" s="22" t="s">
        <v>225</v>
      </c>
      <c r="T5" s="22" t="s">
        <v>228</v>
      </c>
      <c r="U5" s="22" t="s">
        <v>232</v>
      </c>
    </row>
    <row r="6" ht="22.8" customHeight="1" spans="1:21">
      <c r="A6" s="52"/>
      <c r="B6" s="52"/>
      <c r="C6" s="52"/>
      <c r="D6" s="52"/>
      <c r="E6" s="52" t="s">
        <v>140</v>
      </c>
      <c r="F6" s="53">
        <v>3443.861437</v>
      </c>
      <c r="G6" s="53">
        <v>3433.861437</v>
      </c>
      <c r="H6" s="53">
        <v>2965.832998</v>
      </c>
      <c r="I6" s="53">
        <v>163.39</v>
      </c>
      <c r="J6" s="53">
        <v>304.638439</v>
      </c>
      <c r="K6" s="53">
        <v>10</v>
      </c>
      <c r="L6" s="53"/>
      <c r="M6" s="53">
        <v>10</v>
      </c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2"/>
      <c r="B7" s="52"/>
      <c r="C7" s="52"/>
      <c r="D7" s="54" t="s">
        <v>158</v>
      </c>
      <c r="E7" s="54" t="s">
        <v>159</v>
      </c>
      <c r="F7" s="65">
        <v>3443.861437</v>
      </c>
      <c r="G7" s="53">
        <v>3433.861437</v>
      </c>
      <c r="H7" s="53">
        <v>2965.832998</v>
      </c>
      <c r="I7" s="53">
        <v>163.39</v>
      </c>
      <c r="J7" s="53">
        <v>304.638439</v>
      </c>
      <c r="K7" s="53">
        <v>10</v>
      </c>
      <c r="L7" s="53">
        <v>0</v>
      </c>
      <c r="M7" s="53">
        <v>10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</row>
    <row r="8" ht="22.8" customHeight="1" spans="1:21">
      <c r="A8" s="62"/>
      <c r="B8" s="62"/>
      <c r="C8" s="62"/>
      <c r="D8" s="59" t="s">
        <v>160</v>
      </c>
      <c r="E8" s="59" t="s">
        <v>161</v>
      </c>
      <c r="F8" s="65">
        <v>3443.861437</v>
      </c>
      <c r="G8" s="68">
        <v>3433.861437</v>
      </c>
      <c r="H8" s="68">
        <v>2965.832998</v>
      </c>
      <c r="I8" s="68">
        <v>163.39</v>
      </c>
      <c r="J8" s="65">
        <v>304.638439</v>
      </c>
      <c r="K8" s="65">
        <v>10</v>
      </c>
      <c r="L8" s="65"/>
      <c r="M8" s="65">
        <v>10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22" t="s">
        <v>174</v>
      </c>
      <c r="B9" s="22"/>
      <c r="C9" s="22"/>
      <c r="D9" s="54" t="s">
        <v>174</v>
      </c>
      <c r="E9" s="54" t="s">
        <v>175</v>
      </c>
      <c r="F9" s="65">
        <v>2424.783139</v>
      </c>
      <c r="G9" s="68">
        <v>2414.783139</v>
      </c>
      <c r="H9" s="68">
        <v>2238.744</v>
      </c>
      <c r="I9" s="68">
        <v>163.39</v>
      </c>
      <c r="J9" s="65">
        <v>12.648139</v>
      </c>
      <c r="K9" s="65">
        <v>10</v>
      </c>
      <c r="L9" s="65"/>
      <c r="M9" s="65">
        <v>10</v>
      </c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5">
        <v>2424.783139</v>
      </c>
      <c r="G10" s="68">
        <v>2414.783139</v>
      </c>
      <c r="H10" s="68">
        <v>2238.744</v>
      </c>
      <c r="I10" s="68">
        <v>163.39</v>
      </c>
      <c r="J10" s="65">
        <v>12.648139</v>
      </c>
      <c r="K10" s="65">
        <v>10</v>
      </c>
      <c r="L10" s="65"/>
      <c r="M10" s="65">
        <v>10</v>
      </c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3" t="s">
        <v>174</v>
      </c>
      <c r="B11" s="63" t="s">
        <v>176</v>
      </c>
      <c r="C11" s="63" t="s">
        <v>179</v>
      </c>
      <c r="D11" s="55" t="s">
        <v>180</v>
      </c>
      <c r="E11" s="55" t="s">
        <v>181</v>
      </c>
      <c r="F11" s="60">
        <v>2424.783139</v>
      </c>
      <c r="G11" s="69">
        <v>2414.783139</v>
      </c>
      <c r="H11" s="69">
        <v>2238.744</v>
      </c>
      <c r="I11" s="69">
        <v>163.39</v>
      </c>
      <c r="J11" s="56">
        <v>12.648139</v>
      </c>
      <c r="K11" s="56">
        <v>10</v>
      </c>
      <c r="L11" s="56"/>
      <c r="M11" s="56">
        <v>10</v>
      </c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22" t="s">
        <v>182</v>
      </c>
      <c r="B12" s="22"/>
      <c r="C12" s="22"/>
      <c r="D12" s="54" t="s">
        <v>182</v>
      </c>
      <c r="E12" s="54" t="s">
        <v>183</v>
      </c>
      <c r="F12" s="65">
        <v>641.75307</v>
      </c>
      <c r="G12" s="68">
        <v>641.75307</v>
      </c>
      <c r="H12" s="68">
        <v>349.76277</v>
      </c>
      <c r="I12" s="68"/>
      <c r="J12" s="65">
        <v>291.9903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5">
        <v>615.40278</v>
      </c>
      <c r="G13" s="68">
        <v>615.40278</v>
      </c>
      <c r="H13" s="68">
        <v>323.41248</v>
      </c>
      <c r="I13" s="68"/>
      <c r="J13" s="65">
        <v>291.9903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3" t="s">
        <v>182</v>
      </c>
      <c r="B14" s="63" t="s">
        <v>184</v>
      </c>
      <c r="C14" s="63" t="s">
        <v>176</v>
      </c>
      <c r="D14" s="55" t="s">
        <v>187</v>
      </c>
      <c r="E14" s="55" t="s">
        <v>188</v>
      </c>
      <c r="F14" s="60">
        <v>291.9903</v>
      </c>
      <c r="G14" s="56">
        <v>291.9903</v>
      </c>
      <c r="H14" s="56"/>
      <c r="I14" s="56"/>
      <c r="J14" s="56">
        <v>291.9903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63" t="s">
        <v>182</v>
      </c>
      <c r="B15" s="63" t="s">
        <v>184</v>
      </c>
      <c r="C15" s="63" t="s">
        <v>184</v>
      </c>
      <c r="D15" s="55" t="s">
        <v>189</v>
      </c>
      <c r="E15" s="55" t="s">
        <v>190</v>
      </c>
      <c r="F15" s="60">
        <v>323.41248</v>
      </c>
      <c r="G15" s="56">
        <v>323.41248</v>
      </c>
      <c r="H15" s="56">
        <v>323.41248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22" t="s">
        <v>182</v>
      </c>
      <c r="B16" s="22" t="s">
        <v>191</v>
      </c>
      <c r="C16" s="22"/>
      <c r="D16" s="54" t="s">
        <v>192</v>
      </c>
      <c r="E16" s="54" t="s">
        <v>193</v>
      </c>
      <c r="F16" s="65">
        <v>15.810174</v>
      </c>
      <c r="G16" s="65">
        <v>15.810174</v>
      </c>
      <c r="H16" s="65">
        <v>15.810174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3" t="s">
        <v>182</v>
      </c>
      <c r="B17" s="63" t="s">
        <v>191</v>
      </c>
      <c r="C17" s="63" t="s">
        <v>194</v>
      </c>
      <c r="D17" s="55" t="s">
        <v>195</v>
      </c>
      <c r="E17" s="55" t="s">
        <v>196</v>
      </c>
      <c r="F17" s="60">
        <v>15.810174</v>
      </c>
      <c r="G17" s="56">
        <v>15.810174</v>
      </c>
      <c r="H17" s="56">
        <v>15.810174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22" t="s">
        <v>182</v>
      </c>
      <c r="B18" s="22" t="s">
        <v>197</v>
      </c>
      <c r="C18" s="22"/>
      <c r="D18" s="54" t="s">
        <v>198</v>
      </c>
      <c r="E18" s="54" t="s">
        <v>199</v>
      </c>
      <c r="F18" s="65">
        <v>10.540116</v>
      </c>
      <c r="G18" s="65">
        <v>10.540116</v>
      </c>
      <c r="H18" s="65">
        <v>10.540116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3" t="s">
        <v>182</v>
      </c>
      <c r="B19" s="63" t="s">
        <v>197</v>
      </c>
      <c r="C19" s="63" t="s">
        <v>176</v>
      </c>
      <c r="D19" s="55" t="s">
        <v>200</v>
      </c>
      <c r="E19" s="55" t="s">
        <v>201</v>
      </c>
      <c r="F19" s="60">
        <v>10.540116</v>
      </c>
      <c r="G19" s="56">
        <v>10.540116</v>
      </c>
      <c r="H19" s="56">
        <v>10.540116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22" t="s">
        <v>202</v>
      </c>
      <c r="B20" s="22"/>
      <c r="C20" s="22"/>
      <c r="D20" s="54" t="s">
        <v>202</v>
      </c>
      <c r="E20" s="54" t="s">
        <v>203</v>
      </c>
      <c r="F20" s="65">
        <v>134.765868</v>
      </c>
      <c r="G20" s="65">
        <v>134.765868</v>
      </c>
      <c r="H20" s="65">
        <v>134.765868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22" t="s">
        <v>202</v>
      </c>
      <c r="B21" s="22" t="s">
        <v>191</v>
      </c>
      <c r="C21" s="22"/>
      <c r="D21" s="54" t="s">
        <v>204</v>
      </c>
      <c r="E21" s="54" t="s">
        <v>205</v>
      </c>
      <c r="F21" s="65">
        <v>134.765868</v>
      </c>
      <c r="G21" s="65">
        <v>134.765868</v>
      </c>
      <c r="H21" s="65">
        <v>134.765868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3" t="s">
        <v>202</v>
      </c>
      <c r="B22" s="63" t="s">
        <v>191</v>
      </c>
      <c r="C22" s="63" t="s">
        <v>176</v>
      </c>
      <c r="D22" s="55" t="s">
        <v>206</v>
      </c>
      <c r="E22" s="55" t="s">
        <v>207</v>
      </c>
      <c r="F22" s="60">
        <v>134.765868</v>
      </c>
      <c r="G22" s="56">
        <v>134.765868</v>
      </c>
      <c r="H22" s="56">
        <v>134.765868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22" t="s">
        <v>208</v>
      </c>
      <c r="B23" s="22"/>
      <c r="C23" s="22"/>
      <c r="D23" s="54" t="s">
        <v>208</v>
      </c>
      <c r="E23" s="54" t="s">
        <v>209</v>
      </c>
      <c r="F23" s="65">
        <v>242.55936</v>
      </c>
      <c r="G23" s="65">
        <v>242.55936</v>
      </c>
      <c r="H23" s="65">
        <v>242.55936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22" t="s">
        <v>208</v>
      </c>
      <c r="B24" s="22" t="s">
        <v>176</v>
      </c>
      <c r="C24" s="22"/>
      <c r="D24" s="54" t="s">
        <v>210</v>
      </c>
      <c r="E24" s="54" t="s">
        <v>211</v>
      </c>
      <c r="F24" s="65">
        <v>242.55936</v>
      </c>
      <c r="G24" s="65">
        <v>242.55936</v>
      </c>
      <c r="H24" s="65">
        <v>242.55936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3" t="s">
        <v>208</v>
      </c>
      <c r="B25" s="63" t="s">
        <v>176</v>
      </c>
      <c r="C25" s="63" t="s">
        <v>212</v>
      </c>
      <c r="D25" s="55" t="s">
        <v>213</v>
      </c>
      <c r="E25" s="55" t="s">
        <v>214</v>
      </c>
      <c r="F25" s="60">
        <v>242.55936</v>
      </c>
      <c r="G25" s="56">
        <v>242.55936</v>
      </c>
      <c r="H25" s="56">
        <v>242.55936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0" sqref="D10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4"/>
      <c r="D1" s="98" t="s">
        <v>243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2" t="s">
        <v>35</v>
      </c>
      <c r="E3" s="44"/>
    </row>
    <row r="4" ht="20.25" customHeight="1" spans="1:5">
      <c r="A4" s="20" t="s">
        <v>36</v>
      </c>
      <c r="B4" s="20"/>
      <c r="C4" s="20" t="s">
        <v>37</v>
      </c>
      <c r="D4" s="20"/>
      <c r="E4" s="99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99"/>
    </row>
    <row r="6" ht="20.25" customHeight="1" spans="1:5">
      <c r="A6" s="52" t="s">
        <v>244</v>
      </c>
      <c r="B6" s="53">
        <v>3443.861437</v>
      </c>
      <c r="C6" s="52" t="s">
        <v>245</v>
      </c>
      <c r="D6" s="65">
        <v>3443.861437</v>
      </c>
      <c r="E6" s="100"/>
    </row>
    <row r="7" ht="20.25" customHeight="1" spans="1:5">
      <c r="A7" s="58" t="s">
        <v>246</v>
      </c>
      <c r="B7" s="56">
        <v>3443.861437</v>
      </c>
      <c r="C7" s="58" t="s">
        <v>44</v>
      </c>
      <c r="D7" s="60"/>
      <c r="E7" s="100"/>
    </row>
    <row r="8" ht="20.25" customHeight="1" spans="1:5">
      <c r="A8" s="58" t="s">
        <v>247</v>
      </c>
      <c r="B8" s="56">
        <v>3443.861437</v>
      </c>
      <c r="C8" s="58" t="s">
        <v>48</v>
      </c>
      <c r="D8" s="60"/>
      <c r="E8" s="100"/>
    </row>
    <row r="9" ht="31.05" customHeight="1" spans="1:5">
      <c r="A9" s="58" t="s">
        <v>51</v>
      </c>
      <c r="B9" s="56"/>
      <c r="C9" s="58" t="s">
        <v>52</v>
      </c>
      <c r="D9" s="60"/>
      <c r="E9" s="100"/>
    </row>
    <row r="10" ht="20.25" customHeight="1" spans="1:5">
      <c r="A10" s="58" t="s">
        <v>248</v>
      </c>
      <c r="B10" s="56"/>
      <c r="C10" s="58" t="s">
        <v>56</v>
      </c>
      <c r="D10" s="60"/>
      <c r="E10" s="100"/>
    </row>
    <row r="11" ht="20.25" customHeight="1" spans="1:5">
      <c r="A11" s="58" t="s">
        <v>249</v>
      </c>
      <c r="B11" s="56"/>
      <c r="C11" s="58" t="s">
        <v>60</v>
      </c>
      <c r="D11" s="60">
        <v>2424.783139</v>
      </c>
      <c r="E11" s="100"/>
    </row>
    <row r="12" ht="20.25" customHeight="1" spans="1:5">
      <c r="A12" s="58" t="s">
        <v>250</v>
      </c>
      <c r="B12" s="56"/>
      <c r="C12" s="58" t="s">
        <v>64</v>
      </c>
      <c r="D12" s="60"/>
      <c r="E12" s="100"/>
    </row>
    <row r="13" ht="20.25" customHeight="1" spans="1:5">
      <c r="A13" s="52" t="s">
        <v>251</v>
      </c>
      <c r="B13" s="53"/>
      <c r="C13" s="58" t="s">
        <v>68</v>
      </c>
      <c r="D13" s="60"/>
      <c r="E13" s="100"/>
    </row>
    <row r="14" ht="20.25" customHeight="1" spans="1:5">
      <c r="A14" s="58" t="s">
        <v>246</v>
      </c>
      <c r="B14" s="56"/>
      <c r="C14" s="58" t="s">
        <v>72</v>
      </c>
      <c r="D14" s="60">
        <v>641.75307</v>
      </c>
      <c r="E14" s="100"/>
    </row>
    <row r="15" ht="20.25" customHeight="1" spans="1:5">
      <c r="A15" s="58" t="s">
        <v>248</v>
      </c>
      <c r="B15" s="56"/>
      <c r="C15" s="58" t="s">
        <v>76</v>
      </c>
      <c r="D15" s="60"/>
      <c r="E15" s="100"/>
    </row>
    <row r="16" ht="20.25" customHeight="1" spans="1:5">
      <c r="A16" s="58" t="s">
        <v>249</v>
      </c>
      <c r="B16" s="56"/>
      <c r="C16" s="58" t="s">
        <v>80</v>
      </c>
      <c r="D16" s="60">
        <v>134.765868</v>
      </c>
      <c r="E16" s="100"/>
    </row>
    <row r="17" ht="20.25" customHeight="1" spans="1:5">
      <c r="A17" s="58" t="s">
        <v>250</v>
      </c>
      <c r="B17" s="56"/>
      <c r="C17" s="58" t="s">
        <v>84</v>
      </c>
      <c r="D17" s="60"/>
      <c r="E17" s="100"/>
    </row>
    <row r="18" ht="20.25" customHeight="1" spans="1:5">
      <c r="A18" s="58"/>
      <c r="B18" s="56"/>
      <c r="C18" s="58" t="s">
        <v>88</v>
      </c>
      <c r="D18" s="60"/>
      <c r="E18" s="100"/>
    </row>
    <row r="19" ht="20.25" customHeight="1" spans="1:5">
      <c r="A19" s="58"/>
      <c r="B19" s="58"/>
      <c r="C19" s="58" t="s">
        <v>92</v>
      </c>
      <c r="D19" s="60"/>
      <c r="E19" s="100"/>
    </row>
    <row r="20" ht="20.25" customHeight="1" spans="1:5">
      <c r="A20" s="58"/>
      <c r="B20" s="58"/>
      <c r="C20" s="58" t="s">
        <v>96</v>
      </c>
      <c r="D20" s="60"/>
      <c r="E20" s="100"/>
    </row>
    <row r="21" ht="20.25" customHeight="1" spans="1:5">
      <c r="A21" s="58"/>
      <c r="B21" s="58"/>
      <c r="C21" s="58" t="s">
        <v>100</v>
      </c>
      <c r="D21" s="60"/>
      <c r="E21" s="100"/>
    </row>
    <row r="22" ht="20.25" customHeight="1" spans="1:5">
      <c r="A22" s="58"/>
      <c r="B22" s="58"/>
      <c r="C22" s="58" t="s">
        <v>103</v>
      </c>
      <c r="D22" s="60"/>
      <c r="E22" s="100"/>
    </row>
    <row r="23" ht="20.25" customHeight="1" spans="1:5">
      <c r="A23" s="58"/>
      <c r="B23" s="58"/>
      <c r="C23" s="58" t="s">
        <v>106</v>
      </c>
      <c r="D23" s="60"/>
      <c r="E23" s="100"/>
    </row>
    <row r="24" ht="20.25" customHeight="1" spans="1:5">
      <c r="A24" s="58"/>
      <c r="B24" s="58"/>
      <c r="C24" s="58" t="s">
        <v>108</v>
      </c>
      <c r="D24" s="60"/>
      <c r="E24" s="100"/>
    </row>
    <row r="25" ht="20.25" customHeight="1" spans="1:5">
      <c r="A25" s="58"/>
      <c r="B25" s="58"/>
      <c r="C25" s="58" t="s">
        <v>110</v>
      </c>
      <c r="D25" s="60"/>
      <c r="E25" s="100"/>
    </row>
    <row r="26" ht="20.25" customHeight="1" spans="1:5">
      <c r="A26" s="58"/>
      <c r="B26" s="58"/>
      <c r="C26" s="58" t="s">
        <v>112</v>
      </c>
      <c r="D26" s="60">
        <v>242.55936</v>
      </c>
      <c r="E26" s="100"/>
    </row>
    <row r="27" ht="20.25" customHeight="1" spans="1:5">
      <c r="A27" s="58"/>
      <c r="B27" s="58"/>
      <c r="C27" s="58" t="s">
        <v>114</v>
      </c>
      <c r="D27" s="60"/>
      <c r="E27" s="100"/>
    </row>
    <row r="28" ht="20.25" customHeight="1" spans="1:5">
      <c r="A28" s="58"/>
      <c r="B28" s="58"/>
      <c r="C28" s="58" t="s">
        <v>116</v>
      </c>
      <c r="D28" s="60"/>
      <c r="E28" s="100"/>
    </row>
    <row r="29" ht="20.25" customHeight="1" spans="1:5">
      <c r="A29" s="58"/>
      <c r="B29" s="58"/>
      <c r="C29" s="58" t="s">
        <v>118</v>
      </c>
      <c r="D29" s="60"/>
      <c r="E29" s="100"/>
    </row>
    <row r="30" ht="20.25" customHeight="1" spans="1:5">
      <c r="A30" s="58"/>
      <c r="B30" s="58"/>
      <c r="C30" s="58" t="s">
        <v>120</v>
      </c>
      <c r="D30" s="60"/>
      <c r="E30" s="100"/>
    </row>
    <row r="31" ht="20.25" customHeight="1" spans="1:5">
      <c r="A31" s="58"/>
      <c r="B31" s="58"/>
      <c r="C31" s="58" t="s">
        <v>122</v>
      </c>
      <c r="D31" s="60"/>
      <c r="E31" s="100"/>
    </row>
    <row r="32" ht="20.25" customHeight="1" spans="1:5">
      <c r="A32" s="58"/>
      <c r="B32" s="58"/>
      <c r="C32" s="58" t="s">
        <v>124</v>
      </c>
      <c r="D32" s="60"/>
      <c r="E32" s="100"/>
    </row>
    <row r="33" ht="20.25" customHeight="1" spans="1:5">
      <c r="A33" s="58"/>
      <c r="B33" s="58"/>
      <c r="C33" s="58" t="s">
        <v>126</v>
      </c>
      <c r="D33" s="60"/>
      <c r="E33" s="100"/>
    </row>
    <row r="34" ht="20.25" customHeight="1" spans="1:5">
      <c r="A34" s="58"/>
      <c r="B34" s="58"/>
      <c r="C34" s="58" t="s">
        <v>127</v>
      </c>
      <c r="D34" s="60"/>
      <c r="E34" s="100"/>
    </row>
    <row r="35" ht="20.25" customHeight="1" spans="1:5">
      <c r="A35" s="58"/>
      <c r="B35" s="58"/>
      <c r="C35" s="58" t="s">
        <v>128</v>
      </c>
      <c r="D35" s="60"/>
      <c r="E35" s="100"/>
    </row>
    <row r="36" ht="20.25" customHeight="1" spans="1:5">
      <c r="A36" s="58"/>
      <c r="B36" s="58"/>
      <c r="C36" s="58" t="s">
        <v>129</v>
      </c>
      <c r="D36" s="60"/>
      <c r="E36" s="100"/>
    </row>
    <row r="37" ht="20.25" customHeight="1" spans="1:5">
      <c r="A37" s="58"/>
      <c r="B37" s="58"/>
      <c r="C37" s="58"/>
      <c r="D37" s="58"/>
      <c r="E37" s="100"/>
    </row>
    <row r="38" ht="20.25" customHeight="1" spans="1:5">
      <c r="A38" s="52"/>
      <c r="B38" s="52"/>
      <c r="C38" s="52" t="s">
        <v>252</v>
      </c>
      <c r="D38" s="53"/>
      <c r="E38" s="101"/>
    </row>
    <row r="39" ht="20.25" customHeight="1" spans="1:5">
      <c r="A39" s="52"/>
      <c r="B39" s="52"/>
      <c r="C39" s="52"/>
      <c r="D39" s="52"/>
      <c r="E39" s="101"/>
    </row>
    <row r="40" ht="20.25" customHeight="1" spans="1:5">
      <c r="A40" s="22" t="s">
        <v>253</v>
      </c>
      <c r="B40" s="53">
        <v>3443.861437</v>
      </c>
      <c r="C40" s="22" t="s">
        <v>254</v>
      </c>
      <c r="D40" s="65">
        <v>3443.861437</v>
      </c>
      <c r="E40" s="101"/>
    </row>
    <row r="41" s="96" customFormat="1" ht="16.35" customHeight="1" spans="1:4">
      <c r="A41" s="97" t="s">
        <v>255</v>
      </c>
      <c r="B41" s="97"/>
      <c r="C41" s="97"/>
      <c r="D41" s="5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5" workbookViewId="0">
      <selection activeCell="G16" sqref="G1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4"/>
      <c r="D1" s="44"/>
      <c r="K1" s="98" t="s">
        <v>256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2" t="s">
        <v>35</v>
      </c>
      <c r="K3" s="42"/>
    </row>
    <row r="4" ht="25.05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20.7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257</v>
      </c>
      <c r="I5" s="20"/>
      <c r="J5" s="20" t="s">
        <v>258</v>
      </c>
      <c r="K5" s="20"/>
    </row>
    <row r="6" ht="28.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235</v>
      </c>
      <c r="I6" s="20" t="s">
        <v>227</v>
      </c>
      <c r="J6" s="20"/>
      <c r="K6" s="20"/>
    </row>
    <row r="7" ht="22.8" customHeight="1" spans="1:11">
      <c r="A7" s="58"/>
      <c r="B7" s="58"/>
      <c r="C7" s="58"/>
      <c r="D7" s="52"/>
      <c r="E7" s="52" t="s">
        <v>140</v>
      </c>
      <c r="F7" s="53">
        <v>3443.861437</v>
      </c>
      <c r="G7" s="53">
        <v>3433.861437</v>
      </c>
      <c r="H7" s="53">
        <v>2965.832998</v>
      </c>
      <c r="I7" s="53">
        <v>304.638439</v>
      </c>
      <c r="J7" s="53">
        <v>163.39</v>
      </c>
      <c r="K7" s="53">
        <v>10</v>
      </c>
    </row>
    <row r="8" ht="22.8" customHeight="1" spans="1:11">
      <c r="A8" s="58"/>
      <c r="B8" s="58"/>
      <c r="C8" s="58"/>
      <c r="D8" s="54" t="s">
        <v>158</v>
      </c>
      <c r="E8" s="54" t="s">
        <v>159</v>
      </c>
      <c r="F8" s="53">
        <v>3443.861437</v>
      </c>
      <c r="G8" s="53">
        <v>3433.861437</v>
      </c>
      <c r="H8" s="53">
        <v>2965.832998</v>
      </c>
      <c r="I8" s="53">
        <v>304.638439</v>
      </c>
      <c r="J8" s="53">
        <v>163.39</v>
      </c>
      <c r="K8" s="53">
        <v>10</v>
      </c>
    </row>
    <row r="9" ht="22.8" customHeight="1" spans="1:11">
      <c r="A9" s="58"/>
      <c r="B9" s="58"/>
      <c r="C9" s="58"/>
      <c r="D9" s="59" t="s">
        <v>160</v>
      </c>
      <c r="E9" s="59" t="s">
        <v>161</v>
      </c>
      <c r="F9" s="53">
        <v>3443.861437</v>
      </c>
      <c r="G9" s="67">
        <v>3433.861437</v>
      </c>
      <c r="H9" s="67">
        <v>2965.832998</v>
      </c>
      <c r="I9" s="67">
        <v>304.638439</v>
      </c>
      <c r="J9" s="53">
        <v>163.39</v>
      </c>
      <c r="K9" s="53">
        <v>10</v>
      </c>
    </row>
    <row r="10" ht="22.8" customHeight="1" spans="1:11">
      <c r="A10" s="22" t="s">
        <v>174</v>
      </c>
      <c r="B10" s="22"/>
      <c r="C10" s="22"/>
      <c r="D10" s="52" t="s">
        <v>259</v>
      </c>
      <c r="E10" s="52" t="s">
        <v>260</v>
      </c>
      <c r="F10" s="53">
        <v>2424.783139</v>
      </c>
      <c r="G10" s="67">
        <v>2414.783139</v>
      </c>
      <c r="H10" s="67">
        <v>2238.744</v>
      </c>
      <c r="I10" s="67">
        <v>12.648139</v>
      </c>
      <c r="J10" s="53">
        <v>163.39</v>
      </c>
      <c r="K10" s="53">
        <v>10</v>
      </c>
    </row>
    <row r="11" ht="22.8" customHeight="1" spans="1:11">
      <c r="A11" s="22" t="s">
        <v>174</v>
      </c>
      <c r="B11" s="95" t="s">
        <v>176</v>
      </c>
      <c r="C11" s="22"/>
      <c r="D11" s="52" t="s">
        <v>261</v>
      </c>
      <c r="E11" s="52" t="s">
        <v>262</v>
      </c>
      <c r="F11" s="53">
        <v>2424.783139</v>
      </c>
      <c r="G11" s="67">
        <v>2414.783139</v>
      </c>
      <c r="H11" s="67">
        <v>2238.744</v>
      </c>
      <c r="I11" s="67">
        <v>12.648139</v>
      </c>
      <c r="J11" s="53">
        <v>163.39</v>
      </c>
      <c r="K11" s="53">
        <v>10</v>
      </c>
    </row>
    <row r="12" ht="22.8" customHeight="1" spans="1:11">
      <c r="A12" s="63" t="s">
        <v>174</v>
      </c>
      <c r="B12" s="63" t="s">
        <v>176</v>
      </c>
      <c r="C12" s="63" t="s">
        <v>179</v>
      </c>
      <c r="D12" s="55" t="s">
        <v>263</v>
      </c>
      <c r="E12" s="58" t="s">
        <v>264</v>
      </c>
      <c r="F12" s="56">
        <v>2424.783139</v>
      </c>
      <c r="G12" s="69">
        <v>2414.783139</v>
      </c>
      <c r="H12" s="69">
        <v>2238.744</v>
      </c>
      <c r="I12" s="70">
        <v>12.648139</v>
      </c>
      <c r="J12" s="60">
        <v>163.39</v>
      </c>
      <c r="K12" s="60">
        <v>10</v>
      </c>
    </row>
    <row r="13" ht="22.8" customHeight="1" spans="1:11">
      <c r="A13" s="22" t="s">
        <v>182</v>
      </c>
      <c r="B13" s="22"/>
      <c r="C13" s="22"/>
      <c r="D13" s="52" t="s">
        <v>265</v>
      </c>
      <c r="E13" s="52" t="s">
        <v>266</v>
      </c>
      <c r="F13" s="53">
        <v>641.75307</v>
      </c>
      <c r="G13" s="67">
        <v>641.75307</v>
      </c>
      <c r="H13" s="67">
        <v>349.76277</v>
      </c>
      <c r="I13" s="67">
        <v>291.9903</v>
      </c>
      <c r="J13" s="53">
        <v>0</v>
      </c>
      <c r="K13" s="53">
        <v>0</v>
      </c>
    </row>
    <row r="14" ht="22.8" customHeight="1" spans="1:11">
      <c r="A14" s="22" t="s">
        <v>182</v>
      </c>
      <c r="B14" s="95" t="s">
        <v>184</v>
      </c>
      <c r="C14" s="22"/>
      <c r="D14" s="52" t="s">
        <v>267</v>
      </c>
      <c r="E14" s="52" t="s">
        <v>268</v>
      </c>
      <c r="F14" s="53">
        <v>615.40278</v>
      </c>
      <c r="G14" s="53">
        <v>615.40278</v>
      </c>
      <c r="H14" s="53">
        <v>323.41248</v>
      </c>
      <c r="I14" s="53">
        <v>291.9903</v>
      </c>
      <c r="J14" s="53">
        <v>0</v>
      </c>
      <c r="K14" s="53">
        <v>0</v>
      </c>
    </row>
    <row r="15" ht="22.8" customHeight="1" spans="1:11">
      <c r="A15" s="63" t="s">
        <v>182</v>
      </c>
      <c r="B15" s="63" t="s">
        <v>184</v>
      </c>
      <c r="C15" s="63" t="s">
        <v>176</v>
      </c>
      <c r="D15" s="55" t="s">
        <v>269</v>
      </c>
      <c r="E15" s="58" t="s">
        <v>270</v>
      </c>
      <c r="F15" s="56">
        <v>291.9903</v>
      </c>
      <c r="G15" s="56">
        <v>291.9903</v>
      </c>
      <c r="H15" s="60"/>
      <c r="I15" s="60">
        <v>291.9903</v>
      </c>
      <c r="J15" s="60"/>
      <c r="K15" s="60"/>
    </row>
    <row r="16" ht="22.8" customHeight="1" spans="1:11">
      <c r="A16" s="63" t="s">
        <v>182</v>
      </c>
      <c r="B16" s="63" t="s">
        <v>184</v>
      </c>
      <c r="C16" s="63" t="s">
        <v>184</v>
      </c>
      <c r="D16" s="55" t="s">
        <v>271</v>
      </c>
      <c r="E16" s="58" t="s">
        <v>272</v>
      </c>
      <c r="F16" s="56">
        <v>323.41248</v>
      </c>
      <c r="G16" s="56">
        <v>323.41248</v>
      </c>
      <c r="H16" s="60">
        <v>323.41248</v>
      </c>
      <c r="I16" s="60"/>
      <c r="J16" s="60"/>
      <c r="K16" s="60"/>
    </row>
    <row r="17" ht="22.8" customHeight="1" spans="1:11">
      <c r="A17" s="22" t="s">
        <v>182</v>
      </c>
      <c r="B17" s="95" t="s">
        <v>191</v>
      </c>
      <c r="C17" s="22"/>
      <c r="D17" s="52" t="s">
        <v>273</v>
      </c>
      <c r="E17" s="52" t="s">
        <v>274</v>
      </c>
      <c r="F17" s="53">
        <v>15.810174</v>
      </c>
      <c r="G17" s="53">
        <v>15.810174</v>
      </c>
      <c r="H17" s="53">
        <v>15.810174</v>
      </c>
      <c r="I17" s="53">
        <v>0</v>
      </c>
      <c r="J17" s="53">
        <v>0</v>
      </c>
      <c r="K17" s="53">
        <v>0</v>
      </c>
    </row>
    <row r="18" ht="22.8" customHeight="1" spans="1:11">
      <c r="A18" s="63" t="s">
        <v>182</v>
      </c>
      <c r="B18" s="63" t="s">
        <v>191</v>
      </c>
      <c r="C18" s="63" t="s">
        <v>194</v>
      </c>
      <c r="D18" s="55" t="s">
        <v>275</v>
      </c>
      <c r="E18" s="58" t="s">
        <v>276</v>
      </c>
      <c r="F18" s="56">
        <v>15.810174</v>
      </c>
      <c r="G18" s="56">
        <v>15.810174</v>
      </c>
      <c r="H18" s="60">
        <v>15.810174</v>
      </c>
      <c r="I18" s="60"/>
      <c r="J18" s="60"/>
      <c r="K18" s="60"/>
    </row>
    <row r="19" ht="22.8" customHeight="1" spans="1:11">
      <c r="A19" s="22" t="s">
        <v>182</v>
      </c>
      <c r="B19" s="95" t="s">
        <v>197</v>
      </c>
      <c r="C19" s="22"/>
      <c r="D19" s="52" t="s">
        <v>277</v>
      </c>
      <c r="E19" s="52" t="s">
        <v>278</v>
      </c>
      <c r="F19" s="53">
        <v>10.540116</v>
      </c>
      <c r="G19" s="53">
        <v>10.540116</v>
      </c>
      <c r="H19" s="53">
        <v>10.540116</v>
      </c>
      <c r="I19" s="53">
        <v>0</v>
      </c>
      <c r="J19" s="53">
        <v>0</v>
      </c>
      <c r="K19" s="53">
        <v>0</v>
      </c>
    </row>
    <row r="20" ht="22.8" customHeight="1" spans="1:11">
      <c r="A20" s="63" t="s">
        <v>182</v>
      </c>
      <c r="B20" s="63" t="s">
        <v>197</v>
      </c>
      <c r="C20" s="63" t="s">
        <v>176</v>
      </c>
      <c r="D20" s="55" t="s">
        <v>279</v>
      </c>
      <c r="E20" s="58" t="s">
        <v>280</v>
      </c>
      <c r="F20" s="56">
        <v>10.540116</v>
      </c>
      <c r="G20" s="56">
        <v>10.540116</v>
      </c>
      <c r="H20" s="60">
        <v>10.540116</v>
      </c>
      <c r="I20" s="60"/>
      <c r="J20" s="60"/>
      <c r="K20" s="60"/>
    </row>
    <row r="21" ht="22.8" customHeight="1" spans="1:11">
      <c r="A21" s="22" t="s">
        <v>202</v>
      </c>
      <c r="B21" s="22"/>
      <c r="C21" s="22"/>
      <c r="D21" s="52" t="s">
        <v>281</v>
      </c>
      <c r="E21" s="52" t="s">
        <v>282</v>
      </c>
      <c r="F21" s="53">
        <v>134.765868</v>
      </c>
      <c r="G21" s="53">
        <v>134.765868</v>
      </c>
      <c r="H21" s="53">
        <v>134.765868</v>
      </c>
      <c r="I21" s="53">
        <v>0</v>
      </c>
      <c r="J21" s="53">
        <v>0</v>
      </c>
      <c r="K21" s="53">
        <v>0</v>
      </c>
    </row>
    <row r="22" ht="22.8" customHeight="1" spans="1:11">
      <c r="A22" s="22" t="s">
        <v>202</v>
      </c>
      <c r="B22" s="95" t="s">
        <v>191</v>
      </c>
      <c r="C22" s="22"/>
      <c r="D22" s="52" t="s">
        <v>283</v>
      </c>
      <c r="E22" s="52" t="s">
        <v>284</v>
      </c>
      <c r="F22" s="53">
        <v>134.765868</v>
      </c>
      <c r="G22" s="53">
        <v>134.765868</v>
      </c>
      <c r="H22" s="53">
        <v>134.765868</v>
      </c>
      <c r="I22" s="53">
        <v>0</v>
      </c>
      <c r="J22" s="53">
        <v>0</v>
      </c>
      <c r="K22" s="53">
        <v>0</v>
      </c>
    </row>
    <row r="23" ht="22.8" customHeight="1" spans="1:11">
      <c r="A23" s="63" t="s">
        <v>202</v>
      </c>
      <c r="B23" s="63" t="s">
        <v>191</v>
      </c>
      <c r="C23" s="63" t="s">
        <v>176</v>
      </c>
      <c r="D23" s="55" t="s">
        <v>285</v>
      </c>
      <c r="E23" s="58" t="s">
        <v>286</v>
      </c>
      <c r="F23" s="56">
        <v>134.765868</v>
      </c>
      <c r="G23" s="56">
        <v>134.765868</v>
      </c>
      <c r="H23" s="60">
        <v>134.765868</v>
      </c>
      <c r="I23" s="60"/>
      <c r="J23" s="60"/>
      <c r="K23" s="60"/>
    </row>
    <row r="24" customFormat="1" ht="22.8" customHeight="1" spans="1:11">
      <c r="A24" s="22" t="s">
        <v>208</v>
      </c>
      <c r="B24" s="22"/>
      <c r="C24" s="22"/>
      <c r="D24" s="52" t="s">
        <v>287</v>
      </c>
      <c r="E24" s="52" t="s">
        <v>288</v>
      </c>
      <c r="F24" s="53">
        <v>242.55936</v>
      </c>
      <c r="G24" s="53">
        <v>242.55936</v>
      </c>
      <c r="H24" s="53">
        <v>242.55936</v>
      </c>
      <c r="I24" s="53">
        <v>0</v>
      </c>
      <c r="J24" s="53">
        <v>0</v>
      </c>
      <c r="K24" s="53">
        <v>0</v>
      </c>
    </row>
    <row r="25" ht="22.8" customHeight="1" spans="1:11">
      <c r="A25" s="22" t="s">
        <v>208</v>
      </c>
      <c r="B25" s="95" t="s">
        <v>176</v>
      </c>
      <c r="C25" s="22"/>
      <c r="D25" s="52" t="s">
        <v>289</v>
      </c>
      <c r="E25" s="52" t="s">
        <v>290</v>
      </c>
      <c r="F25" s="53">
        <v>242.55936</v>
      </c>
      <c r="G25" s="53">
        <v>242.55936</v>
      </c>
      <c r="H25" s="53">
        <v>242.55936</v>
      </c>
      <c r="I25" s="53">
        <v>0</v>
      </c>
      <c r="J25" s="53">
        <v>0</v>
      </c>
      <c r="K25" s="53">
        <v>0</v>
      </c>
    </row>
    <row r="26" ht="22.8" customHeight="1" spans="1:11">
      <c r="A26" s="63" t="s">
        <v>208</v>
      </c>
      <c r="B26" s="63" t="s">
        <v>176</v>
      </c>
      <c r="C26" s="63" t="s">
        <v>212</v>
      </c>
      <c r="D26" s="55" t="s">
        <v>291</v>
      </c>
      <c r="E26" s="58" t="s">
        <v>292</v>
      </c>
      <c r="F26" s="56">
        <v>242.55936</v>
      </c>
      <c r="G26" s="56">
        <v>242.55936</v>
      </c>
      <c r="H26" s="60">
        <v>242.55936</v>
      </c>
      <c r="I26" s="60"/>
      <c r="J26" s="60"/>
      <c r="K26" s="60"/>
    </row>
    <row r="27" s="96" customFormat="1" ht="15" customHeight="1" spans="1:11">
      <c r="A27" s="97" t="s">
        <v>293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C5160AB3419B486781D15931DB93EEEB_13</vt:lpwstr>
  </property>
  <property fmtid="{D5CDD505-2E9C-101B-9397-08002B2CF9AE}" pid="4" name="commondata">
    <vt:lpwstr>eyJoZGlkIjoiMzViOWEwOTFlZGU2OGM5YmQxNzdlNzY0NWNlZTEzZGMifQ==</vt:lpwstr>
  </property>
</Properties>
</file>