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966"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9" r:id="rId27"/>
    <sheet name="26政府采购预算表" sheetId="30" r:id="rId28"/>
  </sheets>
  <definedNames>
    <definedName name="_xlnm._FilterDatabase" localSheetId="27" hidden="1">'26政府采购预算表'!$A$6:$AD$34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<sst xmlns="http://schemas.openxmlformats.org/spreadsheetml/2006/main" count="2048" uniqueCount="742">
  <si>
    <t>2024年岳阳地区部门预算公开表</t>
  </si>
  <si>
    <t>单位代码：</t>
  </si>
  <si>
    <t>单位名称：</t>
  </si>
  <si>
    <t>岳阳市岳阳楼区人力资源和社会保障局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</si>
  <si>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</si>
  <si>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</si>
  <si>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</si>
  <si>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</si>
  <si>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</si>
  <si>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</si>
  <si>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</si>
  <si>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</si>
  <si>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</si>
  <si>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</si>
  <si>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</si>
  <si>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</si>
  <si>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</si>
  <si>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</si>
  <si>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</si>
  <si>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</si>
  <si>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</si>
  <si>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</si>
  <si>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</si>
  <si>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</si>
  <si>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</si>
  <si>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</si>
  <si>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</si>
  <si>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</si>
  <si>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</si>
  <si>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</si>
  <si>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</si>
  <si>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</si>
  <si>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</si>
  <si>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填报部门：岳阳市岳阳楼区人力资源和社会保障局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</si>
  <si>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</si>
  <si>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</si>
  <si>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</si>
  <si>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</si>
  <si>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</si>
  <si>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</si>
  <si>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</si>
  <si>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</si>
  <si>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</si>
  <si>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</si>
  <si>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</si>
  <si>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</si>
  <si>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</si>
  <si>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</si>
  <si>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</si>
  <si>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</si>
  <si>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</si>
  <si>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</si>
  <si>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</si>
  <si>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</si>
  <si>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</si>
  <si>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</si>
  <si>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</si>
  <si>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</si>
  <si>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</si>
  <si>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</si>
  <si>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</si>
  <si>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</si>
  <si>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</si>
  <si>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</si>
  <si>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</si>
  <si>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</si>
  <si>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</si>
  <si>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</si>
  <si>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</si>
  <si>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</si>
  <si>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</si>
  <si>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</si>
  <si>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</si>
  <si>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</si>
  <si>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</si>
  <si>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</si>
  <si>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</si>
  <si>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</si>
  <si>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</si>
  <si>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</si>
  <si>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</si>
  <si>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</si>
  <si>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</si>
  <si>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</si>
  <si>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</si>
  <si>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</si>
  <si>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</si>
  <si>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</si>
  <si>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</si>
  <si>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</si>
  <si>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</si>
  <si>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</si>
  <si>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</si>
  <si>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</si>
  <si>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</si>
  <si>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</si>
  <si>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</si>
  <si>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</si>
  <si>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</si>
  <si>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</si>
  <si>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</si>
  <si>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</si>
  <si>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</si>
  <si>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</si>
  <si>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</si>
  <si>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</si>
  <si>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</si>
  <si>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</si>
  <si>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</si>
  <si>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</si>
  <si>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</si>
  <si>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</si>
  <si>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</si>
  <si>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</si>
  <si>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</si>
  <si>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</si>
  <si>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</si>
  <si>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</si>
  <si>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</si>
  <si>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</si>
  <si>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</si>
  <si>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</si>
  <si>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</si>
  <si>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</si>
  <si>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</si>
  <si>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</si>
  <si>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</si>
  <si>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</si>
  <si>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</si>
  <si>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</si>
  <si>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</si>
  <si>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</si>
  <si>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</si>
  <si>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</si>
  <si>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</si>
  <si>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</si>
  <si>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</si>
  <si>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</si>
  <si>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</si>
  <si>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</si>
  <si>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</si>
  <si>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</si>
  <si>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</si>
  <si>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</si>
  <si>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</si>
  <si>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</si>
  <si>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</si>
  <si>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</si>
  <si>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</si>
  <si>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</si>
  <si>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</si>
  <si>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</si>
  <si>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</si>
  <si>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</si>
  <si>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</si>
  <si>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</si>
  <si>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</si>
  <si>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200</t>
  </si>
  <si>
    <t xml:space="preserve">  200001</t>
  </si>
  <si>
    <t xml:space="preserve">  岳阳市岳阳楼区人力资源和社会保障局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</si>
  <si>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</si>
  <si>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</si>
  <si>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</si>
  <si>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</si>
  <si>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</si>
  <si>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</si>
  <si>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</si>
  <si>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</si>
  <si>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</si>
  <si>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</si>
  <si>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</si>
  <si>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</si>
  <si>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</si>
  <si>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</si>
  <si>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01</t>
  </si>
  <si>
    <t>20801</t>
  </si>
  <si>
    <t>人力资源和社会保障管理事务</t>
  </si>
  <si>
    <t xml:space="preserve">    2080101</t>
  </si>
  <si>
    <t xml:space="preserve">    行政运行</t>
  </si>
  <si>
    <t>05</t>
  </si>
  <si>
    <t>20805</t>
  </si>
  <si>
    <t>行政事业单位养老支出</t>
  </si>
  <si>
    <t xml:space="preserve">    2080501</t>
  </si>
  <si>
    <t xml:space="preserve">    行政单位离退休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</si>
  <si>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</si>
  <si>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</si>
  <si>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</si>
  <si>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</si>
  <si>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</si>
  <si>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</si>
  <si>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</si>
  <si>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</si>
  <si>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</si>
  <si>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</si>
  <si>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</si>
  <si>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</si>
  <si>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</si>
  <si>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</si>
  <si>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</si>
  <si>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</si>
  <si>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</si>
  <si>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</si>
  <si>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</si>
  <si>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</si>
  <si>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</si>
  <si>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</si>
  <si>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</si>
  <si>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</si>
  <si>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</si>
  <si>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</si>
  <si>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</si>
  <si>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</si>
  <si>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</si>
  <si>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</si>
  <si>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</si>
  <si>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</si>
  <si>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</si>
  <si>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</si>
  <si>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</si>
  <si>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</si>
  <si>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</si>
  <si>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</si>
  <si>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</si>
  <si>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</si>
  <si>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</si>
  <si>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</si>
  <si>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</si>
  <si>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</si>
  <si>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</si>
  <si>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</si>
  <si>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</si>
  <si>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</si>
  <si>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</si>
  <si>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</si>
  <si>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</si>
  <si>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</si>
  <si>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</si>
  <si>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</si>
  <si>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</si>
  <si>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</si>
  <si>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</si>
  <si>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</si>
  <si>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</si>
  <si>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</si>
  <si>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</si>
  <si>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</si>
  <si>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</si>
  <si>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</si>
  <si>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</si>
  <si>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</si>
  <si>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</si>
  <si>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</si>
  <si>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</si>
  <si>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t>
  </si>
  <si>
    <t xml:space="preserve">   社会保障和就业支出</t>
  </si>
  <si>
    <t xml:space="preserve">    20801</t>
  </si>
  <si>
    <t xml:space="preserve">    人力资源和社会保障管理事务</t>
  </si>
  <si>
    <t xml:space="preserve">     2080101</t>
  </si>
  <si>
    <t xml:space="preserve">     行政运行</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</si>
  <si>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</si>
  <si>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</si>
  <si>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</si>
  <si>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</si>
  <si>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</si>
  <si>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</si>
  <si>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</si>
  <si>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</si>
  <si>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</si>
  <si>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</si>
  <si>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</si>
  <si>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</si>
  <si>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</si>
  <si>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</si>
  <si>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</si>
  <si>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</si>
  <si>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</si>
  <si>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</si>
  <si>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</si>
  <si>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</si>
  <si>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</si>
  <si>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</si>
  <si>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</si>
  <si>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</si>
  <si>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</si>
  <si>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</si>
  <si>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部门公开表08</t>
  </si>
  <si>
    <t>部门公开表09</t>
  </si>
  <si>
    <t>经济科目</t>
  </si>
  <si>
    <t>经济科目编码</t>
  </si>
  <si>
    <t>经济科目名称</t>
  </si>
  <si>
    <t>301</t>
  </si>
  <si>
    <t>30101</t>
  </si>
  <si>
    <t>基本工资</t>
  </si>
  <si>
    <t>30102</t>
  </si>
  <si>
    <t>津贴补贴</t>
  </si>
  <si>
    <t>03</t>
  </si>
  <si>
    <t>30103</t>
  </si>
  <si>
    <t>奖金</t>
  </si>
  <si>
    <t>06</t>
  </si>
  <si>
    <t>30106</t>
  </si>
  <si>
    <t>伙食补助费</t>
  </si>
  <si>
    <t>08</t>
  </si>
  <si>
    <t>30108</t>
  </si>
  <si>
    <t>机关事业单位基本养老保险缴费</t>
  </si>
  <si>
    <t>10</t>
  </si>
  <si>
    <t>30110</t>
  </si>
  <si>
    <t>职工基本医疗保险缴费</t>
  </si>
  <si>
    <t>12</t>
  </si>
  <si>
    <t>30112</t>
  </si>
  <si>
    <t>其他社会保障缴费</t>
  </si>
  <si>
    <t>13</t>
  </si>
  <si>
    <t>30113</t>
  </si>
  <si>
    <t>住房公积金</t>
  </si>
  <si>
    <t>303</t>
  </si>
  <si>
    <t>30399</t>
  </si>
  <si>
    <t>其他对个人和家庭的补助</t>
  </si>
  <si>
    <t>30302</t>
  </si>
  <si>
    <t>退休费</t>
  </si>
  <si>
    <t>302</t>
  </si>
  <si>
    <t xml:space="preserve">商品和服务支出 </t>
  </si>
  <si>
    <t>30205</t>
  </si>
  <si>
    <t>水费</t>
  </si>
  <si>
    <t>30206</t>
  </si>
  <si>
    <t>电费</t>
  </si>
  <si>
    <t>30211</t>
  </si>
  <si>
    <t>差旅费</t>
  </si>
  <si>
    <t>17</t>
  </si>
  <si>
    <t>30217</t>
  </si>
  <si>
    <t>公务接待费</t>
  </si>
  <si>
    <t>28</t>
  </si>
  <si>
    <t>30228</t>
  </si>
  <si>
    <t>工会经费</t>
  </si>
  <si>
    <t>39</t>
  </si>
  <si>
    <t>30239</t>
  </si>
  <si>
    <t>其他交通费用</t>
  </si>
  <si>
    <t>30299</t>
  </si>
  <si>
    <t>其他商品和服务支出</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</si>
  <si>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</si>
  <si>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</si>
  <si>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</si>
  <si>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</si>
  <si>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</si>
  <si>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</si>
  <si>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</si>
  <si>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</si>
  <si>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</si>
  <si>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</si>
  <si>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</si>
  <si>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</si>
  <si>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</si>
  <si>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</si>
  <si>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</si>
  <si>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</si>
  <si>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</si>
  <si>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</si>
  <si>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</si>
  <si>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</si>
  <si>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</si>
  <si>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</si>
  <si>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</si>
  <si>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</si>
  <si>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</si>
  <si>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</si>
  <si>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</si>
  <si>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</si>
  <si>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</si>
  <si>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</si>
  <si>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</si>
  <si>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</si>
  <si>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</si>
  <si>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</si>
  <si>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因公出国（境）费用</t>
  </si>
  <si>
    <t>公务用车运行维护费</t>
  </si>
  <si>
    <t>维修(护)费</t>
  </si>
  <si>
    <t>商品和服务支出</t>
  </si>
  <si>
    <t>部门公开表15</t>
  </si>
  <si>
    <t>总 计</t>
  </si>
  <si>
    <t>办公费</t>
  </si>
  <si>
    <t>印刷费</t>
  </si>
  <si>
    <t>咨询费</t>
  </si>
  <si>
    <t>手续费</t>
  </si>
  <si>
    <t>邮电费</t>
  </si>
  <si>
    <t>取暖费</t>
  </si>
  <si>
    <t>物业管理费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</si>
  <si>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</si>
  <si>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</si>
  <si>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</si>
  <si>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</si>
  <si>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</si>
  <si>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</si>
  <si>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</si>
  <si>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</si>
  <si>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</si>
  <si>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</si>
  <si>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</si>
  <si>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</si>
  <si>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</si>
  <si>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</si>
  <si>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</si>
  <si>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</si>
  <si>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</si>
  <si>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</si>
  <si>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</si>
  <si>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</si>
  <si>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</si>
  <si>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</si>
  <si>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</si>
  <si>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</si>
  <si>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</si>
  <si>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</si>
  <si>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</si>
  <si>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</si>
  <si>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</si>
  <si>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</si>
  <si>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</si>
  <si>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</si>
  <si>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</si>
  <si>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</si>
  <si>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</si>
  <si>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</si>
  <si>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</si>
  <si>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</si>
  <si>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</si>
  <si>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</si>
  <si>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</si>
  <si>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</si>
  <si>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200001</t>
  </si>
  <si>
    <t xml:space="preserve">   运行维护费</t>
  </si>
  <si>
    <t xml:space="preserve">   编外用工人员经费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</si>
  <si>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</si>
  <si>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</si>
  <si>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</si>
  <si>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</si>
  <si>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</si>
  <si>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</si>
  <si>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</si>
  <si>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</si>
  <si>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</si>
  <si>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</si>
  <si>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</si>
  <si>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</si>
  <si>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</si>
  <si>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</si>
  <si>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</si>
  <si>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200001</t>
  </si>
  <si>
    <t xml:space="preserve">  编外用工人员经费</t>
  </si>
  <si>
    <t>人力资源的流动，协助开展日常工作，保障编外用工人员经费（临聘人员工资)、资福利。</t>
  </si>
  <si>
    <t>满意度指标</t>
  </si>
  <si>
    <t>服务对象满意度指标</t>
  </si>
  <si>
    <t>群众满意度</t>
  </si>
  <si>
    <t>95</t>
  </si>
  <si>
    <t>该指标主要考察接受服务人群的满意度情况</t>
  </si>
  <si>
    <t>满意度95%以上得10分，每减少10%扣1分</t>
  </si>
  <si>
    <t>百分比</t>
  </si>
  <si>
    <t>≥</t>
  </si>
  <si>
    <t>效益指标</t>
  </si>
  <si>
    <t>可持续影响指标</t>
  </si>
  <si>
    <t>落实完善人才招聘机制</t>
  </si>
  <si>
    <t>全面落实</t>
  </si>
  <si>
    <t>该指标主要考察落实完善人才招聘机制情况</t>
  </si>
  <si>
    <t>该指标达到100%得满分，共计15分，每降低百分之一扣权重分的1%。</t>
  </si>
  <si>
    <t>/</t>
  </si>
  <si>
    <t>定性</t>
  </si>
  <si>
    <t>社会效益指标</t>
  </si>
  <si>
    <t>促进就业公平</t>
  </si>
  <si>
    <t>有效促进</t>
  </si>
  <si>
    <t>该指标主要考察促进就业公平情况</t>
  </si>
  <si>
    <t>产出指标</t>
  </si>
  <si>
    <t>时效指标</t>
  </si>
  <si>
    <t>工资及时发放期限</t>
  </si>
  <si>
    <t>60</t>
  </si>
  <si>
    <t>该指标主要考察工资发放期限及时性情况</t>
  </si>
  <si>
    <t>60天内发放工资，共计10分，每延迟6天发放扣1分</t>
  </si>
  <si>
    <t>月</t>
  </si>
  <si>
    <t>≤</t>
  </si>
  <si>
    <t>质量指标</t>
  </si>
  <si>
    <t>完成工作任务数</t>
  </si>
  <si>
    <t>100</t>
  </si>
  <si>
    <t>该指标主要考察工作任务完成情况</t>
  </si>
  <si>
    <t>数量指标</t>
  </si>
  <si>
    <t>发放工资人数</t>
  </si>
  <si>
    <t>14</t>
  </si>
  <si>
    <t>该指标主要考察发放工资人数情况</t>
  </si>
  <si>
    <t>发放工资人数19人以上得15分，每减少1人扣1分</t>
  </si>
  <si>
    <t>人</t>
  </si>
  <si>
    <t>成本指标</t>
  </si>
  <si>
    <t>经济成本指标</t>
  </si>
  <si>
    <t>预算控制</t>
  </si>
  <si>
    <t>70</t>
  </si>
  <si>
    <t>该指标主要考察成本控制情况</t>
  </si>
  <si>
    <t>该指标未超出预算投入得满分，共计20分，每超出百分之一扣权重分的1%。</t>
  </si>
  <si>
    <t>万元</t>
  </si>
  <si>
    <t xml:space="preserve">  业务工作经费</t>
  </si>
  <si>
    <t>1.教师职称评定人数小于等于当年参与考察职称评定人数的70%。
2.开展全区劳动用工合同备案工作，完善劳动合同制度，明确劳动合同双方当事人的权利和义务，掌握各类用人单位用工信息，实现对劳动合同签订、履行等情况的动态监管.
3.按照国家相关政策和法律法规，做好养老、失业保险稽核内控，做好基金监督检查，提高行政执行能力，社保基金的教育培训及配合第三方进行审计工作。
4.规范的收集及整理国企退休人员档案，完成5000份以上国企退休人员档案的规范收集及整理。</t>
  </si>
  <si>
    <t>备案登记及办理、劳动合鉴证</t>
  </si>
  <si>
    <t>600</t>
  </si>
  <si>
    <t>该指标主要考察劳动合同书备案登记及办理、劳动合鉴证情况</t>
  </si>
  <si>
    <t>该指标达到100%得满分，共计5分，每降低百分之一扣权重分的1%。</t>
  </si>
  <si>
    <t>份</t>
  </si>
  <si>
    <t>人事人才档案收件率</t>
  </si>
  <si>
    <t>该指标主要考察人事人才档案收件率情况</t>
  </si>
  <si>
    <t>"该指标达到95%得满分，共计15分，</t>
  </si>
  <si>
    <t>达标率</t>
  </si>
  <si>
    <t>该指标主要考察社会保险基金工作任务情况</t>
  </si>
  <si>
    <t>教师职称评定通过率</t>
  </si>
  <si>
    <t>该指标主要考察职称评定通过率情况</t>
  </si>
  <si>
    <t>职称评定通过率在70%以下得满分，共计5分，每超过1%扣1分</t>
  </si>
  <si>
    <t>定量</t>
  </si>
  <si>
    <t>签定期限</t>
  </si>
  <si>
    <t>该指标主要考察劳动合同书办理及时性情况</t>
  </si>
  <si>
    <t>该指标及时完成达到100%得满分，每降低或延期1天扣0.5分。</t>
  </si>
  <si>
    <t>职称评定期限</t>
  </si>
  <si>
    <t>150</t>
  </si>
  <si>
    <t>该指标主要考察职称评定及时性情况</t>
  </si>
  <si>
    <t>职称评定及时得满分，共计5分，每推迟10天扣1分</t>
  </si>
  <si>
    <t>天</t>
  </si>
  <si>
    <t>教师职称评定人数</t>
  </si>
  <si>
    <t>该指标主要考察职称评定人数情况</t>
  </si>
  <si>
    <t>参与职称评定数问人数100人以上得5分，每减少10人扣1分</t>
  </si>
  <si>
    <t>劳动合同书份数</t>
  </si>
  <si>
    <t>3000</t>
  </si>
  <si>
    <t>该指标主要考察劳动合同书份数情况</t>
  </si>
  <si>
    <t>印制劳动合同书份数3000份以上得5分，每降低百分之一扣权重分的1%。</t>
  </si>
  <si>
    <t>内控管理</t>
  </si>
  <si>
    <t>≥0且≤20%</t>
  </si>
  <si>
    <t>该指标主要考察内控管理情况</t>
  </si>
  <si>
    <t>当年抽查比例达到≥0且≤20%的20%得满分，共计5分，每超过5%扣1分</t>
  </si>
  <si>
    <t>财务管理</t>
  </si>
  <si>
    <t>该指标主要考察财务管理情况</t>
  </si>
  <si>
    <t>该指标达在全年的监管中可以是工项也是两项，也可以三项都查，只要达到当年抽查比例≥0且≤20%的20%得满分，共计5分，每超过5%扣1分</t>
  </si>
  <si>
    <t>人事人才档案管理数</t>
  </si>
  <si>
    <t>5000</t>
  </si>
  <si>
    <t>该指标主要考察职人事人才档案管理数情况</t>
  </si>
  <si>
    <t>人事人才档案管理数5000份以上得5分，每减少500份扣1分</t>
  </si>
  <si>
    <t>104</t>
  </si>
  <si>
    <t>该指标未超出预算投入得满分，共计5分，每超出百分之一扣权重分的1%</t>
  </si>
  <si>
    <t>=</t>
  </si>
  <si>
    <t>满意度95%以上得5分，每减少10%扣1分</t>
  </si>
  <si>
    <t>增强教师职业发展</t>
  </si>
  <si>
    <t>该指标主要考察职称评定情况</t>
  </si>
  <si>
    <t>该指标达到100%得满分，共计5分，每降低百分之一扣权重分的1%</t>
  </si>
  <si>
    <t>稳定和谐关系</t>
  </si>
  <si>
    <t>该指标主要考察劳动合同双方的和谐关系度、企业的声誉</t>
  </si>
  <si>
    <t>防范和化解风险</t>
  </si>
  <si>
    <t>该指标主要考察防范和化解风险情况</t>
  </si>
  <si>
    <t>促进就业发展</t>
  </si>
  <si>
    <t>该指标主要考察促进社会就业情况</t>
  </si>
  <si>
    <t>监督管理</t>
  </si>
  <si>
    <t>该指标主要考察监督管理情况</t>
  </si>
  <si>
    <t>经济效益指标</t>
  </si>
  <si>
    <t>提升教师待遇</t>
  </si>
  <si>
    <t>有效提升</t>
  </si>
  <si>
    <t>通过对比上年度教师年平均工资，有效提高得满分，每10%的人数没有提高待遇扣1分</t>
  </si>
  <si>
    <t>保障国企退休人员待遇</t>
  </si>
  <si>
    <t>该指标主要考察人事人才档案规范情况</t>
  </si>
  <si>
    <t xml:space="preserve">  运行维护费</t>
  </si>
  <si>
    <t>1.租用办公场地面积4012平方，保证岳阳楼区人力资源和社会保障局日常工作的正常运行；
2.推进金保工程建设，确保人力资源和社会保障各业务系统，基础平台安全稳定运行；
3.贯彻执行中央、省、市、区关于民兵工作的方针，政策及法律法规，综合管理民兵政治教育、军事训练等民兵工作，有效保障安全防卫。</t>
  </si>
  <si>
    <t>工作期限</t>
  </si>
  <si>
    <t>该指标主要考察办公场地及时性投入使用情况</t>
  </si>
  <si>
    <t>工作完成及时率</t>
  </si>
  <si>
    <t>该指标主要考察群体性事件处置率及时性情况</t>
  </si>
  <si>
    <t>群体性事件处置率及时得满分，共计10分，拖延一天扣1分。</t>
  </si>
  <si>
    <t>群体性事件处置数、接访数</t>
  </si>
  <si>
    <t>1</t>
  </si>
  <si>
    <t>该指标主要考察群体性事件处置数、接访数情况</t>
  </si>
  <si>
    <t>群体性事件是突发事件，件数与接访数不可控，出现一件扣5分</t>
  </si>
  <si>
    <t>件</t>
  </si>
  <si>
    <t>办公场地租用面积</t>
  </si>
  <si>
    <t>4012</t>
  </si>
  <si>
    <t>该指标主要考察办公场地租用面积情况</t>
  </si>
  <si>
    <t>办公场地租用面积达到4012平方得10分，每少租用267.5平方扣1分</t>
  </si>
  <si>
    <t>平方米</t>
  </si>
  <si>
    <t>参加民兵集中训练人数</t>
  </si>
  <si>
    <t>52</t>
  </si>
  <si>
    <t>该指标主要考察参加民兵集中训练人数情况</t>
  </si>
  <si>
    <t>参加民兵集中训练人数52人以上得10分，每减少5人扣1分</t>
  </si>
  <si>
    <t>办公场地利用率</t>
  </si>
  <si>
    <t>该指标主要考察办公场地利用率情况</t>
  </si>
  <si>
    <t>该指标达到95%得满分，共计5分，每降低百分之一扣权重分的1%。</t>
  </si>
  <si>
    <t>回复信访交办案件结案率</t>
  </si>
  <si>
    <t>该指标主要考察回复信访交办案件结案率情况</t>
  </si>
  <si>
    <t>该指标达到95%得满分，共计5分，每降低百分之一扣权重分的1%</t>
  </si>
  <si>
    <t>参训率</t>
  </si>
  <si>
    <t>该指标主要考察参训率情况</t>
  </si>
  <si>
    <t>该指标达到49人得满分，共计5分，每减少3人扣1分</t>
  </si>
  <si>
    <t>101</t>
  </si>
  <si>
    <t>该指标未超出预算投入得满分，共计10分，每超出百分之一扣权重分的1%。</t>
  </si>
  <si>
    <t>提高工作水平</t>
  </si>
  <si>
    <t>该指标主要考察提高工作水平情况</t>
  </si>
  <si>
    <t>常态化保持社会治安秩序稳定</t>
  </si>
  <si>
    <t>该指标主要考察常态化保持社会治安秩序稳定情况</t>
  </si>
  <si>
    <t>便捷性、社会稳定</t>
  </si>
  <si>
    <t>该指标主要考察群众社保平台访问便捷性、社会稳定情况</t>
  </si>
  <si>
    <t>优化人才人事管理</t>
  </si>
  <si>
    <t>该指标主要考察优化人才人事管理情况</t>
  </si>
  <si>
    <t>部门公开表24</t>
  </si>
  <si>
    <t>年度预算申请</t>
  </si>
  <si>
    <t>整体绩效目标</t>
  </si>
  <si>
    <t>部门整体支出年度绩效目标</t>
  </si>
  <si>
    <t>按收入性质分</t>
  </si>
  <si>
    <t>按支出性质分</t>
  </si>
  <si>
    <t>政府性基金拨款</t>
  </si>
  <si>
    <t>其他资金</t>
  </si>
  <si>
    <t>度量单位</t>
  </si>
  <si>
    <t>指标值说明</t>
  </si>
  <si>
    <t>合计：</t>
  </si>
  <si>
    <t>目标 1：老干部及困难职工慰问人数80人以上；
目标 2：职称评定人数小于参与评定人数的70%；
目标 3：及时有效处理信访、群众突发事件；
目标 4：维持事业单位工作人员的信息管理和继续教育管理工作；
目标 5：退休老干部及职工的社会化管理 ，完成2024年国企退休人员档案的扫描、录入、整理、归档 ；                                                                                                      目标 6：组织2024年网格员招聘、事业单位招聘、卫生系统招聘；
目标 7：保障人社局正常运转；
目标 8：对全区人力资源和社会保障工作进行综合管理、监督指导、协调服务。</t>
  </si>
  <si>
    <t>老干部及困难职工慰问人数</t>
  </si>
  <si>
    <t>80</t>
  </si>
  <si>
    <t>该指标主要考察老干部及困难职工慰问数量情况</t>
  </si>
  <si>
    <t>总分5分，老干部及困难职工慰问人数80人以上得5分，每减少8人扣0.5分</t>
  </si>
  <si>
    <t>职称评定数</t>
  </si>
  <si>
    <t>总分5分，参与职称评定数问人数100人以上得5分，每减少10人扣0.5分</t>
  </si>
  <si>
    <t>该指标主要考察人事人才档案管理数量情况</t>
  </si>
  <si>
    <t>总分5分，人事人才档案管理数5000人以上得5分，每减少500人扣0.5分</t>
  </si>
  <si>
    <t>维持事业单位工作人员的信息管理和继续教育管理工作</t>
  </si>
  <si>
    <t>该指标主要考察维持事业单位工作人员的信息管理和继续教育管理工作完成情况</t>
  </si>
  <si>
    <t>总分5分，该指标达到100%得满分，共计5分，每降低百分之一扣权重分的1%。</t>
  </si>
  <si>
    <t>组织网格员招聘、事业单位招聘、卫生系统招聘</t>
  </si>
  <si>
    <t>该指标主要考察组织网格员招聘、事业单位招聘、卫生系统招聘完成情况</t>
  </si>
  <si>
    <t>总分5分，组织网格员招聘、事业单位招聘、卫生系统招聘100人以上得5分，每减少10人扣0.5分</t>
  </si>
  <si>
    <t>总分5分，该指标达到95%得满分，共计5分，
每降低百分之一扣权重分的1%。</t>
  </si>
  <si>
    <t>职称评定通过率</t>
  </si>
  <si>
    <t>总分5分，该指标达到95%以上得满分，共计5分，每降低百分之一扣权重分的1%</t>
  </si>
  <si>
    <t>资金给付及时性</t>
  </si>
  <si>
    <t>30</t>
  </si>
  <si>
    <t>该指标主要考察资金给付及时性情况</t>
  </si>
  <si>
    <t>总分10分，该指标及时完成达到100%得满分，每降低或延期1天扣0.2分。</t>
  </si>
  <si>
    <t>稳就业、惠民生、帮企业、促发展</t>
  </si>
  <si>
    <t>该指标主要考察稳就业、惠民生、帮企业、促发展情况</t>
  </si>
  <si>
    <t>总分10分，该指标达到100%得满分，共计10分，每降低百分之一扣权重分的1%。</t>
  </si>
  <si>
    <t>增加就业岗位，促进社会就业</t>
  </si>
  <si>
    <t>该指标主要考察增加就业岗位，促进社会就业情况</t>
  </si>
  <si>
    <t>生态效益指标</t>
  </si>
  <si>
    <t>公平、公正处理劳动人事关系，构建和谐劳动关系</t>
  </si>
  <si>
    <t>有效保障</t>
  </si>
  <si>
    <t>该指标主要考察劳动关系情况</t>
  </si>
  <si>
    <t>服务对象服务对象满意率</t>
  </si>
  <si>
    <t>总分5分，满意度95%以上得5分，每减少5%扣1分</t>
  </si>
  <si>
    <t>办理档案管理服务满意率</t>
  </si>
  <si>
    <t>高校毕业生招聘成本</t>
  </si>
  <si>
    <t>不超过预算投入</t>
  </si>
  <si>
    <t>总分5分，该指标未超出预算投入得满分，共计5分，超过目标值每增加百分之一扣权重分的1%</t>
  </si>
  <si>
    <t>人事人才档案管理经费投入成本</t>
  </si>
  <si>
    <t>社会成本指标</t>
  </si>
  <si>
    <t>生态环境成本指标</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</si>
  <si>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</si>
  <si>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</si>
  <si>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</si>
  <si>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</si>
  <si>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</si>
  <si>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</si>
  <si>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</si>
  <si>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</si>
  <si>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</si>
  <si>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</si>
  <si>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</si>
  <si>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</si>
  <si>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</si>
  <si>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</si>
  <si>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</si>
  <si>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</si>
  <si>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</si>
  <si>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</si>
  <si>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</si>
  <si>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</si>
  <si>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</si>
  <si>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</si>
  <si>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</si>
  <si>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</si>
  <si>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</si>
  <si>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</si>
  <si>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</si>
  <si>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</si>
  <si>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</si>
  <si>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计量单位</t>
  </si>
  <si>
    <t>采购项目总投资</t>
  </si>
  <si>
    <t>其中：当年预算安排金额</t>
  </si>
  <si>
    <t>一般公共预算拨款</t>
  </si>
  <si>
    <t>财政专户管理资金收入</t>
  </si>
  <si>
    <r>
      <rPr>
        <b/>
        <sz val="9"/>
        <rFont val="SimSun"/>
        <charset val="134"/>
      </rPr>
      <t>上级财政补助收入</t>
    </r>
    <r>
      <rPr>
        <b/>
        <sz val="9"/>
        <rFont val="Arial"/>
        <charset val="134"/>
      </rPr>
      <t xml:space="preserve">		</t>
    </r>
    <r>
      <rPr>
        <b/>
        <sz val="9"/>
        <rFont val="SimSun"/>
        <charset val="134"/>
      </rPr>
      <t xml:space="preserve"> </t>
    </r>
  </si>
  <si>
    <t>一般公共预算拨款小计</t>
  </si>
  <si>
    <t>纳入一般公共预算管理的非税收入拨款</t>
  </si>
  <si>
    <t>服务类</t>
  </si>
  <si>
    <t>C20030300</t>
  </si>
  <si>
    <t>法律顾问服务</t>
  </si>
  <si>
    <t>年</t>
  </si>
  <si>
    <t/>
  </si>
  <si>
    <t>C16070300</t>
  </si>
  <si>
    <t>软件运维服务</t>
  </si>
  <si>
    <t>C16079900</t>
  </si>
  <si>
    <t>维修保养服务</t>
  </si>
  <si>
    <t>C21040000</t>
  </si>
  <si>
    <t>物业管理服务</t>
  </si>
  <si>
    <t>C23090100</t>
  </si>
  <si>
    <t>印刷和出版服务</t>
  </si>
  <si>
    <t>批</t>
  </si>
  <si>
    <t>C99000000</t>
  </si>
  <si>
    <t>其他服务</t>
  </si>
  <si>
    <t>C21020000</t>
  </si>
  <si>
    <t>房屋租赁服务</t>
  </si>
  <si>
    <t>C22040000</t>
  </si>
  <si>
    <t>餐饮服务</t>
  </si>
  <si>
    <t>C23200000</t>
  </si>
  <si>
    <t>档案整理服务</t>
  </si>
  <si>
    <t>C230299000</t>
  </si>
  <si>
    <t>其他会计服务</t>
  </si>
  <si>
    <t>C20030900</t>
  </si>
  <si>
    <t>评审评估评价服务</t>
  </si>
  <si>
    <t>货物类</t>
  </si>
  <si>
    <t>A02010100</t>
  </si>
  <si>
    <t>计算机</t>
  </si>
  <si>
    <t>A02020400</t>
  </si>
  <si>
    <t>多功能一体机</t>
  </si>
  <si>
    <t>A02021199</t>
  </si>
  <si>
    <t>其他输入输出设备</t>
  </si>
  <si>
    <t>A02029900</t>
  </si>
  <si>
    <t>其他办公室设备</t>
  </si>
  <si>
    <t>A02061800</t>
  </si>
  <si>
    <t>生活用电器</t>
  </si>
  <si>
    <t>A02061900</t>
  </si>
  <si>
    <t>照明设备</t>
  </si>
  <si>
    <t>A04010100</t>
  </si>
  <si>
    <t>普通图书</t>
  </si>
  <si>
    <t>A04020100</t>
  </si>
  <si>
    <t>普通期刊</t>
  </si>
  <si>
    <t>A05040100</t>
  </si>
  <si>
    <t>纸质文具</t>
  </si>
  <si>
    <t>A05040200</t>
  </si>
  <si>
    <t>硒鼓、粉盒</t>
  </si>
  <si>
    <t>A05040400</t>
  </si>
  <si>
    <t>文教用品</t>
  </si>
  <si>
    <t>A05040500</t>
  </si>
  <si>
    <t>清洁用品</t>
  </si>
  <si>
    <t>A05049900</t>
  </si>
  <si>
    <t>其他办公用品</t>
  </si>
  <si>
    <t>A07060100</t>
  </si>
  <si>
    <t>农副食品，动、植物油制品</t>
  </si>
  <si>
    <t>A02370100</t>
  </si>
  <si>
    <t>消防设备</t>
  </si>
  <si>
    <t>C04070100</t>
  </si>
  <si>
    <t>体检服务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</si>
</sst>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0.00_ "/>
  </numFmts>
  <fonts count="48">
    <font>
      <sz val="11"/>
      <color indexed="8"/>
      <name val="宋体"/>
      <charset val="1"/>
      <scheme val="minor"/>
    </font>
    <font>
      <sz val="11"/>
      <color indexed="8"/>
      <name val="宋体"/>
      <charset val="134"/>
      <scheme val="minor"/>
    </font>
    <font>
      <sz val="9"/>
      <color indexed="8"/>
      <name val="宋体"/>
      <charset val="134"/>
      <scheme val="minor"/>
    </font>
    <font>
      <b/>
      <sz val="9"/>
      <color indexed="8"/>
      <name val="宋体"/>
      <charset val="1"/>
      <scheme val="minor"/>
    </font>
    <font>
      <sz val="9"/>
      <color indexed="8"/>
      <name val="宋体"/>
      <charset val="1"/>
      <scheme val="minor"/>
    </font>
    <font>
      <sz val="9"/>
      <name val="宋体"/>
      <charset val="1"/>
      <scheme val="minor"/>
    </font>
    <font>
      <sz val="9"/>
      <name val="SimSun"/>
      <charset val="134"/>
    </font>
    <font>
      <sz val="11"/>
      <color rgb="FFFF0000"/>
      <name val="宋体"/>
      <charset val="134"/>
      <scheme val="minor"/>
    </font>
    <font>
      <b/>
      <sz val="17"/>
      <name val="SimSun"/>
      <charset val="134"/>
    </font>
    <font>
      <b/>
      <sz val="9"/>
      <name val="SimSun"/>
      <charset val="134"/>
    </font>
    <font>
      <b/>
      <sz val="9"/>
      <color indexed="8"/>
      <name val="宋体"/>
      <charset val="134"/>
    </font>
    <font>
      <sz val="9"/>
      <name val="宋体"/>
      <charset val="134"/>
      <scheme val="minor"/>
    </font>
    <font>
      <sz val="9"/>
      <color rgb="FFFF0000"/>
      <name val="宋体"/>
      <charset val="134"/>
      <scheme val="minor"/>
    </font>
    <font>
      <sz val="9"/>
      <name val="宋体"/>
      <charset val="134"/>
    </font>
    <font>
      <b/>
      <sz val="9"/>
      <name val="宋体"/>
      <charset val="134"/>
    </font>
    <font>
      <b/>
      <sz val="16"/>
      <name val="宋体"/>
      <charset val="134"/>
    </font>
    <font>
      <b/>
      <sz val="8"/>
      <name val="SimSun"/>
      <charset val="134"/>
    </font>
    <font>
      <sz val="8"/>
      <name val="SimSun"/>
      <charset val="134"/>
    </font>
    <font>
      <b/>
      <sz val="8"/>
      <name val="宋体"/>
      <charset val="134"/>
    </font>
    <font>
      <sz val="7"/>
      <name val="SimSun"/>
      <charset val="134"/>
    </font>
    <font>
      <b/>
      <sz val="19"/>
      <name val="SimSun"/>
      <charset val="134"/>
    </font>
    <font>
      <b/>
      <sz val="7"/>
      <name val="SimSun"/>
      <charset val="134"/>
    </font>
    <font>
      <b/>
      <sz val="11"/>
      <color indexed="8"/>
      <name val="宋体"/>
      <charset val="1"/>
      <scheme val="minor"/>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8"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9" applyNumberFormat="0" applyFill="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5" fillId="0" borderId="0" applyNumberFormat="0" applyFill="0" applyBorder="0" applyAlignment="0" applyProtection="0">
      <alignment vertical="center"/>
    </xf>
    <xf numFmtId="0" fontId="36" fillId="4" borderId="11" applyNumberFormat="0" applyAlignment="0" applyProtection="0">
      <alignment vertical="center"/>
    </xf>
    <xf numFmtId="0" fontId="37" fillId="5" borderId="12" applyNumberFormat="0" applyAlignment="0" applyProtection="0">
      <alignment vertical="center"/>
    </xf>
    <xf numFmtId="0" fontId="38" fillId="5" borderId="11" applyNumberFormat="0" applyAlignment="0" applyProtection="0">
      <alignment vertical="center"/>
    </xf>
    <xf numFmtId="0" fontId="39" fillId="6" borderId="13" applyNumberFormat="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0" fillId="0" borderId="0">
      <alignment vertical="center"/>
    </xf>
    <xf numFmtId="43" fontId="27" fillId="0" borderId="0" applyFont="0" applyFill="0" applyBorder="0" applyAlignment="0" applyProtection="0">
      <alignment vertical="center"/>
    </xf>
    <xf numFmtId="0" fontId="13" fillId="0" borderId="0"/>
    <xf numFmtId="0" fontId="1" fillId="0" borderId="0">
      <alignment vertical="center"/>
    </xf>
  </cellStyleXfs>
  <cellXfs count="121">
    <xf numFmtId="0" fontId="0" fillId="0" borderId="0" xfId="0" applyFont="1">
      <alignment vertical="center"/>
    </xf>
    <xf numFmtId="0" fontId="1" fillId="0" borderId="0" xfId="52">
      <alignment vertical="center"/>
    </xf>
    <xf numFmtId="0" fontId="2" fillId="0" borderId="0" xfId="52" applyFo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52" applyFont="1" applyAlignment="1">
      <alignment vertical="center" wrapText="1"/>
    </xf>
    <xf numFmtId="0" fontId="7" fillId="0" borderId="0" xfId="52" applyFont="1">
      <alignment vertical="center"/>
    </xf>
    <xf numFmtId="0" fontId="8" fillId="0" borderId="0" xfId="52" applyFont="1" applyAlignment="1">
      <alignment horizontal="center" vertical="center" wrapText="1"/>
    </xf>
    <xf numFmtId="0" fontId="9" fillId="0" borderId="0" xfId="52" applyFont="1" applyAlignment="1">
      <alignment vertical="center" wrapText="1"/>
    </xf>
    <xf numFmtId="0" fontId="9" fillId="0" borderId="1" xfId="52" applyFont="1" applyBorder="1" applyAlignment="1">
      <alignment horizontal="center" vertical="center" wrapText="1"/>
    </xf>
    <xf numFmtId="0" fontId="10"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43" fontId="10" fillId="0" borderId="2" xfId="0" applyNumberFormat="1" applyFont="1" applyFill="1" applyBorder="1" applyAlignment="1">
      <alignment horizontal="center" vertical="center" wrapText="1"/>
    </xf>
    <xf numFmtId="43" fontId="10" fillId="0" borderId="3" xfId="0" applyNumberFormat="1" applyFont="1" applyFill="1" applyBorder="1" applyAlignment="1">
      <alignment horizontal="center" vertical="center" wrapText="1"/>
    </xf>
    <xf numFmtId="14" fontId="6" fillId="2" borderId="1" xfId="0" applyNumberFormat="1" applyFont="1" applyFill="1" applyBorder="1" applyAlignment="1">
      <alignment horizontal="left" vertical="center" wrapText="1"/>
    </xf>
    <xf numFmtId="43" fontId="6" fillId="2" borderId="1" xfId="0" applyNumberFormat="1" applyFont="1" applyFill="1" applyBorder="1" applyAlignment="1">
      <alignment horizontal="left"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left" vertical="center"/>
    </xf>
    <xf numFmtId="0" fontId="2" fillId="0" borderId="3" xfId="0" applyFont="1" applyFill="1" applyBorder="1" applyAlignment="1">
      <alignment horizontal="center" vertical="center"/>
    </xf>
    <xf numFmtId="0" fontId="2" fillId="0" borderId="3" xfId="0" applyFont="1" applyFill="1" applyBorder="1" applyAlignment="1">
      <alignment horizontal="left" vertical="center"/>
    </xf>
    <xf numFmtId="0" fontId="12" fillId="0" borderId="3" xfId="0" applyFont="1" applyFill="1" applyBorder="1" applyAlignment="1">
      <alignment horizontal="center" vertical="center"/>
    </xf>
    <xf numFmtId="0" fontId="12" fillId="0" borderId="3" xfId="0" applyFont="1" applyFill="1" applyBorder="1" applyAlignment="1">
      <alignment horizontal="left" vertical="center"/>
    </xf>
    <xf numFmtId="0" fontId="2" fillId="0" borderId="0" xfId="0" applyFont="1" applyAlignment="1">
      <alignment horizontal="right" vertical="center"/>
    </xf>
    <xf numFmtId="0" fontId="9" fillId="0" borderId="0" xfId="52" applyFont="1" applyAlignment="1">
      <alignment horizontal="right" vertical="center" wrapText="1"/>
    </xf>
    <xf numFmtId="0" fontId="10" fillId="0" borderId="3" xfId="0" applyFont="1" applyFill="1" applyBorder="1" applyAlignment="1">
      <alignment horizontal="left" vertical="center" wrapText="1"/>
    </xf>
    <xf numFmtId="0" fontId="13" fillId="0" borderId="0" xfId="51" applyAlignment="1">
      <alignment vertical="center"/>
    </xf>
    <xf numFmtId="43" fontId="14" fillId="0" borderId="0" xfId="1" applyFont="1" applyAlignment="1">
      <alignment vertical="center"/>
    </xf>
    <xf numFmtId="0" fontId="8" fillId="0" borderId="0" xfId="0" applyFont="1" applyAlignment="1">
      <alignment horizontal="center" vertical="center" wrapText="1"/>
    </xf>
    <xf numFmtId="0" fontId="14" fillId="0" borderId="0" xfId="51" applyFont="1" applyAlignment="1">
      <alignment horizontal="left" vertical="center"/>
    </xf>
    <xf numFmtId="0" fontId="15" fillId="0" borderId="0" xfId="51" applyFont="1" applyAlignment="1">
      <alignment horizontal="center" vertical="center"/>
    </xf>
    <xf numFmtId="0" fontId="9" fillId="0" borderId="0" xfId="0" applyFont="1" applyAlignment="1">
      <alignment vertical="center" wrapText="1"/>
    </xf>
    <xf numFmtId="0" fontId="16" fillId="0" borderId="1" xfId="0" applyFont="1" applyBorder="1" applyAlignment="1">
      <alignment horizontal="center" vertical="center" wrapText="1"/>
    </xf>
    <xf numFmtId="43" fontId="16" fillId="0" borderId="1" xfId="1" applyFont="1" applyBorder="1" applyAlignment="1">
      <alignment horizontal="center" vertical="center" wrapText="1"/>
    </xf>
    <xf numFmtId="0" fontId="16" fillId="0" borderId="1" xfId="0" applyFont="1" applyFill="1" applyBorder="1" applyAlignment="1">
      <alignment horizontal="center" vertical="center" wrapText="1"/>
    </xf>
    <xf numFmtId="176" fontId="16" fillId="0" borderId="1" xfId="1" applyNumberFormat="1" applyFont="1" applyBorder="1" applyAlignment="1">
      <alignment horizontal="right" vertical="center" wrapText="1"/>
    </xf>
    <xf numFmtId="43" fontId="16" fillId="0" borderId="1" xfId="1" applyFont="1" applyBorder="1" applyAlignment="1">
      <alignment horizontal="right" vertical="center" wrapText="1"/>
    </xf>
    <xf numFmtId="43" fontId="16" fillId="0" borderId="1" xfId="1"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Fill="1" applyBorder="1" applyAlignment="1">
      <alignment horizontal="right" vertical="center" wrapText="1"/>
    </xf>
    <xf numFmtId="0" fontId="17" fillId="0" borderId="4" xfId="0" applyFont="1" applyBorder="1" applyAlignment="1">
      <alignment horizontal="left" vertical="center" wrapText="1"/>
    </xf>
    <xf numFmtId="0" fontId="16" fillId="0" borderId="4" xfId="0" applyFont="1" applyFill="1" applyBorder="1" applyAlignment="1">
      <alignment horizontal="center" vertical="center" wrapText="1"/>
    </xf>
    <xf numFmtId="0" fontId="17" fillId="0" borderId="4" xfId="0" applyFont="1" applyFill="1" applyBorder="1" applyAlignment="1">
      <alignment horizontal="right" vertical="center" wrapText="1"/>
    </xf>
    <xf numFmtId="43" fontId="16" fillId="0" borderId="3" xfId="1" applyFont="1" applyBorder="1" applyAlignment="1">
      <alignment horizontal="left" vertical="center" wrapText="1"/>
    </xf>
    <xf numFmtId="0" fontId="16" fillId="0" borderId="3" xfId="0" applyFont="1" applyFill="1" applyBorder="1" applyAlignment="1">
      <alignment horizontal="center" vertical="center" wrapText="1"/>
    </xf>
    <xf numFmtId="0" fontId="18" fillId="0" borderId="3" xfId="51" applyFont="1" applyBorder="1" applyAlignment="1">
      <alignment horizontal="right" vertical="center"/>
    </xf>
    <xf numFmtId="177" fontId="16" fillId="0" borderId="3" xfId="0" applyNumberFormat="1" applyFont="1" applyFill="1" applyBorder="1" applyAlignment="1">
      <alignment horizontal="right" vertical="center" wrapText="1"/>
    </xf>
    <xf numFmtId="0" fontId="0" fillId="0" borderId="0" xfId="0">
      <alignment vertical="center"/>
    </xf>
    <xf numFmtId="0" fontId="6" fillId="0" borderId="1" xfId="0" applyFont="1" applyBorder="1" applyAlignment="1">
      <alignment vertical="center" wrapText="1"/>
    </xf>
    <xf numFmtId="4" fontId="19" fillId="0" borderId="1" xfId="0" applyNumberFormat="1" applyFont="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9" fillId="0" borderId="0" xfId="0" applyFont="1" applyAlignment="1">
      <alignment horizontal="right" vertical="center" wrapText="1"/>
    </xf>
    <xf numFmtId="0" fontId="6" fillId="0" borderId="0" xfId="0" applyFont="1" applyBorder="1" applyAlignment="1">
      <alignment vertical="center" wrapText="1"/>
    </xf>
    <xf numFmtId="0" fontId="20" fillId="0" borderId="0" xfId="0" applyFont="1" applyBorder="1" applyAlignment="1">
      <alignment horizontal="center" vertical="center" wrapText="1"/>
    </xf>
    <xf numFmtId="0" fontId="9" fillId="0" borderId="0" xfId="0" applyFont="1" applyBorder="1" applyAlignment="1">
      <alignment vertical="center" wrapText="1"/>
    </xf>
    <xf numFmtId="0" fontId="21" fillId="0" borderId="1" xfId="0" applyFont="1" applyBorder="1" applyAlignment="1">
      <alignment horizontal="left" vertical="center" wrapText="1"/>
    </xf>
    <xf numFmtId="4" fontId="21" fillId="0" borderId="1" xfId="0" applyNumberFormat="1" applyFont="1" applyBorder="1" applyAlignment="1">
      <alignment vertical="center" wrapText="1"/>
    </xf>
    <xf numFmtId="0" fontId="21" fillId="0" borderId="1" xfId="0" applyFont="1" applyBorder="1" applyAlignment="1">
      <alignment vertical="center" wrapText="1"/>
    </xf>
    <xf numFmtId="0" fontId="6" fillId="0" borderId="0" xfId="0" applyFont="1" applyBorder="1" applyAlignment="1">
      <alignment horizontal="right" vertical="center" wrapText="1"/>
    </xf>
    <xf numFmtId="0" fontId="9" fillId="0" borderId="0" xfId="0" applyFont="1" applyBorder="1" applyAlignment="1">
      <alignment horizontal="right" vertical="center" wrapText="1"/>
    </xf>
    <xf numFmtId="0" fontId="8" fillId="0" borderId="0" xfId="0" applyFont="1" applyBorder="1" applyAlignment="1">
      <alignment horizontal="center" vertical="center" wrapText="1"/>
    </xf>
    <xf numFmtId="0" fontId="21" fillId="0" borderId="1" xfId="0" applyFont="1" applyBorder="1" applyAlignment="1">
      <alignment horizontal="center" vertical="center" wrapText="1"/>
    </xf>
    <xf numFmtId="0" fontId="19"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4" fontId="19" fillId="0" borderId="1" xfId="0" applyNumberFormat="1" applyFont="1" applyBorder="1" applyAlignment="1">
      <alignment horizontal="right" vertical="center" wrapText="1"/>
    </xf>
    <xf numFmtId="0" fontId="19" fillId="0" borderId="0" xfId="0" applyFont="1" applyBorder="1" applyAlignment="1">
      <alignment vertical="center" wrapText="1"/>
    </xf>
    <xf numFmtId="0" fontId="21" fillId="2" borderId="1" xfId="0" applyFont="1" applyFill="1" applyBorder="1" applyAlignment="1">
      <alignment vertical="center" wrapText="1"/>
    </xf>
    <xf numFmtId="4" fontId="21" fillId="0" borderId="1" xfId="0" applyNumberFormat="1" applyFont="1" applyBorder="1" applyAlignment="1">
      <alignment horizontal="right"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vertical="center" wrapText="1"/>
    </xf>
    <xf numFmtId="4" fontId="19" fillId="2" borderId="1" xfId="0" applyNumberFormat="1" applyFont="1" applyFill="1" applyBorder="1" applyAlignment="1">
      <alignment vertical="center" wrapText="1"/>
    </xf>
    <xf numFmtId="0" fontId="19" fillId="0" borderId="1" xfId="0" applyFont="1" applyBorder="1" applyAlignment="1">
      <alignment horizontal="left" vertical="center" wrapText="1"/>
    </xf>
    <xf numFmtId="0" fontId="0" fillId="0" borderId="0" xfId="49">
      <alignment vertical="center"/>
    </xf>
    <xf numFmtId="0" fontId="22" fillId="0" borderId="0" xfId="49" applyFont="1">
      <alignment vertical="center"/>
    </xf>
    <xf numFmtId="0" fontId="6" fillId="0" borderId="0" xfId="49" applyFont="1" applyAlignment="1">
      <alignment vertical="center" wrapText="1"/>
    </xf>
    <xf numFmtId="0" fontId="6" fillId="0" borderId="0" xfId="49" applyFont="1" applyAlignment="1">
      <alignment horizontal="right" vertical="center" wrapText="1"/>
    </xf>
    <xf numFmtId="0" fontId="8" fillId="0" borderId="0" xfId="49" applyFont="1" applyAlignment="1">
      <alignment horizontal="center" vertical="center" wrapText="1"/>
    </xf>
    <xf numFmtId="0" fontId="9" fillId="0" borderId="0" xfId="49" applyFont="1" applyAlignment="1">
      <alignment horizontal="left" vertical="center" wrapText="1"/>
    </xf>
    <xf numFmtId="0" fontId="9" fillId="0" borderId="0" xfId="49" applyFont="1" applyAlignment="1">
      <alignment vertical="center" wrapText="1"/>
    </xf>
    <xf numFmtId="0" fontId="9" fillId="0" borderId="0" xfId="49" applyFont="1" applyAlignment="1">
      <alignment horizontal="right" vertical="center" wrapText="1"/>
    </xf>
    <xf numFmtId="0" fontId="16" fillId="0" borderId="5" xfId="49" applyFont="1" applyBorder="1" applyAlignment="1">
      <alignment horizontal="center" vertical="center" wrapText="1"/>
    </xf>
    <xf numFmtId="0" fontId="16" fillId="0" borderId="6" xfId="49" applyFont="1" applyBorder="1" applyAlignment="1">
      <alignment horizontal="center" vertical="center" wrapText="1"/>
    </xf>
    <xf numFmtId="0" fontId="16" fillId="0" borderId="7" xfId="49" applyFont="1" applyBorder="1" applyAlignment="1">
      <alignment horizontal="center" vertical="center" wrapText="1"/>
    </xf>
    <xf numFmtId="0" fontId="16" fillId="0" borderId="1" xfId="49" applyFont="1" applyBorder="1" applyAlignment="1">
      <alignment horizontal="center" vertical="center" wrapText="1"/>
    </xf>
    <xf numFmtId="0" fontId="16" fillId="0" borderId="4" xfId="49" applyFont="1" applyBorder="1" applyAlignment="1">
      <alignment horizontal="center" vertical="center" wrapText="1"/>
    </xf>
    <xf numFmtId="49" fontId="21" fillId="0" borderId="1" xfId="49" applyNumberFormat="1" applyFont="1" applyBorder="1" applyAlignment="1">
      <alignment vertical="center" wrapText="1"/>
    </xf>
    <xf numFmtId="49" fontId="21" fillId="0" borderId="1" xfId="49" applyNumberFormat="1" applyFont="1" applyBorder="1" applyAlignment="1">
      <alignment horizontal="center" vertical="center" wrapText="1"/>
    </xf>
    <xf numFmtId="177" fontId="21" fillId="0" borderId="1" xfId="50" applyNumberFormat="1" applyFont="1" applyBorder="1" applyAlignment="1">
      <alignment horizontal="right" vertical="center" wrapText="1"/>
    </xf>
    <xf numFmtId="49" fontId="19" fillId="2" borderId="1" xfId="49" applyNumberFormat="1" applyFont="1" applyFill="1" applyBorder="1" applyAlignment="1">
      <alignment vertical="center" wrapText="1"/>
    </xf>
    <xf numFmtId="49" fontId="19" fillId="0" borderId="1" xfId="49" applyNumberFormat="1" applyFont="1" applyBorder="1" applyAlignment="1">
      <alignment vertical="center" wrapText="1"/>
    </xf>
    <xf numFmtId="177" fontId="19" fillId="0" borderId="1" xfId="50" applyNumberFormat="1" applyFont="1" applyBorder="1" applyAlignment="1">
      <alignment horizontal="right" vertical="center" wrapText="1"/>
    </xf>
    <xf numFmtId="49" fontId="21" fillId="2" borderId="1" xfId="49" applyNumberFormat="1" applyFont="1" applyFill="1" applyBorder="1" applyAlignment="1">
      <alignment vertical="center" wrapText="1"/>
    </xf>
    <xf numFmtId="0" fontId="21" fillId="2" borderId="1" xfId="0" applyFont="1" applyFill="1" applyBorder="1" applyAlignment="1">
      <alignment horizontal="center" vertical="center" wrapText="1"/>
    </xf>
    <xf numFmtId="4" fontId="21" fillId="2" borderId="1" xfId="0" applyNumberFormat="1" applyFont="1" applyFill="1" applyBorder="1" applyAlignment="1">
      <alignment vertical="center" wrapText="1"/>
    </xf>
    <xf numFmtId="0" fontId="6" fillId="0" borderId="0" xfId="0" applyFont="1" applyBorder="1" applyAlignment="1">
      <alignment horizontal="center" vertical="center" wrapText="1"/>
    </xf>
    <xf numFmtId="0" fontId="9" fillId="0" borderId="0" xfId="0" applyFont="1" applyBorder="1" applyAlignment="1">
      <alignment horizontal="left" vertical="center" wrapText="1"/>
    </xf>
    <xf numFmtId="0" fontId="16" fillId="0" borderId="1" xfId="0" applyFont="1" applyBorder="1" applyAlignment="1">
      <alignment vertical="center" wrapText="1"/>
    </xf>
    <xf numFmtId="4" fontId="16" fillId="0" borderId="1" xfId="0" applyNumberFormat="1" applyFont="1" applyBorder="1" applyAlignment="1">
      <alignment vertical="center" wrapText="1"/>
    </xf>
    <xf numFmtId="0" fontId="17" fillId="0" borderId="1" xfId="0" applyFont="1" applyBorder="1" applyAlignment="1">
      <alignment vertical="center" wrapText="1"/>
    </xf>
    <xf numFmtId="0" fontId="16" fillId="2" borderId="1" xfId="0" applyFont="1" applyFill="1" applyBorder="1" applyAlignment="1">
      <alignment horizontal="left" vertical="center" wrapText="1"/>
    </xf>
    <xf numFmtId="4" fontId="16" fillId="2" borderId="1" xfId="0" applyNumberFormat="1" applyFont="1" applyFill="1" applyBorder="1" applyAlignment="1">
      <alignmen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4" fontId="17" fillId="2" borderId="1" xfId="0" applyNumberFormat="1" applyFont="1" applyFill="1" applyBorder="1" applyAlignment="1">
      <alignment vertical="center" wrapText="1"/>
    </xf>
    <xf numFmtId="0" fontId="16" fillId="2" borderId="1" xfId="0" applyFont="1" applyFill="1" applyBorder="1" applyAlignment="1">
      <alignment vertical="center" wrapText="1"/>
    </xf>
    <xf numFmtId="0" fontId="17" fillId="2" borderId="1" xfId="0" applyFont="1" applyFill="1" applyBorder="1" applyAlignment="1">
      <alignment vertical="center" wrapText="1"/>
    </xf>
    <xf numFmtId="0" fontId="23" fillId="0" borderId="0" xfId="0" applyFont="1" applyBorder="1" applyAlignment="1">
      <alignment horizontal="center" vertical="center" wrapText="1"/>
    </xf>
    <xf numFmtId="0" fontId="21" fillId="0" borderId="0" xfId="0" applyFont="1" applyBorder="1" applyAlignment="1">
      <alignment vertical="center" wrapText="1"/>
    </xf>
    <xf numFmtId="0" fontId="20" fillId="0" borderId="0" xfId="0" applyFont="1" applyAlignment="1">
      <alignment horizontal="center" vertical="center" wrapText="1"/>
    </xf>
    <xf numFmtId="0" fontId="9" fillId="0" borderId="1" xfId="0" applyFont="1" applyBorder="1" applyAlignment="1">
      <alignment horizontal="left"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5" fillId="0" borderId="0" xfId="0" applyFont="1" applyBorder="1" applyAlignment="1">
      <alignment horizontal="center" vertical="center" wrapText="1"/>
    </xf>
    <xf numFmtId="0" fontId="26" fillId="0" borderId="0" xfId="0" applyFont="1" applyBorder="1" applyAlignment="1">
      <alignment vertical="center" wrapText="1"/>
    </xf>
    <xf numFmtId="0" fontId="23"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www.wps.cn/officeDocument/2023/relationships/customStorage" Target="customStorage/customStorage.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E8" sqref="E8:I8"/>
    </sheetView>
  </sheetViews>
  <sheetFormatPr defaultColWidth="10" defaultRowHeight="14.4"/>
  <cols>
    <col min="1" max="8" width="9.76851851851852" customWidth="1"/>
    <col min="9" max="9" width="12.4444444444444" customWidth="1"/>
    <col min="10" max="15" width="9.76851851851852" customWidth="1"/>
  </cols>
  <sheetData>
    <row r="1" ht="16.35" customHeight="1" spans="1:1">
      <c r="A1" s="56"/>
    </row>
    <row r="2" ht="122.8" customHeight="1" spans="1:15">
      <c r="A2" s="118" t="s">
        <v>0</v>
      </c>
      <c r="B2" s="118"/>
      <c r="C2" s="118"/>
      <c r="D2" s="118"/>
      <c r="E2" s="118"/>
      <c r="F2" s="118"/>
      <c r="G2" s="118"/>
      <c r="H2" s="118"/>
      <c r="I2" s="118"/>
      <c r="J2" s="118"/>
      <c r="K2" s="118"/>
      <c r="L2" s="118"/>
      <c r="M2" s="118"/>
      <c r="N2" s="118"/>
      <c r="O2" s="118"/>
    </row>
    <row r="3" ht="16.35" customHeight="1"/>
    <row r="4" ht="16.35" customHeight="1"/>
    <row r="5" ht="16.35" customHeight="1"/>
    <row r="6" ht="16.35" customHeight="1"/>
    <row r="7" ht="68.4" customHeight="1" spans="3:9">
      <c r="C7" s="119" t="s">
        <v>1</v>
      </c>
      <c r="D7" s="119"/>
      <c r="E7" s="120">
        <v>200001</v>
      </c>
      <c r="F7" s="120"/>
      <c r="G7" s="120"/>
      <c r="H7" s="120"/>
      <c r="I7" s="120"/>
    </row>
    <row r="8" ht="68.4" customHeight="1" spans="3:9">
      <c r="C8" s="119" t="s">
        <v>2</v>
      </c>
      <c r="D8" s="119"/>
      <c r="E8" s="120" t="s">
        <v>3</v>
      </c>
      <c r="F8" s="120"/>
      <c r="G8" s="120"/>
      <c r="H8" s="120"/>
      <c r="I8" s="120"/>
    </row>
    <row r="9" ht="68.4" customHeight="1" spans="3:8">
      <c r="C9" s="119"/>
      <c r="D9" s="119"/>
      <c r="E9" s="120"/>
      <c r="F9" s="120"/>
      <c r="G9" s="120"/>
      <c r="H9" s="120"/>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3" activePane="bottomLeft" state="frozen"/>
      <selection/>
      <selection pane="bottomLeft" activeCell="A3" sqref="A3:H3"/>
    </sheetView>
  </sheetViews>
  <sheetFormatPr defaultColWidth="10" defaultRowHeight="14.4"/>
  <cols>
    <col min="1" max="3" width="4.62037037037037" customWidth="1"/>
    <col min="4" max="4" width="15.3796296296296" customWidth="1"/>
    <col min="5" max="9" width="20.5185185185185" customWidth="1"/>
  </cols>
  <sheetData>
    <row r="1" ht="16.35" customHeight="1" spans="1:9">
      <c r="A1" s="56"/>
      <c r="B1" s="56"/>
      <c r="C1" s="56"/>
      <c r="D1" s="56"/>
      <c r="E1" s="56"/>
      <c r="F1" s="56"/>
      <c r="G1" s="56"/>
      <c r="H1" s="56"/>
      <c r="I1" s="62" t="s">
        <v>285</v>
      </c>
    </row>
    <row r="2" ht="43.1" customHeight="1" spans="1:9">
      <c r="A2" s="64" t="s">
        <v>13</v>
      </c>
      <c r="B2" s="64"/>
      <c r="C2" s="64"/>
      <c r="D2" s="64"/>
      <c r="E2" s="64"/>
      <c r="F2" s="64"/>
      <c r="G2" s="64"/>
      <c r="H2" s="64"/>
      <c r="I2" s="64"/>
    </row>
    <row r="3" ht="24.15" customHeight="1" spans="1:9">
      <c r="A3" s="58" t="s">
        <v>33</v>
      </c>
      <c r="B3" s="58"/>
      <c r="C3" s="58"/>
      <c r="D3" s="58"/>
      <c r="E3" s="58"/>
      <c r="F3" s="58"/>
      <c r="G3" s="58"/>
      <c r="H3" s="58"/>
      <c r="I3" s="63" t="s">
        <v>34</v>
      </c>
    </row>
    <row r="4" ht="19.8" customHeight="1" spans="1:9">
      <c r="A4" s="35" t="s">
        <v>161</v>
      </c>
      <c r="B4" s="35"/>
      <c r="C4" s="35"/>
      <c r="D4" s="35" t="s">
        <v>162</v>
      </c>
      <c r="E4" s="35" t="s">
        <v>163</v>
      </c>
      <c r="F4" s="35" t="s">
        <v>164</v>
      </c>
      <c r="G4" s="35"/>
      <c r="H4" s="35"/>
      <c r="I4" s="35"/>
    </row>
    <row r="5" ht="17.25" customHeight="1" spans="1:9">
      <c r="A5" s="35"/>
      <c r="B5" s="35"/>
      <c r="C5" s="35"/>
      <c r="D5" s="35"/>
      <c r="E5" s="35"/>
      <c r="F5" s="35" t="s">
        <v>139</v>
      </c>
      <c r="G5" s="35" t="s">
        <v>251</v>
      </c>
      <c r="H5" s="35"/>
      <c r="I5" s="35" t="s">
        <v>252</v>
      </c>
    </row>
    <row r="6" ht="24.15" customHeight="1" spans="1:9">
      <c r="A6" s="35" t="s">
        <v>169</v>
      </c>
      <c r="B6" s="35" t="s">
        <v>170</v>
      </c>
      <c r="C6" s="35" t="s">
        <v>171</v>
      </c>
      <c r="D6" s="35"/>
      <c r="E6" s="35"/>
      <c r="F6" s="35"/>
      <c r="G6" s="35" t="s">
        <v>230</v>
      </c>
      <c r="H6" s="35" t="s">
        <v>222</v>
      </c>
      <c r="I6" s="35"/>
    </row>
    <row r="7" ht="22.8" customHeight="1" spans="1:9">
      <c r="A7" s="53"/>
      <c r="B7" s="53"/>
      <c r="C7" s="53"/>
      <c r="D7" s="61"/>
      <c r="E7" s="61" t="s">
        <v>139</v>
      </c>
      <c r="F7" s="60">
        <v>338.066305</v>
      </c>
      <c r="G7" s="60">
        <v>241.9587</v>
      </c>
      <c r="H7" s="60">
        <v>67.307605</v>
      </c>
      <c r="I7" s="60">
        <v>28.8</v>
      </c>
    </row>
    <row r="8" ht="22.8" customHeight="1" spans="1:9">
      <c r="A8" s="53"/>
      <c r="B8" s="53"/>
      <c r="C8" s="53"/>
      <c r="D8" s="59" t="s">
        <v>157</v>
      </c>
      <c r="E8" s="59" t="s">
        <v>3</v>
      </c>
      <c r="F8" s="60">
        <v>338.066305</v>
      </c>
      <c r="G8" s="60">
        <v>241.9587</v>
      </c>
      <c r="H8" s="60">
        <v>67.307605</v>
      </c>
      <c r="I8" s="60">
        <v>28.8</v>
      </c>
    </row>
    <row r="9" ht="22.8" customHeight="1" spans="1:9">
      <c r="A9" s="53"/>
      <c r="B9" s="53"/>
      <c r="C9" s="53"/>
      <c r="D9" s="67" t="s">
        <v>158</v>
      </c>
      <c r="E9" s="67" t="s">
        <v>159</v>
      </c>
      <c r="F9" s="60">
        <v>338.066305</v>
      </c>
      <c r="G9" s="60">
        <v>241.9587</v>
      </c>
      <c r="H9" s="60">
        <v>67.307605</v>
      </c>
      <c r="I9" s="60">
        <v>28.8</v>
      </c>
    </row>
    <row r="10" ht="22.8" customHeight="1" spans="1:9">
      <c r="A10" s="65" t="s">
        <v>172</v>
      </c>
      <c r="B10" s="65"/>
      <c r="C10" s="65"/>
      <c r="D10" s="61" t="s">
        <v>253</v>
      </c>
      <c r="E10" s="61" t="s">
        <v>254</v>
      </c>
      <c r="F10" s="60">
        <v>308.928397</v>
      </c>
      <c r="G10" s="60">
        <v>212.820792</v>
      </c>
      <c r="H10" s="60">
        <v>67.307605</v>
      </c>
      <c r="I10" s="60">
        <v>28.8</v>
      </c>
    </row>
    <row r="11" ht="22.8" customHeight="1" spans="1:9">
      <c r="A11" s="65" t="s">
        <v>172</v>
      </c>
      <c r="B11" s="96" t="s">
        <v>174</v>
      </c>
      <c r="C11" s="65"/>
      <c r="D11" s="61" t="s">
        <v>255</v>
      </c>
      <c r="E11" s="61" t="s">
        <v>256</v>
      </c>
      <c r="F11" s="60">
        <v>215.048605</v>
      </c>
      <c r="G11" s="60">
        <v>185.3372</v>
      </c>
      <c r="H11" s="60">
        <v>0.911405</v>
      </c>
      <c r="I11" s="60">
        <v>28.8</v>
      </c>
    </row>
    <row r="12" ht="22.8" customHeight="1" spans="1:9">
      <c r="A12" s="72" t="s">
        <v>172</v>
      </c>
      <c r="B12" s="72" t="s">
        <v>174</v>
      </c>
      <c r="C12" s="72" t="s">
        <v>174</v>
      </c>
      <c r="D12" s="66" t="s">
        <v>257</v>
      </c>
      <c r="E12" s="53" t="s">
        <v>258</v>
      </c>
      <c r="F12" s="52">
        <v>215.048605</v>
      </c>
      <c r="G12" s="68">
        <v>185.3372</v>
      </c>
      <c r="H12" s="68">
        <v>0.911405</v>
      </c>
      <c r="I12" s="68">
        <v>28.8</v>
      </c>
    </row>
    <row r="13" ht="22.8" customHeight="1" spans="1:9">
      <c r="A13" s="65" t="s">
        <v>172</v>
      </c>
      <c r="B13" s="96" t="s">
        <v>179</v>
      </c>
      <c r="C13" s="65"/>
      <c r="D13" s="61" t="s">
        <v>259</v>
      </c>
      <c r="E13" s="61" t="s">
        <v>260</v>
      </c>
      <c r="F13" s="60">
        <v>91.981032</v>
      </c>
      <c r="G13" s="60">
        <v>25.584832</v>
      </c>
      <c r="H13" s="60">
        <v>66.3962</v>
      </c>
      <c r="I13" s="60">
        <v>0</v>
      </c>
    </row>
    <row r="14" ht="22.8" customHeight="1" spans="1:9">
      <c r="A14" s="72" t="s">
        <v>172</v>
      </c>
      <c r="B14" s="72" t="s">
        <v>179</v>
      </c>
      <c r="C14" s="72" t="s">
        <v>174</v>
      </c>
      <c r="D14" s="66" t="s">
        <v>261</v>
      </c>
      <c r="E14" s="53" t="s">
        <v>262</v>
      </c>
      <c r="F14" s="52">
        <v>66.3962</v>
      </c>
      <c r="G14" s="68"/>
      <c r="H14" s="68">
        <v>66.3962</v>
      </c>
      <c r="I14" s="68"/>
    </row>
    <row r="15" ht="22.8" customHeight="1" spans="1:9">
      <c r="A15" s="72" t="s">
        <v>172</v>
      </c>
      <c r="B15" s="72" t="s">
        <v>179</v>
      </c>
      <c r="C15" s="72" t="s">
        <v>179</v>
      </c>
      <c r="D15" s="66" t="s">
        <v>263</v>
      </c>
      <c r="E15" s="53" t="s">
        <v>264</v>
      </c>
      <c r="F15" s="52">
        <v>25.584832</v>
      </c>
      <c r="G15" s="68">
        <v>25.584832</v>
      </c>
      <c r="H15" s="68"/>
      <c r="I15" s="68"/>
    </row>
    <row r="16" ht="22.8" customHeight="1" spans="1:9">
      <c r="A16" s="65" t="s">
        <v>172</v>
      </c>
      <c r="B16" s="96" t="s">
        <v>186</v>
      </c>
      <c r="C16" s="65"/>
      <c r="D16" s="61" t="s">
        <v>265</v>
      </c>
      <c r="E16" s="61" t="s">
        <v>266</v>
      </c>
      <c r="F16" s="60">
        <v>1.139256</v>
      </c>
      <c r="G16" s="60">
        <v>1.139256</v>
      </c>
      <c r="H16" s="60">
        <v>0</v>
      </c>
      <c r="I16" s="60">
        <v>0</v>
      </c>
    </row>
    <row r="17" ht="22.8" customHeight="1" spans="1:9">
      <c r="A17" s="72" t="s">
        <v>172</v>
      </c>
      <c r="B17" s="72" t="s">
        <v>186</v>
      </c>
      <c r="C17" s="72" t="s">
        <v>189</v>
      </c>
      <c r="D17" s="66" t="s">
        <v>267</v>
      </c>
      <c r="E17" s="53" t="s">
        <v>268</v>
      </c>
      <c r="F17" s="52">
        <v>1.139256</v>
      </c>
      <c r="G17" s="68">
        <v>1.139256</v>
      </c>
      <c r="H17" s="68"/>
      <c r="I17" s="68"/>
    </row>
    <row r="18" ht="22.8" customHeight="1" spans="1:9">
      <c r="A18" s="65" t="s">
        <v>172</v>
      </c>
      <c r="B18" s="96" t="s">
        <v>192</v>
      </c>
      <c r="C18" s="65"/>
      <c r="D18" s="61" t="s">
        <v>269</v>
      </c>
      <c r="E18" s="61" t="s">
        <v>270</v>
      </c>
      <c r="F18" s="60">
        <v>0.759504</v>
      </c>
      <c r="G18" s="60">
        <v>0.759504</v>
      </c>
      <c r="H18" s="60">
        <v>0</v>
      </c>
      <c r="I18" s="60">
        <v>0</v>
      </c>
    </row>
    <row r="19" ht="22.8" customHeight="1" spans="1:9">
      <c r="A19" s="72" t="s">
        <v>172</v>
      </c>
      <c r="B19" s="72" t="s">
        <v>192</v>
      </c>
      <c r="C19" s="72" t="s">
        <v>195</v>
      </c>
      <c r="D19" s="66" t="s">
        <v>271</v>
      </c>
      <c r="E19" s="53" t="s">
        <v>272</v>
      </c>
      <c r="F19" s="52">
        <v>0.759504</v>
      </c>
      <c r="G19" s="68">
        <v>0.759504</v>
      </c>
      <c r="H19" s="68"/>
      <c r="I19" s="68"/>
    </row>
    <row r="20" ht="22.8" customHeight="1" spans="1:9">
      <c r="A20" s="65" t="s">
        <v>198</v>
      </c>
      <c r="B20" s="65"/>
      <c r="C20" s="65"/>
      <c r="D20" s="61" t="s">
        <v>273</v>
      </c>
      <c r="E20" s="61" t="s">
        <v>274</v>
      </c>
      <c r="F20" s="60">
        <v>9.949284</v>
      </c>
      <c r="G20" s="60">
        <v>9.949284</v>
      </c>
      <c r="H20" s="60">
        <v>0</v>
      </c>
      <c r="I20" s="60">
        <v>0</v>
      </c>
    </row>
    <row r="21" ht="22.8" customHeight="1" spans="1:9">
      <c r="A21" s="65" t="s">
        <v>198</v>
      </c>
      <c r="B21" s="96" t="s">
        <v>186</v>
      </c>
      <c r="C21" s="65"/>
      <c r="D21" s="61" t="s">
        <v>275</v>
      </c>
      <c r="E21" s="61" t="s">
        <v>276</v>
      </c>
      <c r="F21" s="60">
        <v>9.949284</v>
      </c>
      <c r="G21" s="60">
        <v>9.949284</v>
      </c>
      <c r="H21" s="60">
        <v>0</v>
      </c>
      <c r="I21" s="60">
        <v>0</v>
      </c>
    </row>
    <row r="22" ht="22.8" customHeight="1" spans="1:9">
      <c r="A22" s="72" t="s">
        <v>198</v>
      </c>
      <c r="B22" s="72" t="s">
        <v>186</v>
      </c>
      <c r="C22" s="72" t="s">
        <v>174</v>
      </c>
      <c r="D22" s="66" t="s">
        <v>277</v>
      </c>
      <c r="E22" s="53" t="s">
        <v>278</v>
      </c>
      <c r="F22" s="52">
        <v>9.949284</v>
      </c>
      <c r="G22" s="68">
        <v>9.949284</v>
      </c>
      <c r="H22" s="68"/>
      <c r="I22" s="68"/>
    </row>
    <row r="23" ht="22.8" customHeight="1" spans="1:9">
      <c r="A23" s="65" t="s">
        <v>204</v>
      </c>
      <c r="B23" s="65"/>
      <c r="C23" s="65"/>
      <c r="D23" s="61" t="s">
        <v>279</v>
      </c>
      <c r="E23" s="61" t="s">
        <v>280</v>
      </c>
      <c r="F23" s="60">
        <v>19.188624</v>
      </c>
      <c r="G23" s="60">
        <v>19.188624</v>
      </c>
      <c r="H23" s="60">
        <v>0</v>
      </c>
      <c r="I23" s="60">
        <v>0</v>
      </c>
    </row>
    <row r="24" ht="22.8" customHeight="1" spans="1:9">
      <c r="A24" s="65" t="s">
        <v>204</v>
      </c>
      <c r="B24" s="96" t="s">
        <v>195</v>
      </c>
      <c r="C24" s="65"/>
      <c r="D24" s="61" t="s">
        <v>281</v>
      </c>
      <c r="E24" s="61" t="s">
        <v>282</v>
      </c>
      <c r="F24" s="60">
        <v>19.188624</v>
      </c>
      <c r="G24" s="60">
        <v>19.188624</v>
      </c>
      <c r="H24" s="60">
        <v>0</v>
      </c>
      <c r="I24" s="60">
        <v>0</v>
      </c>
    </row>
    <row r="25" ht="22.8" customHeight="1" spans="1:9">
      <c r="A25" s="72" t="s">
        <v>204</v>
      </c>
      <c r="B25" s="72" t="s">
        <v>195</v>
      </c>
      <c r="C25" s="72" t="s">
        <v>174</v>
      </c>
      <c r="D25" s="66" t="s">
        <v>283</v>
      </c>
      <c r="E25" s="53" t="s">
        <v>284</v>
      </c>
      <c r="F25" s="52">
        <v>19.188624</v>
      </c>
      <c r="G25" s="68">
        <v>19.188624</v>
      </c>
      <c r="H25" s="68"/>
      <c r="I25" s="68"/>
    </row>
    <row r="26" ht="16.35" customHeight="1" spans="1:6">
      <c r="A26" s="69"/>
      <c r="B26" s="69"/>
      <c r="C26" s="69"/>
      <c r="D26" s="69"/>
      <c r="E26" s="69"/>
      <c r="F26" s="69"/>
    </row>
    <row r="27" ht="16.35" customHeight="1" spans="1:6">
      <c r="A27" s="69"/>
      <c r="B27" s="69"/>
      <c r="C27" s="69"/>
      <c r="D27" s="69"/>
      <c r="E27" s="69"/>
      <c r="F27" s="69"/>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3" sqref="A3:E3"/>
    </sheetView>
  </sheetViews>
  <sheetFormatPr defaultColWidth="9" defaultRowHeight="14.4" outlineLevelCol="7"/>
  <cols>
    <col min="3" max="3" width="11.25" customWidth="1"/>
    <col min="4" max="4" width="11.75" customWidth="1"/>
    <col min="6" max="6" width="11.75" customWidth="1"/>
    <col min="7" max="7" width="14.5" customWidth="1"/>
    <col min="8" max="8" width="12.6296296296296" customWidth="1"/>
  </cols>
  <sheetData>
    <row r="1" s="76" customFormat="1" ht="16.35" customHeight="1" spans="1:8">
      <c r="A1" s="78"/>
      <c r="B1" s="78"/>
      <c r="C1" s="78"/>
      <c r="D1" s="78"/>
      <c r="E1" s="78"/>
      <c r="F1" s="78"/>
      <c r="G1" s="78"/>
      <c r="H1" s="79" t="s">
        <v>286</v>
      </c>
    </row>
    <row r="2" s="76" customFormat="1" ht="43.2" customHeight="1" spans="1:8">
      <c r="A2" s="80" t="s">
        <v>14</v>
      </c>
      <c r="B2" s="80"/>
      <c r="C2" s="80"/>
      <c r="D2" s="80"/>
      <c r="E2" s="80"/>
      <c r="F2" s="80"/>
      <c r="G2" s="80"/>
      <c r="H2" s="80"/>
    </row>
    <row r="3" s="76" customFormat="1" ht="24.15" customHeight="1" spans="1:8">
      <c r="A3" s="81" t="s">
        <v>33</v>
      </c>
      <c r="B3" s="81"/>
      <c r="C3" s="81"/>
      <c r="D3" s="81"/>
      <c r="E3" s="81"/>
      <c r="F3" s="82"/>
      <c r="G3" s="82"/>
      <c r="H3" s="83" t="s">
        <v>34</v>
      </c>
    </row>
    <row r="4" s="76" customFormat="1" ht="19.8" customHeight="1" spans="1:8">
      <c r="A4" s="84" t="s">
        <v>287</v>
      </c>
      <c r="B4" s="85"/>
      <c r="C4" s="86" t="s">
        <v>288</v>
      </c>
      <c r="D4" s="86" t="s">
        <v>289</v>
      </c>
      <c r="E4" s="86" t="s">
        <v>164</v>
      </c>
      <c r="F4" s="87"/>
      <c r="G4" s="87"/>
      <c r="H4" s="87"/>
    </row>
    <row r="5" s="76" customFormat="1" ht="17.25" customHeight="1" spans="1:8">
      <c r="A5" s="88" t="s">
        <v>169</v>
      </c>
      <c r="B5" s="88" t="s">
        <v>170</v>
      </c>
      <c r="C5" s="87"/>
      <c r="D5" s="87"/>
      <c r="E5" s="87" t="s">
        <v>139</v>
      </c>
      <c r="F5" s="87" t="s">
        <v>251</v>
      </c>
      <c r="G5" s="87"/>
      <c r="H5" s="87" t="s">
        <v>252</v>
      </c>
    </row>
    <row r="6" s="76" customFormat="1" ht="24.15" customHeight="1" spans="1:8">
      <c r="A6" s="86"/>
      <c r="B6" s="86"/>
      <c r="C6" s="87"/>
      <c r="D6" s="87"/>
      <c r="E6" s="87"/>
      <c r="F6" s="87" t="s">
        <v>230</v>
      </c>
      <c r="G6" s="87" t="s">
        <v>222</v>
      </c>
      <c r="H6" s="87"/>
    </row>
    <row r="7" s="76" customFormat="1" ht="22.8" customHeight="1" spans="1:8">
      <c r="A7" s="89"/>
      <c r="B7" s="89"/>
      <c r="C7" s="89"/>
      <c r="D7" s="90" t="s">
        <v>139</v>
      </c>
      <c r="E7" s="91">
        <f>E8+E17+E20</f>
        <v>338.07</v>
      </c>
      <c r="F7" s="91">
        <f>F8+F17+F20</f>
        <v>241.96</v>
      </c>
      <c r="G7" s="91">
        <f>G8+G17+G20</f>
        <v>67.31</v>
      </c>
      <c r="H7" s="91">
        <f>H8+H17+H20</f>
        <v>28.8</v>
      </c>
    </row>
    <row r="8" s="76" customFormat="1" ht="22.8" customHeight="1" spans="1:8">
      <c r="A8" s="89" t="s">
        <v>290</v>
      </c>
      <c r="B8" s="89"/>
      <c r="C8" s="89" t="s">
        <v>290</v>
      </c>
      <c r="D8" s="89" t="s">
        <v>230</v>
      </c>
      <c r="E8" s="91">
        <v>241.96</v>
      </c>
      <c r="F8" s="91">
        <v>241.96</v>
      </c>
      <c r="G8" s="91"/>
      <c r="H8" s="91"/>
    </row>
    <row r="9" s="76" customFormat="1" ht="22.8" customHeight="1" spans="1:8">
      <c r="A9" s="92" t="s">
        <v>290</v>
      </c>
      <c r="B9" s="92" t="s">
        <v>174</v>
      </c>
      <c r="C9" s="92" t="s">
        <v>291</v>
      </c>
      <c r="D9" s="93" t="s">
        <v>292</v>
      </c>
      <c r="E9" s="94">
        <v>75.95</v>
      </c>
      <c r="F9" s="94">
        <v>75.95</v>
      </c>
      <c r="G9" s="94"/>
      <c r="H9" s="94"/>
    </row>
    <row r="10" s="76" customFormat="1" ht="22.8" customHeight="1" spans="1:8">
      <c r="A10" s="92" t="s">
        <v>290</v>
      </c>
      <c r="B10" s="93" t="s">
        <v>195</v>
      </c>
      <c r="C10" s="93" t="s">
        <v>293</v>
      </c>
      <c r="D10" s="93" t="s">
        <v>294</v>
      </c>
      <c r="E10" s="94">
        <v>41.1</v>
      </c>
      <c r="F10" s="94">
        <v>41.1</v>
      </c>
      <c r="G10" s="94"/>
      <c r="H10" s="94"/>
    </row>
    <row r="11" s="76" customFormat="1" ht="22.8" customHeight="1" spans="1:8">
      <c r="A11" s="92" t="s">
        <v>290</v>
      </c>
      <c r="B11" s="93" t="s">
        <v>295</v>
      </c>
      <c r="C11" s="93" t="s">
        <v>296</v>
      </c>
      <c r="D11" s="93" t="s">
        <v>297</v>
      </c>
      <c r="E11" s="94">
        <v>60.29</v>
      </c>
      <c r="F11" s="94">
        <v>60.29</v>
      </c>
      <c r="G11" s="94"/>
      <c r="H11" s="94"/>
    </row>
    <row r="12" s="76" customFormat="1" ht="22.8" customHeight="1" spans="1:8">
      <c r="A12" s="92" t="s">
        <v>290</v>
      </c>
      <c r="B12" s="92" t="s">
        <v>298</v>
      </c>
      <c r="C12" s="92" t="s">
        <v>299</v>
      </c>
      <c r="D12" s="92" t="s">
        <v>300</v>
      </c>
      <c r="E12" s="94">
        <v>8</v>
      </c>
      <c r="F12" s="94">
        <v>8</v>
      </c>
      <c r="G12" s="94"/>
      <c r="H12" s="94"/>
    </row>
    <row r="13" s="76" customFormat="1" ht="22.8" customHeight="1" spans="1:8">
      <c r="A13" s="92" t="s">
        <v>290</v>
      </c>
      <c r="B13" s="93" t="s">
        <v>301</v>
      </c>
      <c r="C13" s="93" t="s">
        <v>302</v>
      </c>
      <c r="D13" s="93" t="s">
        <v>303</v>
      </c>
      <c r="E13" s="94">
        <v>25.58</v>
      </c>
      <c r="F13" s="94">
        <v>25.58</v>
      </c>
      <c r="G13" s="94"/>
      <c r="H13" s="94"/>
    </row>
    <row r="14" s="76" customFormat="1" ht="22.8" customHeight="1" spans="1:8">
      <c r="A14" s="92" t="s">
        <v>290</v>
      </c>
      <c r="B14" s="92" t="s">
        <v>304</v>
      </c>
      <c r="C14" s="92" t="s">
        <v>305</v>
      </c>
      <c r="D14" s="93" t="s">
        <v>306</v>
      </c>
      <c r="E14" s="94">
        <v>9.95</v>
      </c>
      <c r="F14" s="94">
        <v>9.95</v>
      </c>
      <c r="G14" s="94"/>
      <c r="H14" s="94"/>
    </row>
    <row r="15" s="76" customFormat="1" ht="22.8" customHeight="1" spans="1:8">
      <c r="A15" s="92" t="s">
        <v>290</v>
      </c>
      <c r="B15" s="93" t="s">
        <v>307</v>
      </c>
      <c r="C15" s="93" t="s">
        <v>308</v>
      </c>
      <c r="D15" s="93" t="s">
        <v>309</v>
      </c>
      <c r="E15" s="94">
        <v>1.9</v>
      </c>
      <c r="F15" s="94">
        <v>1.9</v>
      </c>
      <c r="G15" s="94"/>
      <c r="H15" s="94"/>
    </row>
    <row r="16" s="76" customFormat="1" ht="22.8" customHeight="1" spans="1:8">
      <c r="A16" s="92" t="s">
        <v>290</v>
      </c>
      <c r="B16" s="92" t="s">
        <v>310</v>
      </c>
      <c r="C16" s="92" t="s">
        <v>311</v>
      </c>
      <c r="D16" s="93" t="s">
        <v>312</v>
      </c>
      <c r="E16" s="94">
        <v>19.19</v>
      </c>
      <c r="F16" s="94">
        <v>19.19</v>
      </c>
      <c r="G16" s="94"/>
      <c r="H16" s="94"/>
    </row>
    <row r="17" s="77" customFormat="1" ht="22.8" customHeight="1" spans="1:8">
      <c r="A17" s="89" t="s">
        <v>313</v>
      </c>
      <c r="B17" s="89"/>
      <c r="C17" s="89" t="s">
        <v>313</v>
      </c>
      <c r="D17" s="89" t="s">
        <v>222</v>
      </c>
      <c r="E17" s="91">
        <v>67.31</v>
      </c>
      <c r="F17" s="91"/>
      <c r="G17" s="91">
        <v>67.31</v>
      </c>
      <c r="H17" s="91"/>
    </row>
    <row r="18" s="76" customFormat="1" ht="22.8" customHeight="1" spans="1:8">
      <c r="A18" s="92" t="s">
        <v>313</v>
      </c>
      <c r="B18" s="92" t="s">
        <v>189</v>
      </c>
      <c r="C18" s="92" t="s">
        <v>314</v>
      </c>
      <c r="D18" s="93" t="s">
        <v>315</v>
      </c>
      <c r="E18" s="94">
        <v>0.91</v>
      </c>
      <c r="F18" s="94"/>
      <c r="G18" s="94">
        <v>0.91</v>
      </c>
      <c r="H18" s="94"/>
    </row>
    <row r="19" s="76" customFormat="1" ht="22.8" customHeight="1" spans="1:8">
      <c r="A19" s="93" t="s">
        <v>313</v>
      </c>
      <c r="B19" s="93" t="s">
        <v>195</v>
      </c>
      <c r="C19" s="93" t="s">
        <v>316</v>
      </c>
      <c r="D19" s="93" t="s">
        <v>317</v>
      </c>
      <c r="E19" s="94">
        <v>66.4</v>
      </c>
      <c r="F19" s="94"/>
      <c r="G19" s="94">
        <v>66.4</v>
      </c>
      <c r="H19" s="94"/>
    </row>
    <row r="20" s="77" customFormat="1" ht="22.8" customHeight="1" spans="1:8">
      <c r="A20" s="95" t="s">
        <v>318</v>
      </c>
      <c r="B20" s="95"/>
      <c r="C20" s="95" t="s">
        <v>318</v>
      </c>
      <c r="D20" s="89" t="s">
        <v>319</v>
      </c>
      <c r="E20" s="91">
        <v>28.8</v>
      </c>
      <c r="F20" s="91"/>
      <c r="G20" s="91"/>
      <c r="H20" s="91">
        <v>28.8</v>
      </c>
    </row>
    <row r="21" s="76" customFormat="1" ht="22.8" customHeight="1" spans="1:8">
      <c r="A21" s="93" t="s">
        <v>318</v>
      </c>
      <c r="B21" s="93" t="s">
        <v>179</v>
      </c>
      <c r="C21" s="93" t="s">
        <v>320</v>
      </c>
      <c r="D21" s="93" t="s">
        <v>321</v>
      </c>
      <c r="E21" s="94"/>
      <c r="F21" s="94"/>
      <c r="G21" s="94"/>
      <c r="H21" s="94">
        <v>0.2</v>
      </c>
    </row>
    <row r="22" s="76" customFormat="1" ht="22.8" customHeight="1" spans="1:8">
      <c r="A22" s="93" t="s">
        <v>318</v>
      </c>
      <c r="B22" s="93" t="s">
        <v>298</v>
      </c>
      <c r="C22" s="93" t="s">
        <v>322</v>
      </c>
      <c r="D22" s="93" t="s">
        <v>323</v>
      </c>
      <c r="E22" s="94"/>
      <c r="F22" s="94"/>
      <c r="G22" s="94"/>
      <c r="H22" s="94">
        <v>1.74</v>
      </c>
    </row>
    <row r="23" s="76" customFormat="1" ht="22.8" customHeight="1" spans="1:8">
      <c r="A23" s="93" t="s">
        <v>318</v>
      </c>
      <c r="B23" s="92" t="s">
        <v>186</v>
      </c>
      <c r="C23" s="92" t="s">
        <v>324</v>
      </c>
      <c r="D23" s="93" t="s">
        <v>325</v>
      </c>
      <c r="E23" s="94"/>
      <c r="F23" s="94"/>
      <c r="G23" s="94"/>
      <c r="H23" s="94">
        <v>0.2</v>
      </c>
    </row>
    <row r="24" s="76" customFormat="1" ht="22.8" customHeight="1" spans="1:8">
      <c r="A24" s="93" t="s">
        <v>318</v>
      </c>
      <c r="B24" s="92" t="s">
        <v>326</v>
      </c>
      <c r="C24" s="92" t="s">
        <v>327</v>
      </c>
      <c r="D24" s="93" t="s">
        <v>328</v>
      </c>
      <c r="E24" s="94"/>
      <c r="F24" s="94"/>
      <c r="G24" s="94"/>
      <c r="H24" s="94">
        <v>0.5</v>
      </c>
    </row>
    <row r="25" s="76" customFormat="1" ht="22.8" customHeight="1" spans="1:8">
      <c r="A25" s="93" t="s">
        <v>318</v>
      </c>
      <c r="B25" s="93" t="s">
        <v>329</v>
      </c>
      <c r="C25" s="93" t="s">
        <v>330</v>
      </c>
      <c r="D25" s="93" t="s">
        <v>331</v>
      </c>
      <c r="E25" s="94"/>
      <c r="F25" s="94"/>
      <c r="G25" s="94"/>
      <c r="H25" s="94">
        <v>3.84</v>
      </c>
    </row>
    <row r="26" s="76" customFormat="1" ht="22.8" customHeight="1" spans="1:8">
      <c r="A26" s="93" t="s">
        <v>318</v>
      </c>
      <c r="B26" s="93" t="s">
        <v>332</v>
      </c>
      <c r="C26" s="93" t="s">
        <v>333</v>
      </c>
      <c r="D26" s="93" t="s">
        <v>334</v>
      </c>
      <c r="E26" s="94"/>
      <c r="F26" s="94"/>
      <c r="G26" s="94"/>
      <c r="H26" s="94">
        <v>13.22</v>
      </c>
    </row>
    <row r="27" s="76" customFormat="1" ht="22.8" customHeight="1" spans="1:8">
      <c r="A27" s="93" t="s">
        <v>318</v>
      </c>
      <c r="B27" s="92" t="s">
        <v>189</v>
      </c>
      <c r="C27" s="92" t="s">
        <v>335</v>
      </c>
      <c r="D27" s="93" t="s">
        <v>336</v>
      </c>
      <c r="E27" s="94"/>
      <c r="F27" s="94"/>
      <c r="G27" s="94"/>
      <c r="H27" s="94">
        <v>9.1</v>
      </c>
    </row>
  </sheetData>
  <mergeCells count="11">
    <mergeCell ref="A2:H2"/>
    <mergeCell ref="A3:E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Q5" sqref="Q5"/>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3" width="10.2592592592593" customWidth="1"/>
    <col min="14" max="14" width="11.1296296296296" customWidth="1"/>
    <col min="15" max="15" width="9.76851851851852" customWidth="1"/>
  </cols>
  <sheetData>
    <row r="1" ht="16.35" customHeight="1" spans="1:14">
      <c r="A1" s="56"/>
      <c r="M1" s="62" t="s">
        <v>337</v>
      </c>
      <c r="N1" s="62"/>
    </row>
    <row r="2" ht="44.85" customHeight="1" spans="1:14">
      <c r="A2" s="64" t="s">
        <v>15</v>
      </c>
      <c r="B2" s="64"/>
      <c r="C2" s="64"/>
      <c r="D2" s="64"/>
      <c r="E2" s="64"/>
      <c r="F2" s="64"/>
      <c r="G2" s="64"/>
      <c r="H2" s="64"/>
      <c r="I2" s="64"/>
      <c r="J2" s="64"/>
      <c r="K2" s="64"/>
      <c r="L2" s="64"/>
      <c r="M2" s="64"/>
      <c r="N2" s="64"/>
    </row>
    <row r="3" ht="22.4" customHeight="1" spans="1:14">
      <c r="A3" s="58" t="s">
        <v>33</v>
      </c>
      <c r="B3" s="58"/>
      <c r="C3" s="58"/>
      <c r="D3" s="58"/>
      <c r="E3" s="58"/>
      <c r="F3" s="58"/>
      <c r="G3" s="58"/>
      <c r="H3" s="58"/>
      <c r="I3" s="58"/>
      <c r="J3" s="58"/>
      <c r="K3" s="58"/>
      <c r="L3" s="58"/>
      <c r="M3" s="63" t="s">
        <v>34</v>
      </c>
      <c r="N3" s="63"/>
    </row>
    <row r="4" ht="42.25" customHeight="1" spans="1:14">
      <c r="A4" s="35" t="s">
        <v>161</v>
      </c>
      <c r="B4" s="35"/>
      <c r="C4" s="35"/>
      <c r="D4" s="35" t="s">
        <v>211</v>
      </c>
      <c r="E4" s="35" t="s">
        <v>212</v>
      </c>
      <c r="F4" s="35" t="s">
        <v>229</v>
      </c>
      <c r="G4" s="35" t="s">
        <v>214</v>
      </c>
      <c r="H4" s="35"/>
      <c r="I4" s="35"/>
      <c r="J4" s="35"/>
      <c r="K4" s="35"/>
      <c r="L4" s="35" t="s">
        <v>218</v>
      </c>
      <c r="M4" s="35"/>
      <c r="N4" s="35"/>
    </row>
    <row r="5" ht="39.65" customHeight="1" spans="1:14">
      <c r="A5" s="35" t="s">
        <v>169</v>
      </c>
      <c r="B5" s="35" t="s">
        <v>170</v>
      </c>
      <c r="C5" s="35" t="s">
        <v>171</v>
      </c>
      <c r="D5" s="35"/>
      <c r="E5" s="35"/>
      <c r="F5" s="35"/>
      <c r="G5" s="35" t="s">
        <v>139</v>
      </c>
      <c r="H5" s="35" t="s">
        <v>338</v>
      </c>
      <c r="I5" s="35" t="s">
        <v>339</v>
      </c>
      <c r="J5" s="35" t="s">
        <v>312</v>
      </c>
      <c r="K5" s="35" t="s">
        <v>340</v>
      </c>
      <c r="L5" s="35" t="s">
        <v>139</v>
      </c>
      <c r="M5" s="35" t="s">
        <v>230</v>
      </c>
      <c r="N5" s="35" t="s">
        <v>341</v>
      </c>
    </row>
    <row r="6" ht="22.8" customHeight="1" spans="1:14">
      <c r="A6" s="61"/>
      <c r="B6" s="61"/>
      <c r="C6" s="61"/>
      <c r="D6" s="61"/>
      <c r="E6" s="61" t="s">
        <v>139</v>
      </c>
      <c r="F6" s="71">
        <v>241.9587</v>
      </c>
      <c r="G6" s="71">
        <v>241.9587</v>
      </c>
      <c r="H6" s="71">
        <v>177.3372</v>
      </c>
      <c r="I6" s="71">
        <v>37.432876</v>
      </c>
      <c r="J6" s="71">
        <v>19.188624</v>
      </c>
      <c r="K6" s="71">
        <v>8</v>
      </c>
      <c r="L6" s="71"/>
      <c r="M6" s="71"/>
      <c r="N6" s="71"/>
    </row>
    <row r="7" ht="22.8" customHeight="1" spans="1:14">
      <c r="A7" s="61"/>
      <c r="B7" s="61"/>
      <c r="C7" s="61"/>
      <c r="D7" s="59" t="s">
        <v>157</v>
      </c>
      <c r="E7" s="59" t="s">
        <v>3</v>
      </c>
      <c r="F7" s="71">
        <v>241.9587</v>
      </c>
      <c r="G7" s="71">
        <v>241.9587</v>
      </c>
      <c r="H7" s="71">
        <v>177.3372</v>
      </c>
      <c r="I7" s="71">
        <v>37.432876</v>
      </c>
      <c r="J7" s="71">
        <v>19.188624</v>
      </c>
      <c r="K7" s="71">
        <v>8</v>
      </c>
      <c r="L7" s="71">
        <v>0</v>
      </c>
      <c r="M7" s="71">
        <v>0</v>
      </c>
      <c r="N7" s="71">
        <v>0</v>
      </c>
    </row>
    <row r="8" ht="22.8" customHeight="1" spans="1:14">
      <c r="A8" s="61"/>
      <c r="B8" s="61"/>
      <c r="C8" s="61"/>
      <c r="D8" s="67" t="s">
        <v>158</v>
      </c>
      <c r="E8" s="67" t="s">
        <v>159</v>
      </c>
      <c r="F8" s="71">
        <v>241.9587</v>
      </c>
      <c r="G8" s="71">
        <v>241.9587</v>
      </c>
      <c r="H8" s="71">
        <v>177.3372</v>
      </c>
      <c r="I8" s="71">
        <v>37.432876</v>
      </c>
      <c r="J8" s="71">
        <v>19.188624</v>
      </c>
      <c r="K8" s="71">
        <v>8</v>
      </c>
      <c r="L8" s="71"/>
      <c r="M8" s="71"/>
      <c r="N8" s="71"/>
    </row>
    <row r="9" ht="22.8" customHeight="1" spans="1:14">
      <c r="A9" s="65" t="s">
        <v>172</v>
      </c>
      <c r="B9" s="65"/>
      <c r="C9" s="65"/>
      <c r="D9" s="59" t="s">
        <v>172</v>
      </c>
      <c r="E9" s="59" t="s">
        <v>173</v>
      </c>
      <c r="F9" s="71">
        <v>212.820792</v>
      </c>
      <c r="G9" s="71">
        <v>212.820792</v>
      </c>
      <c r="H9" s="71">
        <v>177.3372</v>
      </c>
      <c r="I9" s="71">
        <v>27.483592</v>
      </c>
      <c r="J9" s="71"/>
      <c r="K9" s="71">
        <v>8</v>
      </c>
      <c r="L9" s="71"/>
      <c r="M9" s="71"/>
      <c r="N9" s="71"/>
    </row>
    <row r="10" ht="22.8" customHeight="1" spans="1:14">
      <c r="A10" s="65" t="s">
        <v>172</v>
      </c>
      <c r="B10" s="65" t="s">
        <v>174</v>
      </c>
      <c r="C10" s="65"/>
      <c r="D10" s="59" t="s">
        <v>175</v>
      </c>
      <c r="E10" s="59" t="s">
        <v>176</v>
      </c>
      <c r="F10" s="71">
        <v>185.3372</v>
      </c>
      <c r="G10" s="71">
        <v>185.3372</v>
      </c>
      <c r="H10" s="71">
        <v>177.3372</v>
      </c>
      <c r="I10" s="71"/>
      <c r="J10" s="71"/>
      <c r="K10" s="71">
        <v>8</v>
      </c>
      <c r="L10" s="71"/>
      <c r="M10" s="71"/>
      <c r="N10" s="71"/>
    </row>
    <row r="11" ht="22.8" customHeight="1" spans="1:14">
      <c r="A11" s="72" t="s">
        <v>172</v>
      </c>
      <c r="B11" s="72" t="s">
        <v>174</v>
      </c>
      <c r="C11" s="72" t="s">
        <v>174</v>
      </c>
      <c r="D11" s="66" t="s">
        <v>177</v>
      </c>
      <c r="E11" s="75" t="s">
        <v>178</v>
      </c>
      <c r="F11" s="52">
        <v>185.3372</v>
      </c>
      <c r="G11" s="52">
        <v>185.3372</v>
      </c>
      <c r="H11" s="68">
        <v>177.3372</v>
      </c>
      <c r="I11" s="68"/>
      <c r="J11" s="68"/>
      <c r="K11" s="68">
        <v>8</v>
      </c>
      <c r="L11" s="52"/>
      <c r="M11" s="68"/>
      <c r="N11" s="68"/>
    </row>
    <row r="12" ht="22.8" customHeight="1" spans="1:14">
      <c r="A12" s="65" t="s">
        <v>172</v>
      </c>
      <c r="B12" s="65" t="s">
        <v>179</v>
      </c>
      <c r="C12" s="65"/>
      <c r="D12" s="59" t="s">
        <v>180</v>
      </c>
      <c r="E12" s="59" t="s">
        <v>181</v>
      </c>
      <c r="F12" s="71">
        <v>25.584832</v>
      </c>
      <c r="G12" s="71">
        <v>25.584832</v>
      </c>
      <c r="H12" s="71"/>
      <c r="I12" s="71">
        <v>25.584832</v>
      </c>
      <c r="J12" s="71"/>
      <c r="K12" s="71"/>
      <c r="L12" s="71"/>
      <c r="M12" s="71"/>
      <c r="N12" s="71"/>
    </row>
    <row r="13" ht="22.8" customHeight="1" spans="1:14">
      <c r="A13" s="72" t="s">
        <v>172</v>
      </c>
      <c r="B13" s="72" t="s">
        <v>179</v>
      </c>
      <c r="C13" s="72" t="s">
        <v>174</v>
      </c>
      <c r="D13" s="66" t="s">
        <v>182</v>
      </c>
      <c r="E13" s="75" t="s">
        <v>183</v>
      </c>
      <c r="F13" s="52"/>
      <c r="G13" s="52"/>
      <c r="H13" s="68"/>
      <c r="I13" s="68"/>
      <c r="J13" s="68"/>
      <c r="K13" s="68"/>
      <c r="L13" s="52"/>
      <c r="M13" s="68"/>
      <c r="N13" s="68"/>
    </row>
    <row r="14" ht="22.8" customHeight="1" spans="1:14">
      <c r="A14" s="72" t="s">
        <v>172</v>
      </c>
      <c r="B14" s="72" t="s">
        <v>179</v>
      </c>
      <c r="C14" s="72" t="s">
        <v>179</v>
      </c>
      <c r="D14" s="66" t="s">
        <v>184</v>
      </c>
      <c r="E14" s="75" t="s">
        <v>185</v>
      </c>
      <c r="F14" s="52">
        <v>25.584832</v>
      </c>
      <c r="G14" s="52">
        <v>25.584832</v>
      </c>
      <c r="H14" s="68"/>
      <c r="I14" s="68">
        <v>25.584832</v>
      </c>
      <c r="J14" s="68"/>
      <c r="K14" s="68"/>
      <c r="L14" s="52"/>
      <c r="M14" s="68"/>
      <c r="N14" s="68"/>
    </row>
    <row r="15" ht="22.8" customHeight="1" spans="1:14">
      <c r="A15" s="65" t="s">
        <v>172</v>
      </c>
      <c r="B15" s="65" t="s">
        <v>186</v>
      </c>
      <c r="C15" s="65"/>
      <c r="D15" s="59" t="s">
        <v>187</v>
      </c>
      <c r="E15" s="59" t="s">
        <v>188</v>
      </c>
      <c r="F15" s="71">
        <v>1.139256</v>
      </c>
      <c r="G15" s="71">
        <v>1.139256</v>
      </c>
      <c r="H15" s="71"/>
      <c r="I15" s="71">
        <v>1.139256</v>
      </c>
      <c r="J15" s="71"/>
      <c r="K15" s="71"/>
      <c r="L15" s="71"/>
      <c r="M15" s="71"/>
      <c r="N15" s="71"/>
    </row>
    <row r="16" ht="22.8" customHeight="1" spans="1:14">
      <c r="A16" s="72" t="s">
        <v>172</v>
      </c>
      <c r="B16" s="72" t="s">
        <v>186</v>
      </c>
      <c r="C16" s="72" t="s">
        <v>189</v>
      </c>
      <c r="D16" s="66" t="s">
        <v>190</v>
      </c>
      <c r="E16" s="75" t="s">
        <v>191</v>
      </c>
      <c r="F16" s="52">
        <v>1.139256</v>
      </c>
      <c r="G16" s="52">
        <v>1.139256</v>
      </c>
      <c r="H16" s="68"/>
      <c r="I16" s="68">
        <v>1.139256</v>
      </c>
      <c r="J16" s="68"/>
      <c r="K16" s="68"/>
      <c r="L16" s="52"/>
      <c r="M16" s="68"/>
      <c r="N16" s="68"/>
    </row>
    <row r="17" ht="22.8" customHeight="1" spans="1:14">
      <c r="A17" s="65" t="s">
        <v>172</v>
      </c>
      <c r="B17" s="65" t="s">
        <v>192</v>
      </c>
      <c r="C17" s="65"/>
      <c r="D17" s="59" t="s">
        <v>193</v>
      </c>
      <c r="E17" s="59" t="s">
        <v>194</v>
      </c>
      <c r="F17" s="71">
        <v>0.759504</v>
      </c>
      <c r="G17" s="71">
        <v>0.759504</v>
      </c>
      <c r="H17" s="71"/>
      <c r="I17" s="71">
        <v>0.759504</v>
      </c>
      <c r="J17" s="71"/>
      <c r="K17" s="71"/>
      <c r="L17" s="71"/>
      <c r="M17" s="71"/>
      <c r="N17" s="71"/>
    </row>
    <row r="18" ht="22.8" customHeight="1" spans="1:14">
      <c r="A18" s="72" t="s">
        <v>172</v>
      </c>
      <c r="B18" s="72" t="s">
        <v>192</v>
      </c>
      <c r="C18" s="72" t="s">
        <v>195</v>
      </c>
      <c r="D18" s="66" t="s">
        <v>196</v>
      </c>
      <c r="E18" s="75" t="s">
        <v>197</v>
      </c>
      <c r="F18" s="52">
        <v>0.759504</v>
      </c>
      <c r="G18" s="52">
        <v>0.759504</v>
      </c>
      <c r="H18" s="68"/>
      <c r="I18" s="68">
        <v>0.759504</v>
      </c>
      <c r="J18" s="68"/>
      <c r="K18" s="68"/>
      <c r="L18" s="52"/>
      <c r="M18" s="68"/>
      <c r="N18" s="68"/>
    </row>
    <row r="19" ht="22.8" customHeight="1" spans="1:14">
      <c r="A19" s="65" t="s">
        <v>198</v>
      </c>
      <c r="B19" s="65"/>
      <c r="C19" s="65"/>
      <c r="D19" s="59" t="s">
        <v>198</v>
      </c>
      <c r="E19" s="59" t="s">
        <v>199</v>
      </c>
      <c r="F19" s="71">
        <v>9.949284</v>
      </c>
      <c r="G19" s="71">
        <v>9.949284</v>
      </c>
      <c r="H19" s="71"/>
      <c r="I19" s="71">
        <v>9.949284</v>
      </c>
      <c r="J19" s="71"/>
      <c r="K19" s="71"/>
      <c r="L19" s="71"/>
      <c r="M19" s="71"/>
      <c r="N19" s="71"/>
    </row>
    <row r="20" ht="22.8" customHeight="1" spans="1:14">
      <c r="A20" s="65" t="s">
        <v>198</v>
      </c>
      <c r="B20" s="65" t="s">
        <v>186</v>
      </c>
      <c r="C20" s="65"/>
      <c r="D20" s="59" t="s">
        <v>200</v>
      </c>
      <c r="E20" s="59" t="s">
        <v>201</v>
      </c>
      <c r="F20" s="71">
        <v>9.949284</v>
      </c>
      <c r="G20" s="71">
        <v>9.949284</v>
      </c>
      <c r="H20" s="71"/>
      <c r="I20" s="71">
        <v>9.949284</v>
      </c>
      <c r="J20" s="71"/>
      <c r="K20" s="71"/>
      <c r="L20" s="71"/>
      <c r="M20" s="71"/>
      <c r="N20" s="71"/>
    </row>
    <row r="21" ht="22.8" customHeight="1" spans="1:14">
      <c r="A21" s="72" t="s">
        <v>198</v>
      </c>
      <c r="B21" s="72" t="s">
        <v>186</v>
      </c>
      <c r="C21" s="72" t="s">
        <v>174</v>
      </c>
      <c r="D21" s="66" t="s">
        <v>202</v>
      </c>
      <c r="E21" s="75" t="s">
        <v>203</v>
      </c>
      <c r="F21" s="52">
        <v>9.949284</v>
      </c>
      <c r="G21" s="52">
        <v>9.949284</v>
      </c>
      <c r="H21" s="68"/>
      <c r="I21" s="68">
        <v>9.949284</v>
      </c>
      <c r="J21" s="68"/>
      <c r="K21" s="68"/>
      <c r="L21" s="52"/>
      <c r="M21" s="68"/>
      <c r="N21" s="68"/>
    </row>
    <row r="22" ht="22.8" customHeight="1" spans="1:14">
      <c r="A22" s="65" t="s">
        <v>204</v>
      </c>
      <c r="B22" s="65"/>
      <c r="C22" s="65"/>
      <c r="D22" s="59" t="s">
        <v>204</v>
      </c>
      <c r="E22" s="59" t="s">
        <v>205</v>
      </c>
      <c r="F22" s="71">
        <v>19.188624</v>
      </c>
      <c r="G22" s="71">
        <v>19.188624</v>
      </c>
      <c r="H22" s="71"/>
      <c r="I22" s="71"/>
      <c r="J22" s="71">
        <v>19.188624</v>
      </c>
      <c r="K22" s="71"/>
      <c r="L22" s="71"/>
      <c r="M22" s="71"/>
      <c r="N22" s="71"/>
    </row>
    <row r="23" ht="22.8" customHeight="1" spans="1:14">
      <c r="A23" s="65" t="s">
        <v>204</v>
      </c>
      <c r="B23" s="65" t="s">
        <v>195</v>
      </c>
      <c r="C23" s="65"/>
      <c r="D23" s="59" t="s">
        <v>206</v>
      </c>
      <c r="E23" s="59" t="s">
        <v>207</v>
      </c>
      <c r="F23" s="71">
        <v>19.188624</v>
      </c>
      <c r="G23" s="71">
        <v>19.188624</v>
      </c>
      <c r="H23" s="71"/>
      <c r="I23" s="71"/>
      <c r="J23" s="71">
        <v>19.188624</v>
      </c>
      <c r="K23" s="71"/>
      <c r="L23" s="71"/>
      <c r="M23" s="71"/>
      <c r="N23" s="71"/>
    </row>
    <row r="24" ht="22.8" customHeight="1" spans="1:14">
      <c r="A24" s="72" t="s">
        <v>204</v>
      </c>
      <c r="B24" s="72" t="s">
        <v>195</v>
      </c>
      <c r="C24" s="72" t="s">
        <v>174</v>
      </c>
      <c r="D24" s="66" t="s">
        <v>208</v>
      </c>
      <c r="E24" s="75" t="s">
        <v>209</v>
      </c>
      <c r="F24" s="52">
        <v>19.188624</v>
      </c>
      <c r="G24" s="52">
        <v>19.188624</v>
      </c>
      <c r="H24" s="68"/>
      <c r="I24" s="68"/>
      <c r="J24" s="68">
        <v>19.188624</v>
      </c>
      <c r="K24" s="68"/>
      <c r="L24" s="52"/>
      <c r="M24" s="68"/>
      <c r="N24" s="68"/>
    </row>
    <row r="25" ht="16.35" customHeight="1" spans="1:14">
      <c r="A25" s="69"/>
      <c r="B25" s="69"/>
      <c r="C25" s="69"/>
      <c r="D25" s="69"/>
      <c r="E25" s="69"/>
      <c r="F25" s="69"/>
      <c r="G25" s="56"/>
      <c r="H25" s="56"/>
      <c r="I25" s="56"/>
      <c r="J25" s="56"/>
      <c r="K25" s="56"/>
      <c r="L25" s="56"/>
      <c r="M25" s="56"/>
      <c r="N25" s="56"/>
    </row>
    <row r="26" ht="16.35" customHeight="1" spans="1:6">
      <c r="A26" s="69"/>
      <c r="B26" s="69"/>
      <c r="C26" s="69"/>
      <c r="D26" s="69"/>
      <c r="E26" s="69"/>
      <c r="F26" s="69"/>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X4" sqref="X4"/>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56"/>
      <c r="U1" s="62" t="s">
        <v>342</v>
      </c>
      <c r="V1" s="62"/>
    </row>
    <row r="2" ht="50" customHeight="1" spans="1:22">
      <c r="A2" s="57" t="s">
        <v>16</v>
      </c>
      <c r="B2" s="57"/>
      <c r="C2" s="57"/>
      <c r="D2" s="57"/>
      <c r="E2" s="57"/>
      <c r="F2" s="57"/>
      <c r="G2" s="57"/>
      <c r="H2" s="57"/>
      <c r="I2" s="57"/>
      <c r="J2" s="57"/>
      <c r="K2" s="57"/>
      <c r="L2" s="57"/>
      <c r="M2" s="57"/>
      <c r="N2" s="57"/>
      <c r="O2" s="57"/>
      <c r="P2" s="57"/>
      <c r="Q2" s="57"/>
      <c r="R2" s="57"/>
      <c r="S2" s="57"/>
      <c r="T2" s="57"/>
      <c r="U2" s="57"/>
      <c r="V2" s="57"/>
    </row>
    <row r="3" ht="24.15" customHeight="1" spans="1:22">
      <c r="A3" s="58" t="s">
        <v>33</v>
      </c>
      <c r="B3" s="58"/>
      <c r="C3" s="58"/>
      <c r="D3" s="58"/>
      <c r="E3" s="58"/>
      <c r="F3" s="58"/>
      <c r="G3" s="58"/>
      <c r="H3" s="58"/>
      <c r="I3" s="58"/>
      <c r="J3" s="58"/>
      <c r="K3" s="58"/>
      <c r="L3" s="58"/>
      <c r="M3" s="58"/>
      <c r="N3" s="58"/>
      <c r="O3" s="58"/>
      <c r="P3" s="58"/>
      <c r="Q3" s="58"/>
      <c r="R3" s="58"/>
      <c r="S3" s="58"/>
      <c r="T3" s="58"/>
      <c r="U3" s="63" t="s">
        <v>34</v>
      </c>
      <c r="V3" s="63"/>
    </row>
    <row r="4" ht="26.7" customHeight="1" spans="1:22">
      <c r="A4" s="35" t="s">
        <v>161</v>
      </c>
      <c r="B4" s="35"/>
      <c r="C4" s="35"/>
      <c r="D4" s="35" t="s">
        <v>211</v>
      </c>
      <c r="E4" s="35" t="s">
        <v>212</v>
      </c>
      <c r="F4" s="35" t="s">
        <v>229</v>
      </c>
      <c r="G4" s="35" t="s">
        <v>343</v>
      </c>
      <c r="H4" s="35"/>
      <c r="I4" s="35"/>
      <c r="J4" s="35"/>
      <c r="K4" s="35"/>
      <c r="L4" s="35" t="s">
        <v>344</v>
      </c>
      <c r="M4" s="35"/>
      <c r="N4" s="35"/>
      <c r="O4" s="35"/>
      <c r="P4" s="35"/>
      <c r="Q4" s="35"/>
      <c r="R4" s="35" t="s">
        <v>312</v>
      </c>
      <c r="S4" s="35" t="s">
        <v>345</v>
      </c>
      <c r="T4" s="35"/>
      <c r="U4" s="35"/>
      <c r="V4" s="35"/>
    </row>
    <row r="5" ht="56.05" customHeight="1" spans="1:22">
      <c r="A5" s="35" t="s">
        <v>169</v>
      </c>
      <c r="B5" s="35" t="s">
        <v>170</v>
      </c>
      <c r="C5" s="35" t="s">
        <v>171</v>
      </c>
      <c r="D5" s="35"/>
      <c r="E5" s="35"/>
      <c r="F5" s="35"/>
      <c r="G5" s="35" t="s">
        <v>139</v>
      </c>
      <c r="H5" s="35" t="s">
        <v>292</v>
      </c>
      <c r="I5" s="35" t="s">
        <v>294</v>
      </c>
      <c r="J5" s="35" t="s">
        <v>297</v>
      </c>
      <c r="K5" s="35" t="s">
        <v>346</v>
      </c>
      <c r="L5" s="35" t="s">
        <v>139</v>
      </c>
      <c r="M5" s="35" t="s">
        <v>303</v>
      </c>
      <c r="N5" s="35" t="s">
        <v>347</v>
      </c>
      <c r="O5" s="35" t="s">
        <v>306</v>
      </c>
      <c r="P5" s="35" t="s">
        <v>348</v>
      </c>
      <c r="Q5" s="35" t="s">
        <v>309</v>
      </c>
      <c r="R5" s="35"/>
      <c r="S5" s="35" t="s">
        <v>139</v>
      </c>
      <c r="T5" s="35" t="s">
        <v>300</v>
      </c>
      <c r="U5" s="35" t="s">
        <v>349</v>
      </c>
      <c r="V5" s="35" t="s">
        <v>340</v>
      </c>
    </row>
    <row r="6" ht="22.8" customHeight="1" spans="1:22">
      <c r="A6" s="61"/>
      <c r="B6" s="61"/>
      <c r="C6" s="61"/>
      <c r="D6" s="61"/>
      <c r="E6" s="61" t="s">
        <v>139</v>
      </c>
      <c r="F6" s="60">
        <v>241.9587</v>
      </c>
      <c r="G6" s="60">
        <v>177.3372</v>
      </c>
      <c r="H6" s="60">
        <v>75.9504</v>
      </c>
      <c r="I6" s="60">
        <v>41.1</v>
      </c>
      <c r="J6" s="60">
        <v>60.2868</v>
      </c>
      <c r="K6" s="60"/>
      <c r="L6" s="60">
        <v>37.432876</v>
      </c>
      <c r="M6" s="60">
        <v>25.584832</v>
      </c>
      <c r="N6" s="60"/>
      <c r="O6" s="60">
        <v>9.949284</v>
      </c>
      <c r="P6" s="60"/>
      <c r="Q6" s="60">
        <v>1.89876</v>
      </c>
      <c r="R6" s="60">
        <v>19.188624</v>
      </c>
      <c r="S6" s="60">
        <v>8</v>
      </c>
      <c r="T6" s="60">
        <v>8</v>
      </c>
      <c r="U6" s="60"/>
      <c r="V6" s="60"/>
    </row>
    <row r="7" ht="22.8" customHeight="1" spans="1:22">
      <c r="A7" s="61"/>
      <c r="B7" s="61"/>
      <c r="C7" s="61"/>
      <c r="D7" s="59" t="s">
        <v>157</v>
      </c>
      <c r="E7" s="59" t="s">
        <v>3</v>
      </c>
      <c r="F7" s="60">
        <v>241.9587</v>
      </c>
      <c r="G7" s="60">
        <v>177.3372</v>
      </c>
      <c r="H7" s="60">
        <v>75.9504</v>
      </c>
      <c r="I7" s="60">
        <v>41.1</v>
      </c>
      <c r="J7" s="60">
        <v>60.2868</v>
      </c>
      <c r="K7" s="60">
        <v>0</v>
      </c>
      <c r="L7" s="60">
        <v>37.432876</v>
      </c>
      <c r="M7" s="60">
        <v>25.584832</v>
      </c>
      <c r="N7" s="60">
        <v>0</v>
      </c>
      <c r="O7" s="60">
        <v>9.949284</v>
      </c>
      <c r="P7" s="60">
        <v>0</v>
      </c>
      <c r="Q7" s="60">
        <v>1.89876</v>
      </c>
      <c r="R7" s="60">
        <v>19.188624</v>
      </c>
      <c r="S7" s="60">
        <v>8</v>
      </c>
      <c r="T7" s="60">
        <v>8</v>
      </c>
      <c r="U7" s="60">
        <v>0</v>
      </c>
      <c r="V7" s="60">
        <v>0</v>
      </c>
    </row>
    <row r="8" ht="22.8" customHeight="1" spans="1:22">
      <c r="A8" s="61"/>
      <c r="B8" s="61"/>
      <c r="C8" s="61"/>
      <c r="D8" s="67" t="s">
        <v>158</v>
      </c>
      <c r="E8" s="67" t="s">
        <v>159</v>
      </c>
      <c r="F8" s="60">
        <v>241.9587</v>
      </c>
      <c r="G8" s="60">
        <v>177.3372</v>
      </c>
      <c r="H8" s="60">
        <v>75.9504</v>
      </c>
      <c r="I8" s="60">
        <v>41.1</v>
      </c>
      <c r="J8" s="60">
        <v>60.2868</v>
      </c>
      <c r="K8" s="60"/>
      <c r="L8" s="60">
        <v>37.432876</v>
      </c>
      <c r="M8" s="60">
        <v>25.584832</v>
      </c>
      <c r="N8" s="60"/>
      <c r="O8" s="60">
        <v>9.949284</v>
      </c>
      <c r="P8" s="60"/>
      <c r="Q8" s="60">
        <v>1.89876</v>
      </c>
      <c r="R8" s="60">
        <v>19.188624</v>
      </c>
      <c r="S8" s="60">
        <v>8</v>
      </c>
      <c r="T8" s="60">
        <v>8</v>
      </c>
      <c r="U8" s="60"/>
      <c r="V8" s="60"/>
    </row>
    <row r="9" ht="22.8" customHeight="1" spans="1:22">
      <c r="A9" s="65" t="s">
        <v>172</v>
      </c>
      <c r="B9" s="65"/>
      <c r="C9" s="65"/>
      <c r="D9" s="59" t="s">
        <v>172</v>
      </c>
      <c r="E9" s="59" t="s">
        <v>173</v>
      </c>
      <c r="F9" s="71">
        <v>212.820792</v>
      </c>
      <c r="G9" s="71">
        <v>177.3372</v>
      </c>
      <c r="H9" s="71">
        <v>75.9504</v>
      </c>
      <c r="I9" s="71">
        <v>41.1</v>
      </c>
      <c r="J9" s="71">
        <v>60.2868</v>
      </c>
      <c r="K9" s="71"/>
      <c r="L9" s="71">
        <v>27.483592</v>
      </c>
      <c r="M9" s="71">
        <v>25.584832</v>
      </c>
      <c r="N9" s="71"/>
      <c r="O9" s="71"/>
      <c r="P9" s="71"/>
      <c r="Q9" s="71">
        <v>1.89876</v>
      </c>
      <c r="R9" s="71"/>
      <c r="S9" s="71">
        <v>8</v>
      </c>
      <c r="T9" s="71">
        <v>8</v>
      </c>
      <c r="U9" s="71"/>
      <c r="V9" s="71"/>
    </row>
    <row r="10" ht="22.8" customHeight="1" spans="1:22">
      <c r="A10" s="65" t="s">
        <v>172</v>
      </c>
      <c r="B10" s="65" t="s">
        <v>174</v>
      </c>
      <c r="C10" s="65"/>
      <c r="D10" s="59" t="s">
        <v>175</v>
      </c>
      <c r="E10" s="59" t="s">
        <v>176</v>
      </c>
      <c r="F10" s="71">
        <v>185.3372</v>
      </c>
      <c r="G10" s="71">
        <v>177.3372</v>
      </c>
      <c r="H10" s="71">
        <v>75.9504</v>
      </c>
      <c r="I10" s="71">
        <v>41.1</v>
      </c>
      <c r="J10" s="71">
        <v>60.2868</v>
      </c>
      <c r="K10" s="71"/>
      <c r="L10" s="71"/>
      <c r="M10" s="71"/>
      <c r="N10" s="71"/>
      <c r="O10" s="71"/>
      <c r="P10" s="71"/>
      <c r="Q10" s="71"/>
      <c r="R10" s="71"/>
      <c r="S10" s="71">
        <v>8</v>
      </c>
      <c r="T10" s="71">
        <v>8</v>
      </c>
      <c r="U10" s="71"/>
      <c r="V10" s="71"/>
    </row>
    <row r="11" ht="22.8" customHeight="1" spans="1:22">
      <c r="A11" s="72" t="s">
        <v>172</v>
      </c>
      <c r="B11" s="72" t="s">
        <v>174</v>
      </c>
      <c r="C11" s="72" t="s">
        <v>174</v>
      </c>
      <c r="D11" s="66" t="s">
        <v>177</v>
      </c>
      <c r="E11" s="75" t="s">
        <v>178</v>
      </c>
      <c r="F11" s="52">
        <v>185.3372</v>
      </c>
      <c r="G11" s="68">
        <v>177.3372</v>
      </c>
      <c r="H11" s="68">
        <v>75.9504</v>
      </c>
      <c r="I11" s="68">
        <v>41.1</v>
      </c>
      <c r="J11" s="68">
        <v>60.2868</v>
      </c>
      <c r="K11" s="68"/>
      <c r="L11" s="52"/>
      <c r="M11" s="68"/>
      <c r="N11" s="68"/>
      <c r="O11" s="68"/>
      <c r="P11" s="68"/>
      <c r="Q11" s="68"/>
      <c r="R11" s="68"/>
      <c r="S11" s="52">
        <v>8</v>
      </c>
      <c r="T11" s="68">
        <v>8</v>
      </c>
      <c r="U11" s="68"/>
      <c r="V11" s="68"/>
    </row>
    <row r="12" ht="22.8" customHeight="1" spans="1:22">
      <c r="A12" s="65" t="s">
        <v>172</v>
      </c>
      <c r="B12" s="65" t="s">
        <v>179</v>
      </c>
      <c r="C12" s="65"/>
      <c r="D12" s="59" t="s">
        <v>180</v>
      </c>
      <c r="E12" s="59" t="s">
        <v>181</v>
      </c>
      <c r="F12" s="71">
        <v>25.584832</v>
      </c>
      <c r="G12" s="71"/>
      <c r="H12" s="71"/>
      <c r="I12" s="71"/>
      <c r="J12" s="71"/>
      <c r="K12" s="71"/>
      <c r="L12" s="71">
        <v>25.584832</v>
      </c>
      <c r="M12" s="71">
        <v>25.584832</v>
      </c>
      <c r="N12" s="71"/>
      <c r="O12" s="71"/>
      <c r="P12" s="71"/>
      <c r="Q12" s="71"/>
      <c r="R12" s="71"/>
      <c r="S12" s="71"/>
      <c r="T12" s="71"/>
      <c r="U12" s="71"/>
      <c r="V12" s="71"/>
    </row>
    <row r="13" ht="22.8" customHeight="1" spans="1:22">
      <c r="A13" s="72" t="s">
        <v>172</v>
      </c>
      <c r="B13" s="72" t="s">
        <v>179</v>
      </c>
      <c r="C13" s="72" t="s">
        <v>179</v>
      </c>
      <c r="D13" s="66" t="s">
        <v>184</v>
      </c>
      <c r="E13" s="75" t="s">
        <v>185</v>
      </c>
      <c r="F13" s="52">
        <v>25.584832</v>
      </c>
      <c r="G13" s="68"/>
      <c r="H13" s="68"/>
      <c r="I13" s="68"/>
      <c r="J13" s="68"/>
      <c r="K13" s="68"/>
      <c r="L13" s="52">
        <v>25.584832</v>
      </c>
      <c r="M13" s="68">
        <v>25.584832</v>
      </c>
      <c r="N13" s="68"/>
      <c r="O13" s="68"/>
      <c r="P13" s="68"/>
      <c r="Q13" s="68"/>
      <c r="R13" s="68"/>
      <c r="S13" s="52"/>
      <c r="T13" s="68"/>
      <c r="U13" s="68"/>
      <c r="V13" s="68"/>
    </row>
    <row r="14" ht="22.8" customHeight="1" spans="1:22">
      <c r="A14" s="65" t="s">
        <v>172</v>
      </c>
      <c r="B14" s="65" t="s">
        <v>186</v>
      </c>
      <c r="C14" s="65"/>
      <c r="D14" s="59" t="s">
        <v>187</v>
      </c>
      <c r="E14" s="59" t="s">
        <v>188</v>
      </c>
      <c r="F14" s="71">
        <v>1.139256</v>
      </c>
      <c r="G14" s="71"/>
      <c r="H14" s="71"/>
      <c r="I14" s="71"/>
      <c r="J14" s="71"/>
      <c r="K14" s="71"/>
      <c r="L14" s="71">
        <v>1.139256</v>
      </c>
      <c r="M14" s="71"/>
      <c r="N14" s="71"/>
      <c r="O14" s="71"/>
      <c r="P14" s="71"/>
      <c r="Q14" s="71">
        <v>1.139256</v>
      </c>
      <c r="R14" s="71"/>
      <c r="S14" s="71"/>
      <c r="T14" s="71"/>
      <c r="U14" s="71"/>
      <c r="V14" s="71"/>
    </row>
    <row r="15" ht="22.8" customHeight="1" spans="1:22">
      <c r="A15" s="72" t="s">
        <v>172</v>
      </c>
      <c r="B15" s="72" t="s">
        <v>186</v>
      </c>
      <c r="C15" s="72" t="s">
        <v>189</v>
      </c>
      <c r="D15" s="66" t="s">
        <v>190</v>
      </c>
      <c r="E15" s="75" t="s">
        <v>191</v>
      </c>
      <c r="F15" s="52">
        <v>1.139256</v>
      </c>
      <c r="G15" s="68"/>
      <c r="H15" s="68"/>
      <c r="I15" s="68"/>
      <c r="J15" s="68"/>
      <c r="K15" s="68"/>
      <c r="L15" s="52">
        <v>1.139256</v>
      </c>
      <c r="M15" s="68"/>
      <c r="N15" s="68"/>
      <c r="O15" s="68"/>
      <c r="P15" s="68"/>
      <c r="Q15" s="68">
        <v>1.139256</v>
      </c>
      <c r="R15" s="68"/>
      <c r="S15" s="52"/>
      <c r="T15" s="68"/>
      <c r="U15" s="68"/>
      <c r="V15" s="68"/>
    </row>
    <row r="16" ht="22.8" customHeight="1" spans="1:22">
      <c r="A16" s="65" t="s">
        <v>172</v>
      </c>
      <c r="B16" s="65" t="s">
        <v>192</v>
      </c>
      <c r="C16" s="65"/>
      <c r="D16" s="59" t="s">
        <v>193</v>
      </c>
      <c r="E16" s="59" t="s">
        <v>194</v>
      </c>
      <c r="F16" s="71">
        <v>0.759504</v>
      </c>
      <c r="G16" s="71"/>
      <c r="H16" s="71"/>
      <c r="I16" s="71"/>
      <c r="J16" s="71"/>
      <c r="K16" s="71"/>
      <c r="L16" s="71">
        <v>0.759504</v>
      </c>
      <c r="M16" s="71"/>
      <c r="N16" s="71"/>
      <c r="O16" s="71"/>
      <c r="P16" s="71"/>
      <c r="Q16" s="71">
        <v>0.759504</v>
      </c>
      <c r="R16" s="71"/>
      <c r="S16" s="71"/>
      <c r="T16" s="71"/>
      <c r="U16" s="71"/>
      <c r="V16" s="71"/>
    </row>
    <row r="17" ht="22.8" customHeight="1" spans="1:22">
      <c r="A17" s="72" t="s">
        <v>172</v>
      </c>
      <c r="B17" s="72" t="s">
        <v>192</v>
      </c>
      <c r="C17" s="72" t="s">
        <v>195</v>
      </c>
      <c r="D17" s="66" t="s">
        <v>196</v>
      </c>
      <c r="E17" s="75" t="s">
        <v>197</v>
      </c>
      <c r="F17" s="52">
        <v>0.759504</v>
      </c>
      <c r="G17" s="68"/>
      <c r="H17" s="68"/>
      <c r="I17" s="68"/>
      <c r="J17" s="68"/>
      <c r="K17" s="68"/>
      <c r="L17" s="52">
        <v>0.759504</v>
      </c>
      <c r="M17" s="68"/>
      <c r="N17" s="68"/>
      <c r="O17" s="68"/>
      <c r="P17" s="68"/>
      <c r="Q17" s="68">
        <v>0.759504</v>
      </c>
      <c r="R17" s="68"/>
      <c r="S17" s="52"/>
      <c r="T17" s="68"/>
      <c r="U17" s="68"/>
      <c r="V17" s="68"/>
    </row>
    <row r="18" ht="22.8" customHeight="1" spans="1:22">
      <c r="A18" s="65" t="s">
        <v>198</v>
      </c>
      <c r="B18" s="65"/>
      <c r="C18" s="65"/>
      <c r="D18" s="59" t="s">
        <v>198</v>
      </c>
      <c r="E18" s="59" t="s">
        <v>199</v>
      </c>
      <c r="F18" s="71">
        <v>9.949284</v>
      </c>
      <c r="G18" s="71"/>
      <c r="H18" s="71"/>
      <c r="I18" s="71"/>
      <c r="J18" s="71"/>
      <c r="K18" s="71"/>
      <c r="L18" s="71">
        <v>9.949284</v>
      </c>
      <c r="M18" s="71"/>
      <c r="N18" s="71"/>
      <c r="O18" s="71">
        <v>9.949284</v>
      </c>
      <c r="P18" s="71"/>
      <c r="Q18" s="71"/>
      <c r="R18" s="71"/>
      <c r="S18" s="71"/>
      <c r="T18" s="71"/>
      <c r="U18" s="71"/>
      <c r="V18" s="71"/>
    </row>
    <row r="19" ht="22.8" customHeight="1" spans="1:22">
      <c r="A19" s="65" t="s">
        <v>198</v>
      </c>
      <c r="B19" s="65" t="s">
        <v>186</v>
      </c>
      <c r="C19" s="65"/>
      <c r="D19" s="59" t="s">
        <v>200</v>
      </c>
      <c r="E19" s="59" t="s">
        <v>201</v>
      </c>
      <c r="F19" s="71">
        <v>9.949284</v>
      </c>
      <c r="G19" s="71"/>
      <c r="H19" s="71"/>
      <c r="I19" s="71"/>
      <c r="J19" s="71"/>
      <c r="K19" s="71"/>
      <c r="L19" s="71">
        <v>9.949284</v>
      </c>
      <c r="M19" s="71"/>
      <c r="N19" s="71"/>
      <c r="O19" s="71">
        <v>9.949284</v>
      </c>
      <c r="P19" s="71"/>
      <c r="Q19" s="71"/>
      <c r="R19" s="71"/>
      <c r="S19" s="71"/>
      <c r="T19" s="71"/>
      <c r="U19" s="71"/>
      <c r="V19" s="71"/>
    </row>
    <row r="20" ht="22.8" customHeight="1" spans="1:22">
      <c r="A20" s="72" t="s">
        <v>198</v>
      </c>
      <c r="B20" s="72" t="s">
        <v>186</v>
      </c>
      <c r="C20" s="72" t="s">
        <v>174</v>
      </c>
      <c r="D20" s="66" t="s">
        <v>202</v>
      </c>
      <c r="E20" s="75" t="s">
        <v>203</v>
      </c>
      <c r="F20" s="52">
        <v>9.949284</v>
      </c>
      <c r="G20" s="68"/>
      <c r="H20" s="68"/>
      <c r="I20" s="68"/>
      <c r="J20" s="68"/>
      <c r="K20" s="68"/>
      <c r="L20" s="52">
        <v>9.949284</v>
      </c>
      <c r="M20" s="68"/>
      <c r="N20" s="68"/>
      <c r="O20" s="68">
        <v>9.949284</v>
      </c>
      <c r="P20" s="68"/>
      <c r="Q20" s="68"/>
      <c r="R20" s="68"/>
      <c r="S20" s="52"/>
      <c r="T20" s="68"/>
      <c r="U20" s="68"/>
      <c r="V20" s="68"/>
    </row>
    <row r="21" ht="22.8" customHeight="1" spans="1:22">
      <c r="A21" s="65" t="s">
        <v>204</v>
      </c>
      <c r="B21" s="65"/>
      <c r="C21" s="65"/>
      <c r="D21" s="59" t="s">
        <v>204</v>
      </c>
      <c r="E21" s="59" t="s">
        <v>205</v>
      </c>
      <c r="F21" s="71">
        <v>19.188624</v>
      </c>
      <c r="G21" s="71"/>
      <c r="H21" s="71"/>
      <c r="I21" s="71"/>
      <c r="J21" s="71"/>
      <c r="K21" s="71"/>
      <c r="L21" s="71"/>
      <c r="M21" s="71"/>
      <c r="N21" s="71"/>
      <c r="O21" s="71"/>
      <c r="P21" s="71"/>
      <c r="Q21" s="71"/>
      <c r="R21" s="71">
        <v>19.188624</v>
      </c>
      <c r="S21" s="71"/>
      <c r="T21" s="71"/>
      <c r="U21" s="71"/>
      <c r="V21" s="71"/>
    </row>
    <row r="22" ht="22.8" customHeight="1" spans="1:22">
      <c r="A22" s="65" t="s">
        <v>204</v>
      </c>
      <c r="B22" s="65" t="s">
        <v>195</v>
      </c>
      <c r="C22" s="65"/>
      <c r="D22" s="59" t="s">
        <v>206</v>
      </c>
      <c r="E22" s="59" t="s">
        <v>207</v>
      </c>
      <c r="F22" s="71">
        <v>19.188624</v>
      </c>
      <c r="G22" s="71"/>
      <c r="H22" s="71"/>
      <c r="I22" s="71"/>
      <c r="J22" s="71"/>
      <c r="K22" s="71"/>
      <c r="L22" s="71"/>
      <c r="M22" s="71"/>
      <c r="N22" s="71"/>
      <c r="O22" s="71"/>
      <c r="P22" s="71"/>
      <c r="Q22" s="71"/>
      <c r="R22" s="71">
        <v>19.188624</v>
      </c>
      <c r="S22" s="71"/>
      <c r="T22" s="71"/>
      <c r="U22" s="71"/>
      <c r="V22" s="71"/>
    </row>
    <row r="23" ht="22.8" customHeight="1" spans="1:22">
      <c r="A23" s="72" t="s">
        <v>204</v>
      </c>
      <c r="B23" s="72" t="s">
        <v>195</v>
      </c>
      <c r="C23" s="72" t="s">
        <v>174</v>
      </c>
      <c r="D23" s="66" t="s">
        <v>208</v>
      </c>
      <c r="E23" s="75" t="s">
        <v>209</v>
      </c>
      <c r="F23" s="52">
        <v>19.188624</v>
      </c>
      <c r="G23" s="68"/>
      <c r="H23" s="68"/>
      <c r="I23" s="68"/>
      <c r="J23" s="68"/>
      <c r="K23" s="68"/>
      <c r="L23" s="52"/>
      <c r="M23" s="68"/>
      <c r="N23" s="68"/>
      <c r="O23" s="68"/>
      <c r="P23" s="68"/>
      <c r="Q23" s="68"/>
      <c r="R23" s="68">
        <v>19.188624</v>
      </c>
      <c r="S23" s="52"/>
      <c r="T23" s="68"/>
      <c r="U23" s="68"/>
      <c r="V23" s="68"/>
    </row>
    <row r="24" ht="16.35" customHeight="1" spans="1:9">
      <c r="A24" s="69"/>
      <c r="B24" s="69"/>
      <c r="C24" s="69"/>
      <c r="D24" s="69"/>
      <c r="E24" s="69"/>
      <c r="F24" s="69"/>
      <c r="G24" s="56"/>
      <c r="H24" s="56"/>
      <c r="I24" s="56"/>
    </row>
    <row r="25" ht="16.35" customHeight="1" spans="1:6">
      <c r="A25" s="69"/>
      <c r="B25" s="69"/>
      <c r="C25" s="69"/>
      <c r="D25" s="69"/>
      <c r="E25" s="69"/>
      <c r="F25" s="69"/>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O8" sqref="O8"/>
    </sheetView>
  </sheetViews>
  <sheetFormatPr defaultColWidth="10" defaultRowHeight="14.4"/>
  <cols>
    <col min="1" max="3" width="4.62037037037037"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56"/>
      <c r="K1" s="62" t="s">
        <v>350</v>
      </c>
    </row>
    <row r="2" ht="48.3" customHeight="1" spans="1:11">
      <c r="A2" s="64" t="s">
        <v>17</v>
      </c>
      <c r="B2" s="64"/>
      <c r="C2" s="64"/>
      <c r="D2" s="64"/>
      <c r="E2" s="64"/>
      <c r="F2" s="64"/>
      <c r="G2" s="64"/>
      <c r="H2" s="64"/>
      <c r="I2" s="64"/>
      <c r="J2" s="64"/>
      <c r="K2" s="64"/>
    </row>
    <row r="3" ht="18.1" customHeight="1" spans="1:11">
      <c r="A3" s="58" t="s">
        <v>33</v>
      </c>
      <c r="B3" s="58"/>
      <c r="C3" s="58"/>
      <c r="D3" s="58"/>
      <c r="E3" s="58"/>
      <c r="F3" s="58"/>
      <c r="G3" s="58"/>
      <c r="H3" s="58"/>
      <c r="I3" s="58"/>
      <c r="J3" s="63" t="s">
        <v>34</v>
      </c>
      <c r="K3" s="63"/>
    </row>
    <row r="4" ht="23.25" customHeight="1" spans="1:11">
      <c r="A4" s="35" t="s">
        <v>161</v>
      </c>
      <c r="B4" s="35"/>
      <c r="C4" s="35"/>
      <c r="D4" s="35" t="s">
        <v>211</v>
      </c>
      <c r="E4" s="35" t="s">
        <v>212</v>
      </c>
      <c r="F4" s="35" t="s">
        <v>351</v>
      </c>
      <c r="G4" s="35" t="s">
        <v>352</v>
      </c>
      <c r="H4" s="35" t="s">
        <v>353</v>
      </c>
      <c r="I4" s="35" t="s">
        <v>354</v>
      </c>
      <c r="J4" s="35" t="s">
        <v>355</v>
      </c>
      <c r="K4" s="35" t="s">
        <v>315</v>
      </c>
    </row>
    <row r="5" ht="23.25" customHeight="1" spans="1:11">
      <c r="A5" s="35" t="s">
        <v>169</v>
      </c>
      <c r="B5" s="35" t="s">
        <v>170</v>
      </c>
      <c r="C5" s="35" t="s">
        <v>171</v>
      </c>
      <c r="D5" s="35"/>
      <c r="E5" s="35"/>
      <c r="F5" s="35"/>
      <c r="G5" s="35"/>
      <c r="H5" s="35"/>
      <c r="I5" s="35"/>
      <c r="J5" s="35"/>
      <c r="K5" s="35"/>
    </row>
    <row r="6" ht="22.8" customHeight="1" spans="1:11">
      <c r="A6" s="61"/>
      <c r="B6" s="61"/>
      <c r="C6" s="61"/>
      <c r="D6" s="61"/>
      <c r="E6" s="61" t="s">
        <v>139</v>
      </c>
      <c r="F6" s="60">
        <v>67.307605</v>
      </c>
      <c r="G6" s="60"/>
      <c r="H6" s="60"/>
      <c r="I6" s="60"/>
      <c r="J6" s="60">
        <v>66.3962</v>
      </c>
      <c r="K6" s="60">
        <v>0.911405</v>
      </c>
    </row>
    <row r="7" ht="22.8" customHeight="1" spans="1:11">
      <c r="A7" s="61"/>
      <c r="B7" s="61"/>
      <c r="C7" s="61"/>
      <c r="D7" s="59" t="s">
        <v>157</v>
      </c>
      <c r="E7" s="59" t="s">
        <v>3</v>
      </c>
      <c r="F7" s="60">
        <v>67.307605</v>
      </c>
      <c r="G7" s="60">
        <v>0</v>
      </c>
      <c r="H7" s="60">
        <v>0</v>
      </c>
      <c r="I7" s="60">
        <v>0</v>
      </c>
      <c r="J7" s="60">
        <v>66.3962</v>
      </c>
      <c r="K7" s="60">
        <v>0.911405</v>
      </c>
    </row>
    <row r="8" ht="22.8" customHeight="1" spans="1:11">
      <c r="A8" s="61"/>
      <c r="B8" s="61"/>
      <c r="C8" s="61"/>
      <c r="D8" s="67" t="s">
        <v>158</v>
      </c>
      <c r="E8" s="67" t="s">
        <v>159</v>
      </c>
      <c r="F8" s="60">
        <v>67.307605</v>
      </c>
      <c r="G8" s="60"/>
      <c r="H8" s="60"/>
      <c r="I8" s="60"/>
      <c r="J8" s="60">
        <v>66.3962</v>
      </c>
      <c r="K8" s="60">
        <v>0.911405</v>
      </c>
    </row>
    <row r="9" ht="22.8" customHeight="1" spans="1:11">
      <c r="A9" s="65" t="s">
        <v>172</v>
      </c>
      <c r="B9" s="65"/>
      <c r="C9" s="65"/>
      <c r="D9" s="61" t="s">
        <v>172</v>
      </c>
      <c r="E9" s="61" t="s">
        <v>173</v>
      </c>
      <c r="F9" s="71">
        <v>67.307605</v>
      </c>
      <c r="G9" s="71"/>
      <c r="H9" s="71"/>
      <c r="I9" s="71"/>
      <c r="J9" s="71">
        <v>66.3962</v>
      </c>
      <c r="K9" s="71">
        <v>0.911405</v>
      </c>
    </row>
    <row r="10" ht="22.8" customHeight="1" spans="1:11">
      <c r="A10" s="65" t="s">
        <v>172</v>
      </c>
      <c r="B10" s="65" t="s">
        <v>174</v>
      </c>
      <c r="C10" s="65"/>
      <c r="D10" s="61" t="s">
        <v>175</v>
      </c>
      <c r="E10" s="61" t="s">
        <v>176</v>
      </c>
      <c r="F10" s="71">
        <v>0.911405</v>
      </c>
      <c r="G10" s="71"/>
      <c r="H10" s="71"/>
      <c r="I10" s="71"/>
      <c r="J10" s="71"/>
      <c r="K10" s="71">
        <v>0.911405</v>
      </c>
    </row>
    <row r="11" ht="22.8" customHeight="1" spans="1:11">
      <c r="A11" s="72" t="s">
        <v>172</v>
      </c>
      <c r="B11" s="72" t="s">
        <v>174</v>
      </c>
      <c r="C11" s="72" t="s">
        <v>174</v>
      </c>
      <c r="D11" s="66" t="s">
        <v>177</v>
      </c>
      <c r="E11" s="53" t="s">
        <v>178</v>
      </c>
      <c r="F11" s="52">
        <v>0.911405</v>
      </c>
      <c r="G11" s="68"/>
      <c r="H11" s="68"/>
      <c r="I11" s="68"/>
      <c r="J11" s="68"/>
      <c r="K11" s="68">
        <v>0.911405</v>
      </c>
    </row>
    <row r="12" ht="22.8" customHeight="1" spans="1:11">
      <c r="A12" s="65" t="s">
        <v>172</v>
      </c>
      <c r="B12" s="65" t="s">
        <v>179</v>
      </c>
      <c r="C12" s="65"/>
      <c r="D12" s="61" t="s">
        <v>180</v>
      </c>
      <c r="E12" s="61" t="s">
        <v>181</v>
      </c>
      <c r="F12" s="71">
        <v>66.3962</v>
      </c>
      <c r="G12" s="71"/>
      <c r="H12" s="71"/>
      <c r="I12" s="71"/>
      <c r="J12" s="71">
        <v>66.3962</v>
      </c>
      <c r="K12" s="71"/>
    </row>
    <row r="13" ht="22.8" customHeight="1" spans="1:11">
      <c r="A13" s="72" t="s">
        <v>172</v>
      </c>
      <c r="B13" s="72" t="s">
        <v>179</v>
      </c>
      <c r="C13" s="72" t="s">
        <v>174</v>
      </c>
      <c r="D13" s="66" t="s">
        <v>182</v>
      </c>
      <c r="E13" s="53" t="s">
        <v>183</v>
      </c>
      <c r="F13" s="52">
        <v>66.3962</v>
      </c>
      <c r="G13" s="68"/>
      <c r="H13" s="68"/>
      <c r="I13" s="68"/>
      <c r="J13" s="68">
        <v>66.3962</v>
      </c>
      <c r="K13" s="68"/>
    </row>
    <row r="14" ht="16.35" customHeight="1" spans="1:11">
      <c r="A14" s="69"/>
      <c r="B14" s="69"/>
      <c r="C14" s="69"/>
      <c r="D14" s="69"/>
      <c r="E14" s="69"/>
      <c r="F14" s="69"/>
      <c r="G14" s="56"/>
      <c r="H14" s="56"/>
      <c r="I14" s="56"/>
      <c r="J14" s="56"/>
      <c r="K14" s="56"/>
    </row>
    <row r="15" ht="16.35" customHeight="1" spans="1:6">
      <c r="A15" s="69"/>
      <c r="B15" s="69"/>
      <c r="C15" s="69"/>
      <c r="D15" s="69"/>
      <c r="E15" s="69"/>
      <c r="F15" s="69"/>
    </row>
  </sheetData>
  <mergeCells count="14">
    <mergeCell ref="A2:K2"/>
    <mergeCell ref="A3:I3"/>
    <mergeCell ref="J3:K3"/>
    <mergeCell ref="A4:C4"/>
    <mergeCell ref="A14:F14"/>
    <mergeCell ref="A15:F15"/>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workbookViewId="0">
      <selection activeCell="H6" sqref="H6:R6"/>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56"/>
      <c r="Q1" s="62" t="s">
        <v>356</v>
      </c>
      <c r="R1" s="62"/>
    </row>
    <row r="2" ht="40.5" customHeight="1" spans="1:18">
      <c r="A2" s="64" t="s">
        <v>18</v>
      </c>
      <c r="B2" s="64"/>
      <c r="C2" s="64"/>
      <c r="D2" s="64"/>
      <c r="E2" s="64"/>
      <c r="F2" s="64"/>
      <c r="G2" s="64"/>
      <c r="H2" s="64"/>
      <c r="I2" s="64"/>
      <c r="J2" s="64"/>
      <c r="K2" s="64"/>
      <c r="L2" s="64"/>
      <c r="M2" s="64"/>
      <c r="N2" s="64"/>
      <c r="O2" s="64"/>
      <c r="P2" s="64"/>
      <c r="Q2" s="64"/>
      <c r="R2" s="64"/>
    </row>
    <row r="3" ht="24.15" customHeight="1" spans="1:18">
      <c r="A3" s="58" t="s">
        <v>33</v>
      </c>
      <c r="B3" s="58"/>
      <c r="C3" s="58"/>
      <c r="D3" s="58"/>
      <c r="E3" s="58"/>
      <c r="F3" s="58"/>
      <c r="G3" s="58"/>
      <c r="H3" s="58"/>
      <c r="I3" s="58"/>
      <c r="J3" s="58"/>
      <c r="K3" s="58"/>
      <c r="L3" s="58"/>
      <c r="M3" s="58"/>
      <c r="N3" s="58"/>
      <c r="O3" s="58"/>
      <c r="P3" s="58"/>
      <c r="Q3" s="63" t="s">
        <v>34</v>
      </c>
      <c r="R3" s="63"/>
    </row>
    <row r="4" ht="24.15" customHeight="1" spans="1:18">
      <c r="A4" s="35" t="s">
        <v>161</v>
      </c>
      <c r="B4" s="35"/>
      <c r="C4" s="35"/>
      <c r="D4" s="35" t="s">
        <v>211</v>
      </c>
      <c r="E4" s="35" t="s">
        <v>212</v>
      </c>
      <c r="F4" s="35" t="s">
        <v>351</v>
      </c>
      <c r="G4" s="35" t="s">
        <v>357</v>
      </c>
      <c r="H4" s="35" t="s">
        <v>317</v>
      </c>
      <c r="I4" s="35" t="s">
        <v>358</v>
      </c>
      <c r="J4" s="35" t="s">
        <v>359</v>
      </c>
      <c r="K4" s="35" t="s">
        <v>360</v>
      </c>
      <c r="L4" s="35" t="s">
        <v>361</v>
      </c>
      <c r="M4" s="35" t="s">
        <v>362</v>
      </c>
      <c r="N4" s="35" t="s">
        <v>353</v>
      </c>
      <c r="O4" s="35" t="s">
        <v>363</v>
      </c>
      <c r="P4" s="35" t="s">
        <v>364</v>
      </c>
      <c r="Q4" s="35" t="s">
        <v>354</v>
      </c>
      <c r="R4" s="35" t="s">
        <v>315</v>
      </c>
    </row>
    <row r="5" ht="21.55" customHeight="1" spans="1:18">
      <c r="A5" s="35" t="s">
        <v>169</v>
      </c>
      <c r="B5" s="35" t="s">
        <v>170</v>
      </c>
      <c r="C5" s="35" t="s">
        <v>171</v>
      </c>
      <c r="D5" s="35"/>
      <c r="E5" s="35"/>
      <c r="F5" s="35"/>
      <c r="G5" s="35"/>
      <c r="H5" s="35"/>
      <c r="I5" s="35"/>
      <c r="J5" s="35"/>
      <c r="K5" s="35"/>
      <c r="L5" s="35"/>
      <c r="M5" s="35"/>
      <c r="N5" s="35"/>
      <c r="O5" s="35"/>
      <c r="P5" s="35"/>
      <c r="Q5" s="35"/>
      <c r="R5" s="35"/>
    </row>
    <row r="6" ht="22.8" customHeight="1" spans="1:18">
      <c r="A6" s="61"/>
      <c r="B6" s="61"/>
      <c r="C6" s="61"/>
      <c r="D6" s="61"/>
      <c r="E6" s="61" t="s">
        <v>139</v>
      </c>
      <c r="F6" s="60">
        <v>67.307605</v>
      </c>
      <c r="G6" s="60"/>
      <c r="H6" s="60">
        <v>66.3962</v>
      </c>
      <c r="I6" s="60"/>
      <c r="J6" s="60"/>
      <c r="K6" s="60"/>
      <c r="L6" s="60"/>
      <c r="M6" s="60"/>
      <c r="N6" s="60"/>
      <c r="O6" s="60"/>
      <c r="P6" s="60"/>
      <c r="Q6" s="60"/>
      <c r="R6" s="60">
        <v>0.911405</v>
      </c>
    </row>
    <row r="7" ht="22.8" customHeight="1" spans="1:18">
      <c r="A7" s="61"/>
      <c r="B7" s="61"/>
      <c r="C7" s="61"/>
      <c r="D7" s="59" t="s">
        <v>157</v>
      </c>
      <c r="E7" s="59" t="s">
        <v>3</v>
      </c>
      <c r="F7" s="60">
        <v>67.307605</v>
      </c>
      <c r="G7" s="60">
        <v>0</v>
      </c>
      <c r="H7" s="60">
        <v>66.3962</v>
      </c>
      <c r="I7" s="60">
        <v>0</v>
      </c>
      <c r="J7" s="60">
        <v>0</v>
      </c>
      <c r="K7" s="60">
        <v>0</v>
      </c>
      <c r="L7" s="60">
        <v>0</v>
      </c>
      <c r="M7" s="60">
        <v>0</v>
      </c>
      <c r="N7" s="60">
        <v>0</v>
      </c>
      <c r="O7" s="60">
        <v>0</v>
      </c>
      <c r="P7" s="60">
        <v>0</v>
      </c>
      <c r="Q7" s="60">
        <v>0</v>
      </c>
      <c r="R7" s="60">
        <v>0.911405</v>
      </c>
    </row>
    <row r="8" ht="22.8" customHeight="1" spans="1:18">
      <c r="A8" s="61"/>
      <c r="B8" s="61"/>
      <c r="C8" s="61"/>
      <c r="D8" s="67" t="s">
        <v>158</v>
      </c>
      <c r="E8" s="67" t="s">
        <v>159</v>
      </c>
      <c r="F8" s="60">
        <v>67.307605</v>
      </c>
      <c r="G8" s="60"/>
      <c r="H8" s="60">
        <v>66.3962</v>
      </c>
      <c r="I8" s="60"/>
      <c r="J8" s="60"/>
      <c r="K8" s="60"/>
      <c r="L8" s="60"/>
      <c r="M8" s="60"/>
      <c r="N8" s="60"/>
      <c r="O8" s="60"/>
      <c r="P8" s="60"/>
      <c r="Q8" s="60"/>
      <c r="R8" s="60">
        <v>0.911405</v>
      </c>
    </row>
    <row r="9" ht="22.8" customHeight="1" spans="1:18">
      <c r="A9" s="61" t="s">
        <v>172</v>
      </c>
      <c r="B9" s="61"/>
      <c r="C9" s="61"/>
      <c r="D9" s="61" t="s">
        <v>172</v>
      </c>
      <c r="E9" s="61" t="s">
        <v>173</v>
      </c>
      <c r="F9" s="71">
        <v>67.307605</v>
      </c>
      <c r="G9" s="71"/>
      <c r="H9" s="71">
        <v>66.3962</v>
      </c>
      <c r="I9" s="71"/>
      <c r="J9" s="71"/>
      <c r="K9" s="71"/>
      <c r="L9" s="71"/>
      <c r="M9" s="71"/>
      <c r="N9" s="71"/>
      <c r="O9" s="71"/>
      <c r="P9" s="71"/>
      <c r="Q9" s="71"/>
      <c r="R9" s="71">
        <v>0.911405</v>
      </c>
    </row>
    <row r="10" ht="22.8" customHeight="1" spans="1:18">
      <c r="A10" s="61" t="s">
        <v>172</v>
      </c>
      <c r="B10" s="61" t="s">
        <v>174</v>
      </c>
      <c r="C10" s="61"/>
      <c r="D10" s="61" t="s">
        <v>175</v>
      </c>
      <c r="E10" s="61" t="s">
        <v>176</v>
      </c>
      <c r="F10" s="71">
        <v>0.911405</v>
      </c>
      <c r="G10" s="71"/>
      <c r="H10" s="71"/>
      <c r="I10" s="71"/>
      <c r="J10" s="71"/>
      <c r="K10" s="71"/>
      <c r="L10" s="71"/>
      <c r="M10" s="71"/>
      <c r="N10" s="71"/>
      <c r="O10" s="71"/>
      <c r="P10" s="71"/>
      <c r="Q10" s="71"/>
      <c r="R10" s="71">
        <v>0.911405</v>
      </c>
    </row>
    <row r="11" ht="22.8" customHeight="1" spans="1:18">
      <c r="A11" s="72" t="s">
        <v>172</v>
      </c>
      <c r="B11" s="72" t="s">
        <v>174</v>
      </c>
      <c r="C11" s="72" t="s">
        <v>174</v>
      </c>
      <c r="D11" s="66" t="s">
        <v>177</v>
      </c>
      <c r="E11" s="53" t="s">
        <v>178</v>
      </c>
      <c r="F11" s="52">
        <v>0.911405</v>
      </c>
      <c r="G11" s="68"/>
      <c r="H11" s="68"/>
      <c r="I11" s="68"/>
      <c r="J11" s="68"/>
      <c r="K11" s="68"/>
      <c r="L11" s="68"/>
      <c r="M11" s="68"/>
      <c r="N11" s="68"/>
      <c r="O11" s="68"/>
      <c r="P11" s="68"/>
      <c r="Q11" s="68"/>
      <c r="R11" s="68">
        <v>0.911405</v>
      </c>
    </row>
    <row r="12" ht="22.8" customHeight="1" spans="1:18">
      <c r="A12" s="61" t="s">
        <v>172</v>
      </c>
      <c r="B12" s="61" t="s">
        <v>179</v>
      </c>
      <c r="C12" s="61"/>
      <c r="D12" s="61" t="s">
        <v>180</v>
      </c>
      <c r="E12" s="61" t="s">
        <v>181</v>
      </c>
      <c r="F12" s="71">
        <v>66.3962</v>
      </c>
      <c r="G12" s="71"/>
      <c r="H12" s="71">
        <v>66.3962</v>
      </c>
      <c r="I12" s="71"/>
      <c r="J12" s="71"/>
      <c r="K12" s="71"/>
      <c r="L12" s="71"/>
      <c r="M12" s="71"/>
      <c r="N12" s="71"/>
      <c r="O12" s="71"/>
      <c r="P12" s="71"/>
      <c r="Q12" s="71"/>
      <c r="R12" s="71"/>
    </row>
    <row r="13" ht="22.8" customHeight="1" spans="1:18">
      <c r="A13" s="72" t="s">
        <v>172</v>
      </c>
      <c r="B13" s="72" t="s">
        <v>179</v>
      </c>
      <c r="C13" s="72" t="s">
        <v>174</v>
      </c>
      <c r="D13" s="66" t="s">
        <v>182</v>
      </c>
      <c r="E13" s="53" t="s">
        <v>183</v>
      </c>
      <c r="F13" s="52">
        <v>66.3962</v>
      </c>
      <c r="G13" s="68"/>
      <c r="H13" s="68">
        <v>66.3962</v>
      </c>
      <c r="I13" s="68"/>
      <c r="J13" s="68"/>
      <c r="K13" s="68"/>
      <c r="L13" s="68"/>
      <c r="M13" s="68"/>
      <c r="N13" s="68"/>
      <c r="O13" s="68"/>
      <c r="P13" s="68"/>
      <c r="Q13" s="68"/>
      <c r="R13" s="68"/>
    </row>
    <row r="14" ht="16.35" customHeight="1" spans="1:6">
      <c r="A14" s="69"/>
      <c r="B14" s="69"/>
      <c r="C14" s="69"/>
      <c r="D14" s="69"/>
      <c r="E14" s="69"/>
      <c r="F14" s="69"/>
    </row>
    <row r="15" ht="16.35" customHeight="1" spans="1:6">
      <c r="A15" s="69"/>
      <c r="B15" s="69"/>
      <c r="C15" s="69"/>
      <c r="D15" s="69"/>
      <c r="E15" s="69"/>
      <c r="F15" s="69"/>
    </row>
  </sheetData>
  <mergeCells count="22">
    <mergeCell ref="Q1:R1"/>
    <mergeCell ref="A2:R2"/>
    <mergeCell ref="A3:P3"/>
    <mergeCell ref="Q3:R3"/>
    <mergeCell ref="A4:C4"/>
    <mergeCell ref="A14:F14"/>
    <mergeCell ref="A15:F1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W10" sqref="W10"/>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8" customWidth="1"/>
    <col min="8" max="16" width="7.18518518518519" customWidth="1"/>
    <col min="17" max="17" width="8.41666666666667" customWidth="1"/>
    <col min="18" max="18" width="8.2037037037037" customWidth="1"/>
    <col min="19" max="20" width="7.18518518518519" customWidth="1"/>
    <col min="21" max="21" width="9.76851851851852" customWidth="1"/>
  </cols>
  <sheetData>
    <row r="1" ht="16.35" customHeight="1" spans="1:20">
      <c r="A1" s="56"/>
      <c r="S1" s="62" t="s">
        <v>365</v>
      </c>
      <c r="T1" s="62"/>
    </row>
    <row r="2" ht="36.2" customHeight="1" spans="1:20">
      <c r="A2" s="64" t="s">
        <v>19</v>
      </c>
      <c r="B2" s="64"/>
      <c r="C2" s="64"/>
      <c r="D2" s="64"/>
      <c r="E2" s="64"/>
      <c r="F2" s="64"/>
      <c r="G2" s="64"/>
      <c r="H2" s="64"/>
      <c r="I2" s="64"/>
      <c r="J2" s="64"/>
      <c r="K2" s="64"/>
      <c r="L2" s="64"/>
      <c r="M2" s="64"/>
      <c r="N2" s="64"/>
      <c r="O2" s="64"/>
      <c r="P2" s="64"/>
      <c r="Q2" s="64"/>
      <c r="R2" s="64"/>
      <c r="S2" s="64"/>
      <c r="T2" s="64"/>
    </row>
    <row r="3" ht="24.15" customHeight="1" spans="1:20">
      <c r="A3" s="58" t="s">
        <v>33</v>
      </c>
      <c r="B3" s="58"/>
      <c r="C3" s="58"/>
      <c r="D3" s="58"/>
      <c r="E3" s="58"/>
      <c r="F3" s="58"/>
      <c r="G3" s="58"/>
      <c r="H3" s="58"/>
      <c r="I3" s="58"/>
      <c r="J3" s="58"/>
      <c r="K3" s="58"/>
      <c r="L3" s="58"/>
      <c r="M3" s="58"/>
      <c r="N3" s="58"/>
      <c r="O3" s="58"/>
      <c r="P3" s="58"/>
      <c r="Q3" s="58"/>
      <c r="R3" s="58"/>
      <c r="S3" s="63" t="s">
        <v>34</v>
      </c>
      <c r="T3" s="63"/>
    </row>
    <row r="4" ht="28.45" customHeight="1" spans="1:20">
      <c r="A4" s="35" t="s">
        <v>161</v>
      </c>
      <c r="B4" s="35"/>
      <c r="C4" s="35"/>
      <c r="D4" s="35" t="s">
        <v>211</v>
      </c>
      <c r="E4" s="35" t="s">
        <v>212</v>
      </c>
      <c r="F4" s="35" t="s">
        <v>351</v>
      </c>
      <c r="G4" s="35" t="s">
        <v>215</v>
      </c>
      <c r="H4" s="35"/>
      <c r="I4" s="35"/>
      <c r="J4" s="35"/>
      <c r="K4" s="35"/>
      <c r="L4" s="35"/>
      <c r="M4" s="35"/>
      <c r="N4" s="35"/>
      <c r="O4" s="35"/>
      <c r="P4" s="35"/>
      <c r="Q4" s="35"/>
      <c r="R4" s="35" t="s">
        <v>218</v>
      </c>
      <c r="S4" s="35"/>
      <c r="T4" s="35"/>
    </row>
    <row r="5" ht="36.2" customHeight="1" spans="1:20">
      <c r="A5" s="35" t="s">
        <v>169</v>
      </c>
      <c r="B5" s="35" t="s">
        <v>170</v>
      </c>
      <c r="C5" s="35" t="s">
        <v>171</v>
      </c>
      <c r="D5" s="35"/>
      <c r="E5" s="35"/>
      <c r="F5" s="35"/>
      <c r="G5" s="35" t="s">
        <v>139</v>
      </c>
      <c r="H5" s="35" t="s">
        <v>366</v>
      </c>
      <c r="I5" s="35" t="s">
        <v>367</v>
      </c>
      <c r="J5" s="35" t="s">
        <v>368</v>
      </c>
      <c r="K5" s="35" t="s">
        <v>369</v>
      </c>
      <c r="L5" s="35" t="s">
        <v>370</v>
      </c>
      <c r="M5" s="35" t="s">
        <v>328</v>
      </c>
      <c r="N5" s="35" t="s">
        <v>371</v>
      </c>
      <c r="O5" s="35" t="s">
        <v>372</v>
      </c>
      <c r="P5" s="35" t="s">
        <v>373</v>
      </c>
      <c r="Q5" s="35" t="s">
        <v>336</v>
      </c>
      <c r="R5" s="35" t="s">
        <v>139</v>
      </c>
      <c r="S5" s="35" t="s">
        <v>374</v>
      </c>
      <c r="T5" s="35" t="s">
        <v>341</v>
      </c>
    </row>
    <row r="6" ht="22.8" customHeight="1" spans="1:20">
      <c r="A6" s="61"/>
      <c r="B6" s="61"/>
      <c r="C6" s="61"/>
      <c r="D6" s="61"/>
      <c r="E6" s="61" t="s">
        <v>139</v>
      </c>
      <c r="F6" s="71">
        <v>28.8</v>
      </c>
      <c r="G6" s="71">
        <v>28.8</v>
      </c>
      <c r="H6" s="71">
        <v>19.2</v>
      </c>
      <c r="I6" s="71"/>
      <c r="J6" s="71"/>
      <c r="K6" s="71"/>
      <c r="L6" s="71"/>
      <c r="M6" s="71">
        <v>0.5</v>
      </c>
      <c r="N6" s="71"/>
      <c r="O6" s="71"/>
      <c r="P6" s="71"/>
      <c r="Q6" s="71">
        <v>9.1</v>
      </c>
      <c r="R6" s="71"/>
      <c r="S6" s="71"/>
      <c r="T6" s="71"/>
    </row>
    <row r="7" ht="22.8" customHeight="1" spans="1:20">
      <c r="A7" s="61"/>
      <c r="B7" s="61"/>
      <c r="C7" s="61"/>
      <c r="D7" s="59" t="s">
        <v>157</v>
      </c>
      <c r="E7" s="59" t="s">
        <v>3</v>
      </c>
      <c r="F7" s="71">
        <v>28.8</v>
      </c>
      <c r="G7" s="71">
        <v>28.8</v>
      </c>
      <c r="H7" s="71">
        <v>19.2</v>
      </c>
      <c r="I7" s="71">
        <v>0</v>
      </c>
      <c r="J7" s="71">
        <v>0</v>
      </c>
      <c r="K7" s="71">
        <v>0</v>
      </c>
      <c r="L7" s="71">
        <v>0</v>
      </c>
      <c r="M7" s="71">
        <v>0.5</v>
      </c>
      <c r="N7" s="71">
        <v>0</v>
      </c>
      <c r="O7" s="71">
        <v>0</v>
      </c>
      <c r="P7" s="71">
        <v>0</v>
      </c>
      <c r="Q7" s="71">
        <v>9.1</v>
      </c>
      <c r="R7" s="71">
        <v>0</v>
      </c>
      <c r="S7" s="71">
        <v>0</v>
      </c>
      <c r="T7" s="71">
        <v>0</v>
      </c>
    </row>
    <row r="8" ht="22.8" customHeight="1" spans="1:20">
      <c r="A8" s="61"/>
      <c r="B8" s="61"/>
      <c r="C8" s="61"/>
      <c r="D8" s="67" t="s">
        <v>158</v>
      </c>
      <c r="E8" s="67" t="s">
        <v>159</v>
      </c>
      <c r="F8" s="71">
        <v>28.8</v>
      </c>
      <c r="G8" s="71">
        <v>28.8</v>
      </c>
      <c r="H8" s="71">
        <v>19.2</v>
      </c>
      <c r="I8" s="71"/>
      <c r="J8" s="71"/>
      <c r="K8" s="71"/>
      <c r="L8" s="71"/>
      <c r="M8" s="71">
        <v>0.5</v>
      </c>
      <c r="N8" s="71"/>
      <c r="O8" s="71"/>
      <c r="P8" s="71"/>
      <c r="Q8" s="71">
        <v>9.1</v>
      </c>
      <c r="R8" s="71"/>
      <c r="S8" s="71"/>
      <c r="T8" s="71"/>
    </row>
    <row r="9" ht="22.8" customHeight="1" spans="1:20">
      <c r="A9" s="65" t="s">
        <v>172</v>
      </c>
      <c r="B9" s="65"/>
      <c r="C9" s="65"/>
      <c r="D9" s="59" t="s">
        <v>172</v>
      </c>
      <c r="E9" s="59" t="s">
        <v>173</v>
      </c>
      <c r="F9" s="71">
        <v>28.8</v>
      </c>
      <c r="G9" s="71">
        <v>28.8</v>
      </c>
      <c r="H9" s="71">
        <v>19.2</v>
      </c>
      <c r="I9" s="71"/>
      <c r="J9" s="71"/>
      <c r="K9" s="71"/>
      <c r="L9" s="71"/>
      <c r="M9" s="71">
        <v>0.5</v>
      </c>
      <c r="N9" s="71"/>
      <c r="O9" s="71"/>
      <c r="P9" s="71"/>
      <c r="Q9" s="71">
        <v>9.1</v>
      </c>
      <c r="R9" s="71"/>
      <c r="S9" s="71"/>
      <c r="T9" s="71"/>
    </row>
    <row r="10" ht="22.8" customHeight="1" spans="1:20">
      <c r="A10" s="65" t="s">
        <v>172</v>
      </c>
      <c r="B10" s="65" t="s">
        <v>174</v>
      </c>
      <c r="C10" s="65"/>
      <c r="D10" s="59" t="s">
        <v>175</v>
      </c>
      <c r="E10" s="59" t="s">
        <v>176</v>
      </c>
      <c r="F10" s="71">
        <v>28.8</v>
      </c>
      <c r="G10" s="71">
        <v>28.8</v>
      </c>
      <c r="H10" s="71">
        <v>19.2</v>
      </c>
      <c r="I10" s="71"/>
      <c r="J10" s="71"/>
      <c r="K10" s="71"/>
      <c r="L10" s="71"/>
      <c r="M10" s="71">
        <v>0.5</v>
      </c>
      <c r="N10" s="71"/>
      <c r="O10" s="71"/>
      <c r="P10" s="71"/>
      <c r="Q10" s="71">
        <v>9.1</v>
      </c>
      <c r="R10" s="71"/>
      <c r="S10" s="71"/>
      <c r="T10" s="71"/>
    </row>
    <row r="11" ht="22.8" customHeight="1" spans="1:20">
      <c r="A11" s="72" t="s">
        <v>172</v>
      </c>
      <c r="B11" s="72" t="s">
        <v>174</v>
      </c>
      <c r="C11" s="72" t="s">
        <v>174</v>
      </c>
      <c r="D11" s="66" t="s">
        <v>177</v>
      </c>
      <c r="E11" s="53" t="s">
        <v>178</v>
      </c>
      <c r="F11" s="52">
        <v>28.8</v>
      </c>
      <c r="G11" s="68">
        <v>28.8</v>
      </c>
      <c r="H11" s="68">
        <v>19.2</v>
      </c>
      <c r="I11" s="68"/>
      <c r="J11" s="68"/>
      <c r="K11" s="68"/>
      <c r="L11" s="68"/>
      <c r="M11" s="68">
        <v>0.5</v>
      </c>
      <c r="N11" s="68"/>
      <c r="O11" s="68"/>
      <c r="P11" s="68"/>
      <c r="Q11" s="68">
        <v>9.1</v>
      </c>
      <c r="R11" s="68"/>
      <c r="S11" s="52"/>
      <c r="T11" s="68"/>
    </row>
    <row r="12" ht="16.35" customHeight="1" spans="1:17">
      <c r="A12" s="69"/>
      <c r="B12" s="69"/>
      <c r="C12" s="69"/>
      <c r="D12" s="69"/>
      <c r="E12" s="69"/>
      <c r="F12" s="69"/>
      <c r="G12" s="56"/>
      <c r="H12" s="56"/>
      <c r="I12" s="56"/>
      <c r="J12" s="56"/>
      <c r="K12" s="56"/>
      <c r="L12" s="56"/>
      <c r="M12" s="56"/>
      <c r="N12" s="56"/>
      <c r="O12" s="56"/>
      <c r="P12" s="56"/>
      <c r="Q12" s="56"/>
    </row>
    <row r="13" ht="16.35" customHeight="1" spans="1:6">
      <c r="A13" s="69"/>
      <c r="B13" s="69"/>
      <c r="C13" s="69"/>
      <c r="D13" s="69"/>
      <c r="E13" s="69"/>
      <c r="F13" s="69"/>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K1" workbookViewId="0">
      <selection activeCell="AE13" sqref="AE13"/>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56"/>
      <c r="F1" s="56"/>
      <c r="AF1" s="62" t="s">
        <v>375</v>
      </c>
      <c r="AG1" s="62"/>
    </row>
    <row r="2" ht="43.95" customHeight="1" spans="1:33">
      <c r="A2" s="64" t="s">
        <v>20</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row>
    <row r="3" ht="24.15" customHeight="1" spans="1:33">
      <c r="A3" s="58" t="s">
        <v>33</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63" t="s">
        <v>34</v>
      </c>
      <c r="AG3" s="63"/>
    </row>
    <row r="4" ht="25" customHeight="1" spans="1:33">
      <c r="A4" s="35" t="s">
        <v>161</v>
      </c>
      <c r="B4" s="35"/>
      <c r="C4" s="35"/>
      <c r="D4" s="35" t="s">
        <v>211</v>
      </c>
      <c r="E4" s="35" t="s">
        <v>212</v>
      </c>
      <c r="F4" s="35" t="s">
        <v>376</v>
      </c>
      <c r="G4" s="35" t="s">
        <v>377</v>
      </c>
      <c r="H4" s="35" t="s">
        <v>378</v>
      </c>
      <c r="I4" s="35" t="s">
        <v>379</v>
      </c>
      <c r="J4" s="35" t="s">
        <v>380</v>
      </c>
      <c r="K4" s="35" t="s">
        <v>321</v>
      </c>
      <c r="L4" s="35" t="s">
        <v>323</v>
      </c>
      <c r="M4" s="35" t="s">
        <v>381</v>
      </c>
      <c r="N4" s="35" t="s">
        <v>382</v>
      </c>
      <c r="O4" s="35" t="s">
        <v>383</v>
      </c>
      <c r="P4" s="35" t="s">
        <v>325</v>
      </c>
      <c r="Q4" s="35" t="s">
        <v>371</v>
      </c>
      <c r="R4" s="35" t="s">
        <v>373</v>
      </c>
      <c r="S4" s="35" t="s">
        <v>384</v>
      </c>
      <c r="T4" s="35" t="s">
        <v>367</v>
      </c>
      <c r="U4" s="35" t="s">
        <v>368</v>
      </c>
      <c r="V4" s="35" t="s">
        <v>328</v>
      </c>
      <c r="W4" s="35" t="s">
        <v>385</v>
      </c>
      <c r="X4" s="35" t="s">
        <v>386</v>
      </c>
      <c r="Y4" s="35" t="s">
        <v>387</v>
      </c>
      <c r="Z4" s="35" t="s">
        <v>388</v>
      </c>
      <c r="AA4" s="35" t="s">
        <v>370</v>
      </c>
      <c r="AB4" s="35" t="s">
        <v>331</v>
      </c>
      <c r="AC4" s="35" t="s">
        <v>389</v>
      </c>
      <c r="AD4" s="35" t="s">
        <v>372</v>
      </c>
      <c r="AE4" s="35" t="s">
        <v>334</v>
      </c>
      <c r="AF4" s="35" t="s">
        <v>390</v>
      </c>
      <c r="AG4" s="35" t="s">
        <v>336</v>
      </c>
    </row>
    <row r="5" ht="21.55" customHeight="1" spans="1:33">
      <c r="A5" s="35" t="s">
        <v>169</v>
      </c>
      <c r="B5" s="35" t="s">
        <v>170</v>
      </c>
      <c r="C5" s="35" t="s">
        <v>171</v>
      </c>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row>
    <row r="6" ht="22.8" customHeight="1" spans="1:33">
      <c r="A6" s="65"/>
      <c r="B6" s="51"/>
      <c r="C6" s="51"/>
      <c r="D6" s="53"/>
      <c r="E6" s="53" t="s">
        <v>139</v>
      </c>
      <c r="F6" s="71">
        <v>28.8</v>
      </c>
      <c r="G6" s="71"/>
      <c r="H6" s="71"/>
      <c r="I6" s="71"/>
      <c r="J6" s="71"/>
      <c r="K6" s="71">
        <v>0.2</v>
      </c>
      <c r="L6" s="71">
        <v>1.74</v>
      </c>
      <c r="M6" s="71"/>
      <c r="N6" s="71"/>
      <c r="O6" s="71"/>
      <c r="P6" s="71">
        <v>0.2</v>
      </c>
      <c r="Q6" s="71"/>
      <c r="R6" s="71"/>
      <c r="S6" s="71"/>
      <c r="T6" s="71"/>
      <c r="U6" s="71"/>
      <c r="V6" s="71">
        <v>0.5</v>
      </c>
      <c r="W6" s="71"/>
      <c r="X6" s="71"/>
      <c r="Y6" s="71"/>
      <c r="Z6" s="71"/>
      <c r="AA6" s="71"/>
      <c r="AB6" s="71">
        <v>3.84</v>
      </c>
      <c r="AC6" s="71"/>
      <c r="AD6" s="71"/>
      <c r="AE6" s="71">
        <v>13.22</v>
      </c>
      <c r="AF6" s="71"/>
      <c r="AG6" s="71">
        <v>9.1</v>
      </c>
    </row>
    <row r="7" ht="22.8" customHeight="1" spans="1:33">
      <c r="A7" s="61"/>
      <c r="B7" s="61"/>
      <c r="C7" s="61"/>
      <c r="D7" s="59" t="s">
        <v>157</v>
      </c>
      <c r="E7" s="59" t="s">
        <v>3</v>
      </c>
      <c r="F7" s="71">
        <v>28.8</v>
      </c>
      <c r="G7" s="71">
        <v>0</v>
      </c>
      <c r="H7" s="71">
        <v>0</v>
      </c>
      <c r="I7" s="71">
        <v>0</v>
      </c>
      <c r="J7" s="71">
        <v>0</v>
      </c>
      <c r="K7" s="71">
        <v>0.2</v>
      </c>
      <c r="L7" s="71">
        <v>1.74</v>
      </c>
      <c r="M7" s="71">
        <v>0</v>
      </c>
      <c r="N7" s="71">
        <v>0</v>
      </c>
      <c r="O7" s="71">
        <v>0</v>
      </c>
      <c r="P7" s="71">
        <v>0.2</v>
      </c>
      <c r="Q7" s="71">
        <v>0</v>
      </c>
      <c r="R7" s="71">
        <v>0</v>
      </c>
      <c r="S7" s="71">
        <v>0</v>
      </c>
      <c r="T7" s="71">
        <v>0</v>
      </c>
      <c r="U7" s="71">
        <v>0</v>
      </c>
      <c r="V7" s="71">
        <v>0.5</v>
      </c>
      <c r="W7" s="71">
        <v>0</v>
      </c>
      <c r="X7" s="71">
        <v>0</v>
      </c>
      <c r="Y7" s="71">
        <v>0</v>
      </c>
      <c r="Z7" s="71">
        <v>0</v>
      </c>
      <c r="AA7" s="71">
        <v>0</v>
      </c>
      <c r="AB7" s="71">
        <v>3.84</v>
      </c>
      <c r="AC7" s="71">
        <v>0</v>
      </c>
      <c r="AD7" s="71">
        <v>0</v>
      </c>
      <c r="AE7" s="71">
        <v>13.22</v>
      </c>
      <c r="AF7" s="71">
        <v>0</v>
      </c>
      <c r="AG7" s="71">
        <v>9.1</v>
      </c>
    </row>
    <row r="8" ht="22.8" customHeight="1" spans="1:33">
      <c r="A8" s="61"/>
      <c r="B8" s="61"/>
      <c r="C8" s="61"/>
      <c r="D8" s="67" t="s">
        <v>158</v>
      </c>
      <c r="E8" s="67" t="s">
        <v>159</v>
      </c>
      <c r="F8" s="71">
        <v>28.8</v>
      </c>
      <c r="G8" s="71"/>
      <c r="H8" s="71"/>
      <c r="I8" s="71"/>
      <c r="J8" s="71"/>
      <c r="K8" s="71">
        <v>0.2</v>
      </c>
      <c r="L8" s="71">
        <v>1.74</v>
      </c>
      <c r="M8" s="71"/>
      <c r="N8" s="71"/>
      <c r="O8" s="71"/>
      <c r="P8" s="71">
        <v>0.2</v>
      </c>
      <c r="Q8" s="71"/>
      <c r="R8" s="71"/>
      <c r="S8" s="71"/>
      <c r="T8" s="71"/>
      <c r="U8" s="71"/>
      <c r="V8" s="71">
        <v>0.5</v>
      </c>
      <c r="W8" s="71"/>
      <c r="X8" s="71"/>
      <c r="Y8" s="71"/>
      <c r="Z8" s="71"/>
      <c r="AA8" s="71"/>
      <c r="AB8" s="71">
        <v>3.84</v>
      </c>
      <c r="AC8" s="71"/>
      <c r="AD8" s="71"/>
      <c r="AE8" s="71">
        <v>13.22</v>
      </c>
      <c r="AF8" s="71"/>
      <c r="AG8" s="71">
        <v>9.1</v>
      </c>
    </row>
    <row r="9" ht="22.8" customHeight="1" spans="1:33">
      <c r="A9" s="65" t="s">
        <v>172</v>
      </c>
      <c r="B9" s="65"/>
      <c r="C9" s="65"/>
      <c r="D9" s="59" t="s">
        <v>172</v>
      </c>
      <c r="E9" s="59" t="s">
        <v>173</v>
      </c>
      <c r="F9" s="71">
        <v>28.8</v>
      </c>
      <c r="G9" s="71"/>
      <c r="H9" s="71"/>
      <c r="I9" s="71"/>
      <c r="J9" s="71"/>
      <c r="K9" s="71">
        <v>0.2</v>
      </c>
      <c r="L9" s="71">
        <v>1.74</v>
      </c>
      <c r="M9" s="71"/>
      <c r="N9" s="71"/>
      <c r="O9" s="71"/>
      <c r="P9" s="71">
        <v>0.2</v>
      </c>
      <c r="Q9" s="71"/>
      <c r="R9" s="71"/>
      <c r="S9" s="71"/>
      <c r="T9" s="71"/>
      <c r="U9" s="71"/>
      <c r="V9" s="71">
        <v>0.5</v>
      </c>
      <c r="W9" s="71"/>
      <c r="X9" s="71"/>
      <c r="Y9" s="71"/>
      <c r="Z9" s="71"/>
      <c r="AA9" s="71"/>
      <c r="AB9" s="71">
        <v>3.84</v>
      </c>
      <c r="AC9" s="71"/>
      <c r="AD9" s="71"/>
      <c r="AE9" s="71">
        <v>13.22</v>
      </c>
      <c r="AF9" s="71"/>
      <c r="AG9" s="71">
        <v>9.1</v>
      </c>
    </row>
    <row r="10" ht="22.8" customHeight="1" spans="1:33">
      <c r="A10" s="65" t="s">
        <v>172</v>
      </c>
      <c r="B10" s="65" t="s">
        <v>174</v>
      </c>
      <c r="C10" s="65"/>
      <c r="D10" s="59" t="s">
        <v>175</v>
      </c>
      <c r="E10" s="59" t="s">
        <v>176</v>
      </c>
      <c r="F10" s="71">
        <v>28.8</v>
      </c>
      <c r="G10" s="71"/>
      <c r="H10" s="71"/>
      <c r="I10" s="71"/>
      <c r="J10" s="71"/>
      <c r="K10" s="71">
        <v>0.2</v>
      </c>
      <c r="L10" s="71">
        <v>1.74</v>
      </c>
      <c r="M10" s="71"/>
      <c r="N10" s="71"/>
      <c r="O10" s="71"/>
      <c r="P10" s="71">
        <v>0.2</v>
      </c>
      <c r="Q10" s="71"/>
      <c r="R10" s="71"/>
      <c r="S10" s="71"/>
      <c r="T10" s="71"/>
      <c r="U10" s="71"/>
      <c r="V10" s="71">
        <v>0.5</v>
      </c>
      <c r="W10" s="71"/>
      <c r="X10" s="71"/>
      <c r="Y10" s="71"/>
      <c r="Z10" s="71"/>
      <c r="AA10" s="71"/>
      <c r="AB10" s="71">
        <v>3.84</v>
      </c>
      <c r="AC10" s="71"/>
      <c r="AD10" s="71"/>
      <c r="AE10" s="71">
        <v>13.22</v>
      </c>
      <c r="AF10" s="71"/>
      <c r="AG10" s="71">
        <v>9.1</v>
      </c>
    </row>
    <row r="11" ht="22.8" customHeight="1" spans="1:33">
      <c r="A11" s="72" t="s">
        <v>172</v>
      </c>
      <c r="B11" s="72" t="s">
        <v>174</v>
      </c>
      <c r="C11" s="72" t="s">
        <v>174</v>
      </c>
      <c r="D11" s="66" t="s">
        <v>177</v>
      </c>
      <c r="E11" s="53" t="s">
        <v>178</v>
      </c>
      <c r="F11" s="68">
        <v>28.8</v>
      </c>
      <c r="G11" s="68"/>
      <c r="H11" s="68"/>
      <c r="I11" s="68"/>
      <c r="J11" s="68"/>
      <c r="K11" s="68">
        <v>0.2</v>
      </c>
      <c r="L11" s="68">
        <v>1.74</v>
      </c>
      <c r="M11" s="68"/>
      <c r="N11" s="68"/>
      <c r="O11" s="68"/>
      <c r="P11" s="68">
        <v>0.2</v>
      </c>
      <c r="Q11" s="68"/>
      <c r="R11" s="68"/>
      <c r="S11" s="68"/>
      <c r="T11" s="68"/>
      <c r="U11" s="68"/>
      <c r="V11" s="68">
        <v>0.5</v>
      </c>
      <c r="W11" s="68"/>
      <c r="X11" s="68"/>
      <c r="Y11" s="68"/>
      <c r="Z11" s="68"/>
      <c r="AA11" s="68"/>
      <c r="AB11" s="68">
        <v>3.84</v>
      </c>
      <c r="AC11" s="68"/>
      <c r="AD11" s="68"/>
      <c r="AE11" s="68">
        <v>13.22</v>
      </c>
      <c r="AF11" s="68"/>
      <c r="AG11" s="68">
        <v>9.1</v>
      </c>
    </row>
    <row r="12" ht="16.35" customHeight="1" spans="1:13">
      <c r="A12" s="69"/>
      <c r="B12" s="69"/>
      <c r="C12" s="69"/>
      <c r="D12" s="69"/>
      <c r="E12" s="69"/>
      <c r="F12" s="69"/>
      <c r="G12" s="69"/>
      <c r="H12" s="56"/>
      <c r="I12" s="56"/>
      <c r="J12" s="56"/>
      <c r="K12" s="56"/>
      <c r="L12" s="56"/>
      <c r="M12" s="56"/>
    </row>
    <row r="13" ht="16.35" customHeight="1" spans="1:7">
      <c r="A13" s="69"/>
      <c r="B13" s="69"/>
      <c r="C13" s="69"/>
      <c r="D13" s="69"/>
      <c r="E13" s="69"/>
      <c r="F13" s="69"/>
      <c r="G13" s="69"/>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H30" sqref="H30"/>
    </sheetView>
  </sheetViews>
  <sheetFormatPr defaultColWidth="10" defaultRowHeight="14.4" outlineLevelCol="7"/>
  <cols>
    <col min="1" max="1" width="13.3333333333333"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s>
  <sheetData>
    <row r="1" ht="16.35" customHeight="1" spans="1:8">
      <c r="A1" s="56"/>
      <c r="G1" s="62" t="s">
        <v>391</v>
      </c>
      <c r="H1" s="62"/>
    </row>
    <row r="2" ht="33.6" customHeight="1" spans="1:8">
      <c r="A2" s="64" t="s">
        <v>21</v>
      </c>
      <c r="B2" s="64"/>
      <c r="C2" s="64"/>
      <c r="D2" s="64"/>
      <c r="E2" s="64"/>
      <c r="F2" s="64"/>
      <c r="G2" s="64"/>
      <c r="H2" s="64"/>
    </row>
    <row r="3" ht="24.15" customHeight="1" spans="1:8">
      <c r="A3" s="58" t="s">
        <v>33</v>
      </c>
      <c r="B3" s="58"/>
      <c r="C3" s="58"/>
      <c r="D3" s="58"/>
      <c r="E3" s="58"/>
      <c r="F3" s="58"/>
      <c r="G3" s="58"/>
      <c r="H3" s="63" t="s">
        <v>34</v>
      </c>
    </row>
    <row r="4" ht="23.25" customHeight="1" spans="1:8">
      <c r="A4" s="35" t="s">
        <v>392</v>
      </c>
      <c r="B4" s="35" t="s">
        <v>393</v>
      </c>
      <c r="C4" s="35" t="s">
        <v>394</v>
      </c>
      <c r="D4" s="35" t="s">
        <v>395</v>
      </c>
      <c r="E4" s="35" t="s">
        <v>396</v>
      </c>
      <c r="F4" s="35"/>
      <c r="G4" s="35"/>
      <c r="H4" s="35" t="s">
        <v>397</v>
      </c>
    </row>
    <row r="5" ht="25.85" customHeight="1" spans="1:8">
      <c r="A5" s="35"/>
      <c r="B5" s="35"/>
      <c r="C5" s="35"/>
      <c r="D5" s="35"/>
      <c r="E5" s="35" t="s">
        <v>141</v>
      </c>
      <c r="F5" s="35" t="s">
        <v>398</v>
      </c>
      <c r="G5" s="35" t="s">
        <v>399</v>
      </c>
      <c r="H5" s="35"/>
    </row>
    <row r="6" ht="22.8" customHeight="1" spans="1:8">
      <c r="A6" s="61"/>
      <c r="B6" s="61" t="s">
        <v>139</v>
      </c>
      <c r="C6" s="60">
        <v>0.5</v>
      </c>
      <c r="D6" s="60"/>
      <c r="E6" s="60"/>
      <c r="F6" s="60"/>
      <c r="G6" s="60"/>
      <c r="H6" s="60">
        <v>0.5</v>
      </c>
    </row>
    <row r="7" ht="22.8" customHeight="1" spans="1:8">
      <c r="A7" s="59" t="s">
        <v>157</v>
      </c>
      <c r="B7" s="59" t="s">
        <v>3</v>
      </c>
      <c r="C7" s="60">
        <v>0.5</v>
      </c>
      <c r="D7" s="60">
        <v>0</v>
      </c>
      <c r="E7" s="60">
        <v>0</v>
      </c>
      <c r="F7" s="60">
        <v>0</v>
      </c>
      <c r="G7" s="60">
        <v>0</v>
      </c>
      <c r="H7" s="60">
        <v>0.5</v>
      </c>
    </row>
    <row r="8" ht="22.8" customHeight="1" spans="1:8">
      <c r="A8" s="66" t="s">
        <v>158</v>
      </c>
      <c r="B8" s="66" t="s">
        <v>159</v>
      </c>
      <c r="C8" s="68">
        <v>0.5</v>
      </c>
      <c r="D8" s="68"/>
      <c r="E8" s="52"/>
      <c r="F8" s="68"/>
      <c r="G8" s="68"/>
      <c r="H8" s="68">
        <v>0.5</v>
      </c>
    </row>
    <row r="9" ht="16.35" customHeight="1" spans="1:3">
      <c r="A9" s="69"/>
      <c r="B9" s="69"/>
      <c r="C9" s="69"/>
    </row>
    <row r="10" ht="16.35" customHeight="1" spans="1:3">
      <c r="A10" s="69"/>
      <c r="B10" s="69"/>
      <c r="C10" s="69"/>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K9" sqref="K9"/>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s>
  <sheetData>
    <row r="1" ht="16.35" customHeight="1" spans="1:8">
      <c r="A1" s="56"/>
      <c r="G1" s="62" t="s">
        <v>400</v>
      </c>
      <c r="H1" s="62"/>
    </row>
    <row r="2" ht="38.8" customHeight="1" spans="1:8">
      <c r="A2" s="64" t="s">
        <v>22</v>
      </c>
      <c r="B2" s="64"/>
      <c r="C2" s="64"/>
      <c r="D2" s="64"/>
      <c r="E2" s="64"/>
      <c r="F2" s="64"/>
      <c r="G2" s="64"/>
      <c r="H2" s="64"/>
    </row>
    <row r="3" ht="24.15" customHeight="1" spans="1:8">
      <c r="A3" s="58" t="s">
        <v>33</v>
      </c>
      <c r="B3" s="58"/>
      <c r="C3" s="58"/>
      <c r="D3" s="58"/>
      <c r="E3" s="58"/>
      <c r="F3" s="58"/>
      <c r="G3" s="58"/>
      <c r="H3" s="63" t="s">
        <v>34</v>
      </c>
    </row>
    <row r="4" ht="23.25" customHeight="1" spans="1:8">
      <c r="A4" s="35" t="s">
        <v>162</v>
      </c>
      <c r="B4" s="35" t="s">
        <v>163</v>
      </c>
      <c r="C4" s="35" t="s">
        <v>139</v>
      </c>
      <c r="D4" s="35" t="s">
        <v>401</v>
      </c>
      <c r="E4" s="35"/>
      <c r="F4" s="35"/>
      <c r="G4" s="35"/>
      <c r="H4" s="35" t="s">
        <v>165</v>
      </c>
    </row>
    <row r="5" ht="19.8" customHeight="1" spans="1:8">
      <c r="A5" s="35"/>
      <c r="B5" s="35"/>
      <c r="C5" s="35"/>
      <c r="D5" s="35" t="s">
        <v>141</v>
      </c>
      <c r="E5" s="35" t="s">
        <v>251</v>
      </c>
      <c r="F5" s="35"/>
      <c r="G5" s="35" t="s">
        <v>252</v>
      </c>
      <c r="H5" s="35"/>
    </row>
    <row r="6" ht="27.6" customHeight="1" spans="1:8">
      <c r="A6" s="35"/>
      <c r="B6" s="35"/>
      <c r="C6" s="35"/>
      <c r="D6" s="35"/>
      <c r="E6" s="35" t="s">
        <v>230</v>
      </c>
      <c r="F6" s="35" t="s">
        <v>222</v>
      </c>
      <c r="G6" s="35"/>
      <c r="H6" s="35"/>
    </row>
    <row r="7" ht="22.8" customHeight="1" spans="1:8">
      <c r="A7" s="61"/>
      <c r="B7" s="65" t="s">
        <v>139</v>
      </c>
      <c r="C7" s="60">
        <v>0</v>
      </c>
      <c r="D7" s="60"/>
      <c r="E7" s="60"/>
      <c r="F7" s="60"/>
      <c r="G7" s="60"/>
      <c r="H7" s="60"/>
    </row>
    <row r="8" ht="22.8" customHeight="1" spans="1:8">
      <c r="A8" s="59"/>
      <c r="B8" s="59"/>
      <c r="C8" s="60">
        <v>0</v>
      </c>
      <c r="D8" s="60">
        <v>0</v>
      </c>
      <c r="E8" s="60">
        <v>0</v>
      </c>
      <c r="F8" s="60">
        <v>0</v>
      </c>
      <c r="G8" s="60">
        <v>0</v>
      </c>
      <c r="H8" s="60">
        <v>0</v>
      </c>
    </row>
    <row r="9" ht="22.8" customHeight="1" spans="1:8">
      <c r="A9" s="67"/>
      <c r="B9" s="67"/>
      <c r="C9" s="60"/>
      <c r="D9" s="60"/>
      <c r="E9" s="60"/>
      <c r="F9" s="60"/>
      <c r="G9" s="60"/>
      <c r="H9" s="60"/>
    </row>
    <row r="10" ht="22.8" customHeight="1" spans="1:8">
      <c r="A10" s="67"/>
      <c r="B10" s="67"/>
      <c r="C10" s="60"/>
      <c r="D10" s="60"/>
      <c r="E10" s="60"/>
      <c r="F10" s="60"/>
      <c r="G10" s="60"/>
      <c r="H10" s="60"/>
    </row>
    <row r="11" ht="22.8" customHeight="1" spans="1:8">
      <c r="A11" s="67"/>
      <c r="B11" s="67"/>
      <c r="C11" s="60"/>
      <c r="D11" s="60"/>
      <c r="E11" s="60"/>
      <c r="F11" s="60"/>
      <c r="G11" s="60"/>
      <c r="H11" s="60"/>
    </row>
    <row r="12" ht="22.8" customHeight="1" spans="1:8">
      <c r="A12" s="66"/>
      <c r="B12" s="66"/>
      <c r="C12" s="52"/>
      <c r="D12" s="52"/>
      <c r="E12" s="68"/>
      <c r="F12" s="68"/>
      <c r="G12" s="68"/>
      <c r="H12" s="68"/>
    </row>
    <row r="13" ht="16.35" customHeight="1" spans="1:4">
      <c r="A13" s="69" t="s">
        <v>402</v>
      </c>
      <c r="B13" s="69"/>
      <c r="C13" s="69"/>
      <c r="D13" s="69"/>
    </row>
    <row r="14" ht="16.35" customHeight="1" spans="1:4">
      <c r="A14" s="69"/>
      <c r="B14" s="69"/>
      <c r="C14" s="69"/>
      <c r="D14" s="69"/>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abSelected="1" workbookViewId="0">
      <selection activeCell="A1" sqref="A1"/>
    </sheetView>
  </sheetViews>
  <sheetFormatPr defaultColWidth="10" defaultRowHeight="14.4" outlineLevelCol="2"/>
  <cols>
    <col min="1" max="1" width="6.37962962962963" customWidth="1"/>
    <col min="2" max="2" width="9.90740740740741" customWidth="1"/>
    <col min="3" max="3" width="52.3796296296296" customWidth="1"/>
  </cols>
  <sheetData>
    <row r="1" ht="32.75" customHeight="1" spans="1:3">
      <c r="A1" s="56"/>
      <c r="B1" s="112" t="s">
        <v>4</v>
      </c>
      <c r="C1" s="112"/>
    </row>
    <row r="2" ht="25" customHeight="1" spans="2:3">
      <c r="B2" s="112"/>
      <c r="C2" s="112"/>
    </row>
    <row r="3" ht="30" customHeight="1" spans="2:3">
      <c r="B3" s="113" t="s">
        <v>5</v>
      </c>
      <c r="C3" s="113"/>
    </row>
    <row r="4" ht="30" customHeight="1" spans="2:3">
      <c r="B4" s="114">
        <v>1</v>
      </c>
      <c r="C4" s="115" t="s">
        <v>6</v>
      </c>
    </row>
    <row r="5" ht="30" customHeight="1" spans="2:3">
      <c r="B5" s="114">
        <v>2</v>
      </c>
      <c r="C5" s="115" t="s">
        <v>7</v>
      </c>
    </row>
    <row r="6" ht="30" customHeight="1" spans="2:3">
      <c r="B6" s="114">
        <v>3</v>
      </c>
      <c r="C6" s="115" t="s">
        <v>8</v>
      </c>
    </row>
    <row r="7" ht="30" customHeight="1" spans="2:3">
      <c r="B7" s="114">
        <v>4</v>
      </c>
      <c r="C7" s="115" t="s">
        <v>9</v>
      </c>
    </row>
    <row r="8" ht="30" customHeight="1" spans="2:3">
      <c r="B8" s="114">
        <v>5</v>
      </c>
      <c r="C8" s="115" t="s">
        <v>10</v>
      </c>
    </row>
    <row r="9" ht="30" customHeight="1" spans="2:3">
      <c r="B9" s="114">
        <v>6</v>
      </c>
      <c r="C9" s="115" t="s">
        <v>11</v>
      </c>
    </row>
    <row r="10" ht="30" customHeight="1" spans="2:3">
      <c r="B10" s="114">
        <v>7</v>
      </c>
      <c r="C10" s="115" t="s">
        <v>12</v>
      </c>
    </row>
    <row r="11" ht="30" customHeight="1" spans="2:3">
      <c r="B11" s="116">
        <v>8</v>
      </c>
      <c r="C11" s="117" t="s">
        <v>13</v>
      </c>
    </row>
    <row r="12" ht="30" customHeight="1" spans="2:3">
      <c r="B12" s="116">
        <v>9</v>
      </c>
      <c r="C12" s="117" t="s">
        <v>14</v>
      </c>
    </row>
    <row r="13" ht="30" customHeight="1" spans="2:3">
      <c r="B13" s="114">
        <v>10</v>
      </c>
      <c r="C13" s="115" t="s">
        <v>15</v>
      </c>
    </row>
    <row r="14" ht="30" customHeight="1" spans="2:3">
      <c r="B14" s="114">
        <v>11</v>
      </c>
      <c r="C14" s="115" t="s">
        <v>16</v>
      </c>
    </row>
    <row r="15" ht="30" customHeight="1" spans="2:3">
      <c r="B15" s="114">
        <v>12</v>
      </c>
      <c r="C15" s="115" t="s">
        <v>17</v>
      </c>
    </row>
    <row r="16" ht="30" customHeight="1" spans="2:3">
      <c r="B16" s="114">
        <v>13</v>
      </c>
      <c r="C16" s="115" t="s">
        <v>18</v>
      </c>
    </row>
    <row r="17" ht="30" customHeight="1" spans="2:3">
      <c r="B17" s="114">
        <v>14</v>
      </c>
      <c r="C17" s="115" t="s">
        <v>19</v>
      </c>
    </row>
    <row r="18" ht="30" customHeight="1" spans="2:3">
      <c r="B18" s="114">
        <v>15</v>
      </c>
      <c r="C18" s="115" t="s">
        <v>20</v>
      </c>
    </row>
    <row r="19" ht="30" customHeight="1" spans="2:3">
      <c r="B19" s="114">
        <v>16</v>
      </c>
      <c r="C19" s="115" t="s">
        <v>21</v>
      </c>
    </row>
    <row r="20" ht="30" customHeight="1" spans="2:3">
      <c r="B20" s="114">
        <v>17</v>
      </c>
      <c r="C20" s="115" t="s">
        <v>22</v>
      </c>
    </row>
    <row r="21" ht="30" customHeight="1" spans="2:3">
      <c r="B21" s="114">
        <v>18</v>
      </c>
      <c r="C21" s="115" t="s">
        <v>23</v>
      </c>
    </row>
    <row r="22" ht="30" customHeight="1" spans="2:3">
      <c r="B22" s="114">
        <v>19</v>
      </c>
      <c r="C22" s="115" t="s">
        <v>24</v>
      </c>
    </row>
    <row r="23" ht="30" customHeight="1" spans="2:3">
      <c r="B23" s="114">
        <v>20</v>
      </c>
      <c r="C23" s="115" t="s">
        <v>25</v>
      </c>
    </row>
    <row r="24" ht="30" customHeight="1" spans="2:3">
      <c r="B24" s="114">
        <v>21</v>
      </c>
      <c r="C24" s="115" t="s">
        <v>26</v>
      </c>
    </row>
    <row r="25" ht="30" customHeight="1" spans="2:3">
      <c r="B25" s="114">
        <v>22</v>
      </c>
      <c r="C25" s="117" t="s">
        <v>27</v>
      </c>
    </row>
    <row r="26" ht="30" customHeight="1" spans="2:3">
      <c r="B26" s="114">
        <v>23</v>
      </c>
      <c r="C26" s="117" t="s">
        <v>28</v>
      </c>
    </row>
    <row r="27" ht="30" customHeight="1" spans="2:3">
      <c r="B27" s="114">
        <v>24</v>
      </c>
      <c r="C27" s="117" t="s">
        <v>29</v>
      </c>
    </row>
    <row r="28" ht="30" customHeight="1" spans="2:3">
      <c r="B28" s="114">
        <v>25</v>
      </c>
      <c r="C28" s="117" t="s">
        <v>30</v>
      </c>
    </row>
    <row r="29" ht="30" customHeight="1" spans="2:3">
      <c r="B29" s="114">
        <v>26</v>
      </c>
      <c r="C29" s="117"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X10" sqref="X10"/>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56"/>
      <c r="S1" s="62" t="s">
        <v>403</v>
      </c>
      <c r="T1" s="62"/>
    </row>
    <row r="2" ht="47.4" customHeight="1" spans="1:17">
      <c r="A2" s="64" t="s">
        <v>23</v>
      </c>
      <c r="B2" s="64"/>
      <c r="C2" s="64"/>
      <c r="D2" s="64"/>
      <c r="E2" s="64"/>
      <c r="F2" s="64"/>
      <c r="G2" s="64"/>
      <c r="H2" s="64"/>
      <c r="I2" s="64"/>
      <c r="J2" s="64"/>
      <c r="K2" s="64"/>
      <c r="L2" s="64"/>
      <c r="M2" s="64"/>
      <c r="N2" s="64"/>
      <c r="O2" s="64"/>
      <c r="P2" s="64"/>
      <c r="Q2" s="64"/>
    </row>
    <row r="3" ht="24.15" customHeight="1" spans="1:20">
      <c r="A3" s="58" t="s">
        <v>33</v>
      </c>
      <c r="B3" s="58"/>
      <c r="C3" s="58"/>
      <c r="D3" s="58"/>
      <c r="E3" s="58"/>
      <c r="F3" s="58"/>
      <c r="G3" s="58"/>
      <c r="H3" s="58"/>
      <c r="I3" s="58"/>
      <c r="J3" s="58"/>
      <c r="K3" s="58"/>
      <c r="L3" s="58"/>
      <c r="M3" s="58"/>
      <c r="N3" s="58"/>
      <c r="O3" s="58"/>
      <c r="P3" s="58"/>
      <c r="Q3" s="58"/>
      <c r="R3" s="58"/>
      <c r="S3" s="63" t="s">
        <v>34</v>
      </c>
      <c r="T3" s="63"/>
    </row>
    <row r="4" ht="27.6" customHeight="1" spans="1:20">
      <c r="A4" s="35" t="s">
        <v>161</v>
      </c>
      <c r="B4" s="35"/>
      <c r="C4" s="35"/>
      <c r="D4" s="35" t="s">
        <v>211</v>
      </c>
      <c r="E4" s="35" t="s">
        <v>212</v>
      </c>
      <c r="F4" s="35" t="s">
        <v>213</v>
      </c>
      <c r="G4" s="35" t="s">
        <v>214</v>
      </c>
      <c r="H4" s="35" t="s">
        <v>215</v>
      </c>
      <c r="I4" s="35" t="s">
        <v>216</v>
      </c>
      <c r="J4" s="35" t="s">
        <v>217</v>
      </c>
      <c r="K4" s="35" t="s">
        <v>218</v>
      </c>
      <c r="L4" s="35" t="s">
        <v>219</v>
      </c>
      <c r="M4" s="35" t="s">
        <v>220</v>
      </c>
      <c r="N4" s="35" t="s">
        <v>221</v>
      </c>
      <c r="O4" s="35" t="s">
        <v>222</v>
      </c>
      <c r="P4" s="35" t="s">
        <v>223</v>
      </c>
      <c r="Q4" s="35" t="s">
        <v>224</v>
      </c>
      <c r="R4" s="35" t="s">
        <v>225</v>
      </c>
      <c r="S4" s="35" t="s">
        <v>226</v>
      </c>
      <c r="T4" s="35" t="s">
        <v>227</v>
      </c>
    </row>
    <row r="5" ht="19.8" customHeight="1" spans="1:20">
      <c r="A5" s="35" t="s">
        <v>169</v>
      </c>
      <c r="B5" s="35" t="s">
        <v>170</v>
      </c>
      <c r="C5" s="35" t="s">
        <v>171</v>
      </c>
      <c r="D5" s="35"/>
      <c r="E5" s="35"/>
      <c r="F5" s="35"/>
      <c r="G5" s="35"/>
      <c r="H5" s="35"/>
      <c r="I5" s="35"/>
      <c r="J5" s="35"/>
      <c r="K5" s="35"/>
      <c r="L5" s="35"/>
      <c r="M5" s="35"/>
      <c r="N5" s="35"/>
      <c r="O5" s="35"/>
      <c r="P5" s="35"/>
      <c r="Q5" s="35"/>
      <c r="R5" s="35"/>
      <c r="S5" s="35"/>
      <c r="T5" s="35"/>
    </row>
    <row r="6" ht="22.8" customHeight="1" spans="1:20">
      <c r="A6" s="61"/>
      <c r="B6" s="61"/>
      <c r="C6" s="61"/>
      <c r="D6" s="61"/>
      <c r="E6" s="61" t="s">
        <v>139</v>
      </c>
      <c r="F6" s="60">
        <v>0</v>
      </c>
      <c r="G6" s="60"/>
      <c r="H6" s="60"/>
      <c r="I6" s="60"/>
      <c r="J6" s="60"/>
      <c r="K6" s="60"/>
      <c r="L6" s="60"/>
      <c r="M6" s="60"/>
      <c r="N6" s="60"/>
      <c r="O6" s="60"/>
      <c r="P6" s="60"/>
      <c r="Q6" s="60"/>
      <c r="R6" s="60"/>
      <c r="S6" s="60"/>
      <c r="T6" s="60"/>
    </row>
    <row r="7" ht="22.8" customHeight="1" spans="1:20">
      <c r="A7" s="61"/>
      <c r="B7" s="61"/>
      <c r="C7" s="61"/>
      <c r="D7" s="59"/>
      <c r="E7" s="59"/>
      <c r="F7" s="60">
        <v>0</v>
      </c>
      <c r="G7" s="60">
        <v>0</v>
      </c>
      <c r="H7" s="60">
        <v>0</v>
      </c>
      <c r="I7" s="60">
        <v>0</v>
      </c>
      <c r="J7" s="60">
        <v>0</v>
      </c>
      <c r="K7" s="60">
        <v>0</v>
      </c>
      <c r="L7" s="60">
        <v>0</v>
      </c>
      <c r="M7" s="60">
        <v>0</v>
      </c>
      <c r="N7" s="60">
        <v>0</v>
      </c>
      <c r="O7" s="60">
        <v>0</v>
      </c>
      <c r="P7" s="60">
        <v>0</v>
      </c>
      <c r="Q7" s="60">
        <v>0</v>
      </c>
      <c r="R7" s="60">
        <v>0</v>
      </c>
      <c r="S7" s="60">
        <v>0</v>
      </c>
      <c r="T7" s="60">
        <v>0</v>
      </c>
    </row>
    <row r="8" ht="22.8" customHeight="1" spans="1:20">
      <c r="A8" s="70"/>
      <c r="B8" s="70"/>
      <c r="C8" s="70"/>
      <c r="D8" s="67"/>
      <c r="E8" s="67"/>
      <c r="F8" s="60"/>
      <c r="G8" s="60"/>
      <c r="H8" s="60"/>
      <c r="I8" s="60"/>
      <c r="J8" s="60"/>
      <c r="K8" s="60"/>
      <c r="L8" s="60"/>
      <c r="M8" s="60"/>
      <c r="N8" s="60"/>
      <c r="O8" s="60"/>
      <c r="P8" s="60"/>
      <c r="Q8" s="60"/>
      <c r="R8" s="60"/>
      <c r="S8" s="60"/>
      <c r="T8" s="60"/>
    </row>
    <row r="9" ht="22.8" customHeight="1" spans="1:20">
      <c r="A9" s="61"/>
      <c r="B9" s="61"/>
      <c r="C9" s="61"/>
      <c r="D9" s="61"/>
      <c r="E9" s="61"/>
      <c r="F9" s="71"/>
      <c r="G9" s="71"/>
      <c r="H9" s="71"/>
      <c r="I9" s="71"/>
      <c r="J9" s="71"/>
      <c r="K9" s="71"/>
      <c r="L9" s="71"/>
      <c r="M9" s="71"/>
      <c r="N9" s="71"/>
      <c r="O9" s="71"/>
      <c r="P9" s="71"/>
      <c r="Q9" s="71"/>
      <c r="R9" s="71"/>
      <c r="S9" s="71"/>
      <c r="T9" s="71"/>
    </row>
    <row r="10" ht="22.8" customHeight="1" spans="1:20">
      <c r="A10" s="61"/>
      <c r="B10" s="61"/>
      <c r="C10" s="61"/>
      <c r="D10" s="61"/>
      <c r="E10" s="61"/>
      <c r="F10" s="71"/>
      <c r="G10" s="71"/>
      <c r="H10" s="71"/>
      <c r="I10" s="71"/>
      <c r="J10" s="71"/>
      <c r="K10" s="71"/>
      <c r="L10" s="71"/>
      <c r="M10" s="71"/>
      <c r="N10" s="71"/>
      <c r="O10" s="71"/>
      <c r="P10" s="71"/>
      <c r="Q10" s="71"/>
      <c r="R10" s="71"/>
      <c r="S10" s="71"/>
      <c r="T10" s="71"/>
    </row>
    <row r="11" ht="22.8" customHeight="1" spans="1:20">
      <c r="A11" s="72"/>
      <c r="B11" s="72"/>
      <c r="C11" s="72"/>
      <c r="D11" s="66"/>
      <c r="E11" s="73"/>
      <c r="F11" s="74"/>
      <c r="G11" s="74"/>
      <c r="H11" s="74"/>
      <c r="I11" s="74"/>
      <c r="J11" s="74"/>
      <c r="K11" s="74"/>
      <c r="L11" s="74"/>
      <c r="M11" s="74"/>
      <c r="N11" s="74"/>
      <c r="O11" s="74"/>
      <c r="P11" s="74"/>
      <c r="Q11" s="74"/>
      <c r="R11" s="74"/>
      <c r="S11" s="74"/>
      <c r="T11" s="74"/>
    </row>
    <row r="12" ht="16.35" customHeight="1" spans="1:8">
      <c r="A12" s="69" t="s">
        <v>402</v>
      </c>
      <c r="B12" s="69"/>
      <c r="C12" s="69"/>
      <c r="D12" s="69"/>
      <c r="E12" s="69"/>
      <c r="F12" s="69"/>
      <c r="G12" s="69"/>
      <c r="H12" s="69"/>
    </row>
    <row r="13" ht="16.35" customHeight="1" spans="1:8">
      <c r="A13" s="69"/>
      <c r="B13" s="69"/>
      <c r="C13" s="69"/>
      <c r="D13" s="69"/>
      <c r="E13" s="69"/>
      <c r="F13" s="69"/>
      <c r="G13" s="69"/>
      <c r="H13" s="69"/>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W5" sqref="W5"/>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56"/>
      <c r="S1" s="62" t="s">
        <v>404</v>
      </c>
      <c r="T1" s="62"/>
    </row>
    <row r="2" ht="47.4" customHeight="1" spans="1:20">
      <c r="A2" s="64" t="s">
        <v>24</v>
      </c>
      <c r="B2" s="64"/>
      <c r="C2" s="64"/>
      <c r="D2" s="64"/>
      <c r="E2" s="64"/>
      <c r="F2" s="64"/>
      <c r="G2" s="64"/>
      <c r="H2" s="64"/>
      <c r="I2" s="64"/>
      <c r="J2" s="64"/>
      <c r="K2" s="64"/>
      <c r="L2" s="64"/>
      <c r="M2" s="64"/>
      <c r="N2" s="64"/>
      <c r="O2" s="64"/>
      <c r="P2" s="64"/>
      <c r="Q2" s="64"/>
      <c r="R2" s="64"/>
      <c r="S2" s="64"/>
      <c r="T2" s="64"/>
    </row>
    <row r="3" ht="21.55" customHeight="1" spans="1:20">
      <c r="A3" s="58" t="s">
        <v>33</v>
      </c>
      <c r="B3" s="58"/>
      <c r="C3" s="58"/>
      <c r="D3" s="58"/>
      <c r="E3" s="58"/>
      <c r="F3" s="58"/>
      <c r="G3" s="58"/>
      <c r="H3" s="58"/>
      <c r="I3" s="58"/>
      <c r="J3" s="58"/>
      <c r="K3" s="58"/>
      <c r="L3" s="58"/>
      <c r="M3" s="58"/>
      <c r="N3" s="58"/>
      <c r="O3" s="58"/>
      <c r="P3" s="58"/>
      <c r="Q3" s="58"/>
      <c r="R3" s="58"/>
      <c r="S3" s="63" t="s">
        <v>34</v>
      </c>
      <c r="T3" s="63"/>
    </row>
    <row r="4" ht="29.3" customHeight="1" spans="1:20">
      <c r="A4" s="35" t="s">
        <v>161</v>
      </c>
      <c r="B4" s="35"/>
      <c r="C4" s="35"/>
      <c r="D4" s="35" t="s">
        <v>211</v>
      </c>
      <c r="E4" s="35" t="s">
        <v>212</v>
      </c>
      <c r="F4" s="35" t="s">
        <v>229</v>
      </c>
      <c r="G4" s="35" t="s">
        <v>164</v>
      </c>
      <c r="H4" s="35"/>
      <c r="I4" s="35"/>
      <c r="J4" s="35"/>
      <c r="K4" s="35" t="s">
        <v>165</v>
      </c>
      <c r="L4" s="35"/>
      <c r="M4" s="35"/>
      <c r="N4" s="35"/>
      <c r="O4" s="35"/>
      <c r="P4" s="35"/>
      <c r="Q4" s="35"/>
      <c r="R4" s="35"/>
      <c r="S4" s="35"/>
      <c r="T4" s="35"/>
    </row>
    <row r="5" ht="50" customHeight="1" spans="1:20">
      <c r="A5" s="35" t="s">
        <v>169</v>
      </c>
      <c r="B5" s="35" t="s">
        <v>170</v>
      </c>
      <c r="C5" s="35" t="s">
        <v>171</v>
      </c>
      <c r="D5" s="35"/>
      <c r="E5" s="35"/>
      <c r="F5" s="35"/>
      <c r="G5" s="35" t="s">
        <v>139</v>
      </c>
      <c r="H5" s="35" t="s">
        <v>230</v>
      </c>
      <c r="I5" s="35" t="s">
        <v>231</v>
      </c>
      <c r="J5" s="35" t="s">
        <v>222</v>
      </c>
      <c r="K5" s="35" t="s">
        <v>139</v>
      </c>
      <c r="L5" s="35" t="s">
        <v>233</v>
      </c>
      <c r="M5" s="35" t="s">
        <v>234</v>
      </c>
      <c r="N5" s="35" t="s">
        <v>224</v>
      </c>
      <c r="O5" s="35" t="s">
        <v>235</v>
      </c>
      <c r="P5" s="35" t="s">
        <v>236</v>
      </c>
      <c r="Q5" s="35" t="s">
        <v>237</v>
      </c>
      <c r="R5" s="35" t="s">
        <v>220</v>
      </c>
      <c r="S5" s="35" t="s">
        <v>223</v>
      </c>
      <c r="T5" s="35" t="s">
        <v>227</v>
      </c>
    </row>
    <row r="6" ht="22.8" customHeight="1" spans="1:20">
      <c r="A6" s="61"/>
      <c r="B6" s="61"/>
      <c r="C6" s="61"/>
      <c r="D6" s="61"/>
      <c r="E6" s="61" t="s">
        <v>139</v>
      </c>
      <c r="F6" s="60">
        <v>0</v>
      </c>
      <c r="G6" s="60"/>
      <c r="H6" s="60"/>
      <c r="I6" s="60"/>
      <c r="J6" s="60"/>
      <c r="K6" s="60"/>
      <c r="L6" s="60"/>
      <c r="M6" s="60"/>
      <c r="N6" s="60"/>
      <c r="O6" s="60"/>
      <c r="P6" s="60"/>
      <c r="Q6" s="60"/>
      <c r="R6" s="60"/>
      <c r="S6" s="60"/>
      <c r="T6" s="60"/>
    </row>
    <row r="7" ht="22.8" customHeight="1" spans="1:20">
      <c r="A7" s="61"/>
      <c r="B7" s="61"/>
      <c r="C7" s="61"/>
      <c r="D7" s="59"/>
      <c r="E7" s="59"/>
      <c r="F7" s="60">
        <v>0</v>
      </c>
      <c r="G7" s="60">
        <v>0</v>
      </c>
      <c r="H7" s="60">
        <v>0</v>
      </c>
      <c r="I7" s="60">
        <v>0</v>
      </c>
      <c r="J7" s="60">
        <v>0</v>
      </c>
      <c r="K7" s="60">
        <v>0</v>
      </c>
      <c r="L7" s="60">
        <v>0</v>
      </c>
      <c r="M7" s="60">
        <v>0</v>
      </c>
      <c r="N7" s="60">
        <v>0</v>
      </c>
      <c r="O7" s="60">
        <v>0</v>
      </c>
      <c r="P7" s="60">
        <v>0</v>
      </c>
      <c r="Q7" s="60">
        <v>0</v>
      </c>
      <c r="R7" s="60">
        <v>0</v>
      </c>
      <c r="S7" s="60">
        <v>0</v>
      </c>
      <c r="T7" s="60">
        <v>0</v>
      </c>
    </row>
    <row r="8" ht="22.8" customHeight="1" spans="1:20">
      <c r="A8" s="70"/>
      <c r="B8" s="70"/>
      <c r="C8" s="70"/>
      <c r="D8" s="67"/>
      <c r="E8" s="67"/>
      <c r="F8" s="60"/>
      <c r="G8" s="60"/>
      <c r="H8" s="60"/>
      <c r="I8" s="60"/>
      <c r="J8" s="60"/>
      <c r="K8" s="60"/>
      <c r="L8" s="60"/>
      <c r="M8" s="60"/>
      <c r="N8" s="60"/>
      <c r="O8" s="60"/>
      <c r="P8" s="60"/>
      <c r="Q8" s="60"/>
      <c r="R8" s="60"/>
      <c r="S8" s="60"/>
      <c r="T8" s="60"/>
    </row>
    <row r="9" ht="22.8" customHeight="1" spans="1:20">
      <c r="A9" s="65"/>
      <c r="B9" s="65"/>
      <c r="C9" s="65"/>
      <c r="D9" s="59"/>
      <c r="E9" s="59"/>
      <c r="F9" s="71"/>
      <c r="G9" s="71"/>
      <c r="H9" s="71"/>
      <c r="I9" s="71"/>
      <c r="J9" s="71"/>
      <c r="K9" s="71"/>
      <c r="L9" s="71"/>
      <c r="M9" s="71"/>
      <c r="N9" s="71"/>
      <c r="O9" s="71"/>
      <c r="P9" s="71"/>
      <c r="Q9" s="71"/>
      <c r="R9" s="71"/>
      <c r="S9" s="71"/>
      <c r="T9" s="71"/>
    </row>
    <row r="10" ht="22.8" customHeight="1" spans="1:20">
      <c r="A10" s="65"/>
      <c r="B10" s="65"/>
      <c r="C10" s="65"/>
      <c r="D10" s="59"/>
      <c r="E10" s="59"/>
      <c r="F10" s="71"/>
      <c r="G10" s="71"/>
      <c r="H10" s="71"/>
      <c r="I10" s="71"/>
      <c r="J10" s="71"/>
      <c r="K10" s="71"/>
      <c r="L10" s="71"/>
      <c r="M10" s="71"/>
      <c r="N10" s="71"/>
      <c r="O10" s="71"/>
      <c r="P10" s="71"/>
      <c r="Q10" s="71"/>
      <c r="R10" s="71"/>
      <c r="S10" s="71"/>
      <c r="T10" s="71"/>
    </row>
    <row r="11" ht="22.8" customHeight="1" spans="1:20">
      <c r="A11" s="72"/>
      <c r="B11" s="72"/>
      <c r="C11" s="72"/>
      <c r="D11" s="66"/>
      <c r="E11" s="73"/>
      <c r="F11" s="68"/>
      <c r="G11" s="52"/>
      <c r="H11" s="52"/>
      <c r="I11" s="52"/>
      <c r="J11" s="52"/>
      <c r="K11" s="52"/>
      <c r="L11" s="52"/>
      <c r="M11" s="52"/>
      <c r="N11" s="52"/>
      <c r="O11" s="52"/>
      <c r="P11" s="52"/>
      <c r="Q11" s="52"/>
      <c r="R11" s="52"/>
      <c r="S11" s="52"/>
      <c r="T11" s="52"/>
    </row>
    <row r="12" ht="16.35" customHeight="1" spans="1:8">
      <c r="A12" s="69" t="s">
        <v>402</v>
      </c>
      <c r="B12" s="69"/>
      <c r="C12" s="69"/>
      <c r="D12" s="69"/>
      <c r="E12" s="69"/>
      <c r="F12" s="69"/>
      <c r="G12" s="69"/>
      <c r="H12" s="69"/>
    </row>
    <row r="13" ht="16.35" customHeight="1" spans="1:8">
      <c r="A13" s="69"/>
      <c r="B13" s="69"/>
      <c r="C13" s="69"/>
      <c r="D13" s="69"/>
      <c r="E13" s="69"/>
      <c r="F13" s="69"/>
      <c r="G13" s="69"/>
      <c r="H13" s="69"/>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K7" sqref="K7"/>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s>
  <sheetData>
    <row r="1" ht="16.35" customHeight="1" spans="1:8">
      <c r="A1" s="56"/>
      <c r="H1" s="62" t="s">
        <v>405</v>
      </c>
    </row>
    <row r="2" ht="38.8" customHeight="1" spans="1:8">
      <c r="A2" s="64" t="s">
        <v>406</v>
      </c>
      <c r="B2" s="64"/>
      <c r="C2" s="64"/>
      <c r="D2" s="64"/>
      <c r="E2" s="64"/>
      <c r="F2" s="64"/>
      <c r="G2" s="64"/>
      <c r="H2" s="64"/>
    </row>
    <row r="3" ht="24.15" customHeight="1" spans="1:8">
      <c r="A3" s="58" t="s">
        <v>33</v>
      </c>
      <c r="B3" s="58"/>
      <c r="C3" s="58"/>
      <c r="D3" s="58"/>
      <c r="E3" s="58"/>
      <c r="F3" s="58"/>
      <c r="G3" s="58"/>
      <c r="H3" s="63" t="s">
        <v>34</v>
      </c>
    </row>
    <row r="4" ht="19.8" customHeight="1" spans="1:8">
      <c r="A4" s="35" t="s">
        <v>162</v>
      </c>
      <c r="B4" s="35" t="s">
        <v>163</v>
      </c>
      <c r="C4" s="35" t="s">
        <v>139</v>
      </c>
      <c r="D4" s="35" t="s">
        <v>407</v>
      </c>
      <c r="E4" s="35"/>
      <c r="F4" s="35"/>
      <c r="G4" s="35"/>
      <c r="H4" s="35" t="s">
        <v>165</v>
      </c>
    </row>
    <row r="5" ht="23.25" customHeight="1" spans="1:8">
      <c r="A5" s="35"/>
      <c r="B5" s="35"/>
      <c r="C5" s="35"/>
      <c r="D5" s="35" t="s">
        <v>141</v>
      </c>
      <c r="E5" s="35" t="s">
        <v>251</v>
      </c>
      <c r="F5" s="35"/>
      <c r="G5" s="35" t="s">
        <v>252</v>
      </c>
      <c r="H5" s="35"/>
    </row>
    <row r="6" ht="23.25" customHeight="1" spans="1:8">
      <c r="A6" s="35"/>
      <c r="B6" s="35"/>
      <c r="C6" s="35"/>
      <c r="D6" s="35"/>
      <c r="E6" s="35" t="s">
        <v>230</v>
      </c>
      <c r="F6" s="35" t="s">
        <v>222</v>
      </c>
      <c r="G6" s="35"/>
      <c r="H6" s="35"/>
    </row>
    <row r="7" ht="22.8" customHeight="1" spans="1:8">
      <c r="A7" s="61"/>
      <c r="B7" s="65" t="s">
        <v>139</v>
      </c>
      <c r="C7" s="60">
        <v>0</v>
      </c>
      <c r="D7" s="60"/>
      <c r="E7" s="60"/>
      <c r="F7" s="60"/>
      <c r="G7" s="60"/>
      <c r="H7" s="60"/>
    </row>
    <row r="8" ht="22.8" customHeight="1" spans="1:8">
      <c r="A8" s="59"/>
      <c r="B8" s="59"/>
      <c r="C8" s="60">
        <v>0</v>
      </c>
      <c r="D8" s="60">
        <v>0</v>
      </c>
      <c r="E8" s="60">
        <v>0</v>
      </c>
      <c r="F8" s="60">
        <v>0</v>
      </c>
      <c r="G8" s="60">
        <v>0</v>
      </c>
      <c r="H8" s="60">
        <v>0</v>
      </c>
    </row>
    <row r="9" ht="22.8" customHeight="1" spans="1:8">
      <c r="A9" s="67"/>
      <c r="B9" s="67"/>
      <c r="C9" s="60"/>
      <c r="D9" s="60"/>
      <c r="E9" s="60"/>
      <c r="F9" s="60"/>
      <c r="G9" s="60"/>
      <c r="H9" s="60"/>
    </row>
    <row r="10" ht="22.8" customHeight="1" spans="1:8">
      <c r="A10" s="67"/>
      <c r="B10" s="67"/>
      <c r="C10" s="60"/>
      <c r="D10" s="60"/>
      <c r="E10" s="60"/>
      <c r="F10" s="60"/>
      <c r="G10" s="60"/>
      <c r="H10" s="60"/>
    </row>
    <row r="11" ht="22.8" customHeight="1" spans="1:8">
      <c r="A11" s="67"/>
      <c r="B11" s="67"/>
      <c r="C11" s="60"/>
      <c r="D11" s="60"/>
      <c r="E11" s="60"/>
      <c r="F11" s="60"/>
      <c r="G11" s="60"/>
      <c r="H11" s="60"/>
    </row>
    <row r="12" ht="22.8" customHeight="1" spans="1:8">
      <c r="A12" s="66"/>
      <c r="B12" s="66"/>
      <c r="C12" s="52"/>
      <c r="D12" s="52"/>
      <c r="E12" s="68"/>
      <c r="F12" s="68"/>
      <c r="G12" s="68"/>
      <c r="H12" s="68"/>
    </row>
    <row r="13" ht="16.35" customHeight="1" spans="1:6">
      <c r="A13" s="69" t="s">
        <v>408</v>
      </c>
      <c r="B13" s="69"/>
      <c r="C13" s="69"/>
      <c r="D13" s="69"/>
      <c r="E13" s="69"/>
      <c r="F13" s="69"/>
    </row>
    <row r="14" ht="16.35" customHeight="1" spans="1:6">
      <c r="A14" s="69"/>
      <c r="B14" s="69"/>
      <c r="C14" s="69"/>
      <c r="D14" s="69"/>
      <c r="E14" s="69"/>
      <c r="F14" s="6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L6" sqref="L6"/>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8" width="17.6388888888889" customWidth="1"/>
  </cols>
  <sheetData>
    <row r="1" ht="16.35" customHeight="1" spans="1:8">
      <c r="A1" s="56"/>
      <c r="H1" s="62" t="s">
        <v>409</v>
      </c>
    </row>
    <row r="2" ht="38.8" customHeight="1" spans="1:8">
      <c r="A2" s="64" t="s">
        <v>26</v>
      </c>
      <c r="B2" s="64"/>
      <c r="C2" s="64"/>
      <c r="D2" s="64"/>
      <c r="E2" s="64"/>
      <c r="F2" s="64"/>
      <c r="G2" s="64"/>
      <c r="H2" s="64"/>
    </row>
    <row r="3" ht="24.15" customHeight="1" spans="1:8">
      <c r="A3" s="58" t="s">
        <v>33</v>
      </c>
      <c r="B3" s="58"/>
      <c r="C3" s="58"/>
      <c r="D3" s="58"/>
      <c r="E3" s="58"/>
      <c r="F3" s="58"/>
      <c r="G3" s="58"/>
      <c r="H3" s="63" t="s">
        <v>34</v>
      </c>
    </row>
    <row r="4" ht="20.7" customHeight="1" spans="1:8">
      <c r="A4" s="35" t="s">
        <v>162</v>
      </c>
      <c r="B4" s="35" t="s">
        <v>163</v>
      </c>
      <c r="C4" s="35" t="s">
        <v>139</v>
      </c>
      <c r="D4" s="35" t="s">
        <v>410</v>
      </c>
      <c r="E4" s="35"/>
      <c r="F4" s="35"/>
      <c r="G4" s="35"/>
      <c r="H4" s="35" t="s">
        <v>165</v>
      </c>
    </row>
    <row r="5" ht="18.95" customHeight="1" spans="1:8">
      <c r="A5" s="35"/>
      <c r="B5" s="35"/>
      <c r="C5" s="35"/>
      <c r="D5" s="35" t="s">
        <v>141</v>
      </c>
      <c r="E5" s="35" t="s">
        <v>251</v>
      </c>
      <c r="F5" s="35"/>
      <c r="G5" s="35" t="s">
        <v>252</v>
      </c>
      <c r="H5" s="35"/>
    </row>
    <row r="6" ht="24.15" customHeight="1" spans="1:8">
      <c r="A6" s="35"/>
      <c r="B6" s="35"/>
      <c r="C6" s="35"/>
      <c r="D6" s="35"/>
      <c r="E6" s="35" t="s">
        <v>230</v>
      </c>
      <c r="F6" s="35" t="s">
        <v>222</v>
      </c>
      <c r="G6" s="35"/>
      <c r="H6" s="35"/>
    </row>
    <row r="7" ht="22.8" customHeight="1" spans="1:8">
      <c r="A7" s="61"/>
      <c r="B7" s="65" t="s">
        <v>139</v>
      </c>
      <c r="C7" s="60">
        <v>0</v>
      </c>
      <c r="D7" s="60"/>
      <c r="E7" s="60"/>
      <c r="F7" s="60"/>
      <c r="G7" s="60"/>
      <c r="H7" s="60"/>
    </row>
    <row r="8" ht="22.8" customHeight="1" spans="1:8">
      <c r="A8" s="59"/>
      <c r="B8" s="59"/>
      <c r="C8" s="60">
        <v>0</v>
      </c>
      <c r="D8" s="60">
        <v>0</v>
      </c>
      <c r="E8" s="60">
        <v>0</v>
      </c>
      <c r="F8" s="60">
        <v>0</v>
      </c>
      <c r="G8" s="60">
        <v>0</v>
      </c>
      <c r="H8" s="60">
        <v>0</v>
      </c>
    </row>
    <row r="9" ht="22.8" customHeight="1" spans="1:8">
      <c r="A9" s="67"/>
      <c r="B9" s="67"/>
      <c r="C9" s="60"/>
      <c r="D9" s="60"/>
      <c r="E9" s="60"/>
      <c r="F9" s="60"/>
      <c r="G9" s="60"/>
      <c r="H9" s="60"/>
    </row>
    <row r="10" ht="22.8" customHeight="1" spans="1:8">
      <c r="A10" s="67"/>
      <c r="B10" s="67"/>
      <c r="C10" s="60"/>
      <c r="D10" s="60"/>
      <c r="E10" s="60"/>
      <c r="F10" s="60"/>
      <c r="G10" s="60"/>
      <c r="H10" s="60"/>
    </row>
    <row r="11" ht="22.8" customHeight="1" spans="1:8">
      <c r="A11" s="67"/>
      <c r="B11" s="67"/>
      <c r="C11" s="60"/>
      <c r="D11" s="60"/>
      <c r="E11" s="60"/>
      <c r="F11" s="60"/>
      <c r="G11" s="60"/>
      <c r="H11" s="60"/>
    </row>
    <row r="12" ht="22.8" customHeight="1" spans="1:8">
      <c r="A12" s="66"/>
      <c r="B12" s="66"/>
      <c r="C12" s="52"/>
      <c r="D12" s="52"/>
      <c r="E12" s="68"/>
      <c r="F12" s="68"/>
      <c r="G12" s="68"/>
      <c r="H12" s="68"/>
    </row>
    <row r="13" ht="16.35" customHeight="1" spans="1:6">
      <c r="A13" s="69" t="s">
        <v>411</v>
      </c>
      <c r="B13" s="69"/>
      <c r="C13" s="69"/>
      <c r="D13" s="69"/>
      <c r="E13" s="69"/>
      <c r="F13" s="69"/>
    </row>
    <row r="14" ht="16.35" customHeight="1" spans="1:6">
      <c r="A14" s="69"/>
      <c r="B14" s="69"/>
      <c r="C14" s="69"/>
      <c r="D14" s="69"/>
      <c r="E14" s="69"/>
      <c r="F14" s="6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M1" sqref="M1:N1"/>
    </sheetView>
  </sheetViews>
  <sheetFormatPr defaultColWidth="10" defaultRowHeight="14.4"/>
  <cols>
    <col min="1" max="1" width="10.0462962962963" customWidth="1"/>
    <col min="2" max="2" width="21.712962962963" customWidth="1"/>
    <col min="3" max="3" width="13.2962962962963" customWidth="1"/>
    <col min="4" max="14" width="7.69444444444444" customWidth="1"/>
    <col min="15" max="17" width="9.76851851851852" customWidth="1"/>
  </cols>
  <sheetData>
    <row r="1" ht="16.35" customHeight="1" spans="1:14">
      <c r="A1" s="56"/>
      <c r="M1" s="62" t="s">
        <v>412</v>
      </c>
      <c r="N1" s="62"/>
    </row>
    <row r="2" ht="45.7" customHeight="1" spans="1:14">
      <c r="A2" s="64" t="s">
        <v>27</v>
      </c>
      <c r="B2" s="64"/>
      <c r="C2" s="64"/>
      <c r="D2" s="64"/>
      <c r="E2" s="64"/>
      <c r="F2" s="64"/>
      <c r="G2" s="64"/>
      <c r="H2" s="64"/>
      <c r="I2" s="64"/>
      <c r="J2" s="64"/>
      <c r="K2" s="64"/>
      <c r="L2" s="64"/>
      <c r="M2" s="64"/>
      <c r="N2" s="64"/>
    </row>
    <row r="3" ht="18.1" customHeight="1" spans="1:14">
      <c r="A3" s="58" t="s">
        <v>33</v>
      </c>
      <c r="B3" s="58"/>
      <c r="C3" s="58"/>
      <c r="D3" s="58"/>
      <c r="E3" s="58"/>
      <c r="F3" s="58"/>
      <c r="G3" s="58"/>
      <c r="H3" s="58"/>
      <c r="I3" s="58"/>
      <c r="J3" s="58"/>
      <c r="K3" s="58"/>
      <c r="L3" s="58"/>
      <c r="M3" s="63" t="s">
        <v>34</v>
      </c>
      <c r="N3" s="63"/>
    </row>
    <row r="4" ht="26.05" customHeight="1" spans="1:14">
      <c r="A4" s="35" t="s">
        <v>211</v>
      </c>
      <c r="B4" s="35" t="s">
        <v>413</v>
      </c>
      <c r="C4" s="35" t="s">
        <v>414</v>
      </c>
      <c r="D4" s="35"/>
      <c r="E4" s="35"/>
      <c r="F4" s="35"/>
      <c r="G4" s="35"/>
      <c r="H4" s="35"/>
      <c r="I4" s="35"/>
      <c r="J4" s="35"/>
      <c r="K4" s="35"/>
      <c r="L4" s="35"/>
      <c r="M4" s="35" t="s">
        <v>415</v>
      </c>
      <c r="N4" s="35"/>
    </row>
    <row r="5" ht="31.9" customHeight="1" spans="1:14">
      <c r="A5" s="35"/>
      <c r="B5" s="35"/>
      <c r="C5" s="35" t="s">
        <v>416</v>
      </c>
      <c r="D5" s="35" t="s">
        <v>142</v>
      </c>
      <c r="E5" s="35"/>
      <c r="F5" s="35"/>
      <c r="G5" s="35"/>
      <c r="H5" s="35"/>
      <c r="I5" s="35"/>
      <c r="J5" s="35" t="s">
        <v>417</v>
      </c>
      <c r="K5" s="35" t="s">
        <v>144</v>
      </c>
      <c r="L5" s="35" t="s">
        <v>145</v>
      </c>
      <c r="M5" s="35" t="s">
        <v>418</v>
      </c>
      <c r="N5" s="35" t="s">
        <v>419</v>
      </c>
    </row>
    <row r="6" ht="44.85" customHeight="1" spans="1:14">
      <c r="A6" s="35"/>
      <c r="B6" s="35"/>
      <c r="C6" s="35"/>
      <c r="D6" s="35" t="s">
        <v>420</v>
      </c>
      <c r="E6" s="35" t="s">
        <v>421</v>
      </c>
      <c r="F6" s="35" t="s">
        <v>422</v>
      </c>
      <c r="G6" s="35" t="s">
        <v>423</v>
      </c>
      <c r="H6" s="35" t="s">
        <v>424</v>
      </c>
      <c r="I6" s="35" t="s">
        <v>425</v>
      </c>
      <c r="J6" s="35"/>
      <c r="K6" s="35"/>
      <c r="L6" s="35"/>
      <c r="M6" s="35"/>
      <c r="N6" s="35"/>
    </row>
    <row r="7" ht="22.8" customHeight="1" spans="1:14">
      <c r="A7" s="61"/>
      <c r="B7" s="65" t="s">
        <v>139</v>
      </c>
      <c r="C7" s="60">
        <v>275</v>
      </c>
      <c r="D7" s="60">
        <v>275</v>
      </c>
      <c r="E7" s="60">
        <v>275</v>
      </c>
      <c r="F7" s="60"/>
      <c r="G7" s="60"/>
      <c r="H7" s="60"/>
      <c r="I7" s="60"/>
      <c r="J7" s="60"/>
      <c r="K7" s="60"/>
      <c r="L7" s="60"/>
      <c r="M7" s="60">
        <v>275</v>
      </c>
      <c r="N7" s="61"/>
    </row>
    <row r="8" ht="22.8" customHeight="1" spans="1:14">
      <c r="A8" s="59" t="s">
        <v>157</v>
      </c>
      <c r="B8" s="59" t="s">
        <v>3</v>
      </c>
      <c r="C8" s="60">
        <v>275</v>
      </c>
      <c r="D8" s="60">
        <v>275</v>
      </c>
      <c r="E8" s="60">
        <v>275</v>
      </c>
      <c r="F8" s="60">
        <v>0</v>
      </c>
      <c r="G8" s="60">
        <v>0</v>
      </c>
      <c r="H8" s="60">
        <v>0</v>
      </c>
      <c r="I8" s="60">
        <v>0</v>
      </c>
      <c r="J8" s="60">
        <v>0</v>
      </c>
      <c r="K8" s="60">
        <v>0</v>
      </c>
      <c r="L8" s="60">
        <v>0</v>
      </c>
      <c r="M8" s="60">
        <v>275</v>
      </c>
      <c r="N8" s="61"/>
    </row>
    <row r="9" ht="22.8" customHeight="1" spans="1:14">
      <c r="A9" s="66" t="s">
        <v>426</v>
      </c>
      <c r="B9" s="66" t="s">
        <v>427</v>
      </c>
      <c r="C9" s="52">
        <v>101</v>
      </c>
      <c r="D9" s="52">
        <v>101</v>
      </c>
      <c r="E9" s="52">
        <v>101</v>
      </c>
      <c r="F9" s="52"/>
      <c r="G9" s="52"/>
      <c r="H9" s="52"/>
      <c r="I9" s="52"/>
      <c r="J9" s="52"/>
      <c r="K9" s="52"/>
      <c r="L9" s="52"/>
      <c r="M9" s="52">
        <v>101</v>
      </c>
      <c r="N9" s="53"/>
    </row>
    <row r="10" ht="22.8" customHeight="1" spans="1:14">
      <c r="A10" s="66" t="s">
        <v>426</v>
      </c>
      <c r="B10" s="66" t="s">
        <v>428</v>
      </c>
      <c r="C10" s="52">
        <v>70</v>
      </c>
      <c r="D10" s="52">
        <v>70</v>
      </c>
      <c r="E10" s="52">
        <v>70</v>
      </c>
      <c r="F10" s="52"/>
      <c r="G10" s="52"/>
      <c r="H10" s="52"/>
      <c r="I10" s="52"/>
      <c r="J10" s="52"/>
      <c r="K10" s="52"/>
      <c r="L10" s="52"/>
      <c r="M10" s="52">
        <v>70</v>
      </c>
      <c r="N10" s="53"/>
    </row>
    <row r="11" ht="22.8" customHeight="1" spans="1:14">
      <c r="A11" s="66" t="s">
        <v>426</v>
      </c>
      <c r="B11" s="66" t="s">
        <v>429</v>
      </c>
      <c r="C11" s="52">
        <v>104</v>
      </c>
      <c r="D11" s="52">
        <v>104</v>
      </c>
      <c r="E11" s="52">
        <v>104</v>
      </c>
      <c r="F11" s="52"/>
      <c r="G11" s="52"/>
      <c r="H11" s="52"/>
      <c r="I11" s="52"/>
      <c r="J11" s="52"/>
      <c r="K11" s="52"/>
      <c r="L11" s="52"/>
      <c r="M11" s="52">
        <v>104</v>
      </c>
      <c r="N11" s="53"/>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workbookViewId="0">
      <pane ySplit="5" topLeftCell="A6" activePane="bottomLeft" state="frozen"/>
      <selection/>
      <selection pane="bottomLeft" activeCell="B7" sqref="B7:B13"/>
    </sheetView>
  </sheetViews>
  <sheetFormatPr defaultColWidth="10" defaultRowHeight="14.4"/>
  <cols>
    <col min="1" max="1" width="6.78703703703704" customWidth="1"/>
    <col min="2" max="2" width="15.0648148148148" customWidth="1"/>
    <col min="3" max="3" width="8.5462962962963" customWidth="1"/>
    <col min="4" max="4" width="12.2037037037037"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56"/>
      <c r="B1" s="56"/>
      <c r="C1" s="56"/>
      <c r="D1" s="56"/>
      <c r="E1" s="56"/>
      <c r="F1" s="56"/>
      <c r="G1" s="56"/>
      <c r="H1" s="56"/>
      <c r="I1" s="56"/>
      <c r="J1" s="56"/>
      <c r="K1" s="56"/>
      <c r="L1" s="56"/>
      <c r="M1" s="62" t="s">
        <v>430</v>
      </c>
    </row>
    <row r="2" ht="37.95" customHeight="1" spans="1:13">
      <c r="A2" s="56"/>
      <c r="B2" s="56"/>
      <c r="C2" s="57" t="s">
        <v>28</v>
      </c>
      <c r="D2" s="57"/>
      <c r="E2" s="57"/>
      <c r="F2" s="57"/>
      <c r="G2" s="57"/>
      <c r="H2" s="57"/>
      <c r="I2" s="57"/>
      <c r="J2" s="57"/>
      <c r="K2" s="57"/>
      <c r="L2" s="57"/>
      <c r="M2" s="57"/>
    </row>
    <row r="3" ht="21.55" customHeight="1" spans="1:13">
      <c r="A3" s="58" t="s">
        <v>33</v>
      </c>
      <c r="B3" s="58"/>
      <c r="C3" s="58"/>
      <c r="D3" s="58"/>
      <c r="E3" s="58"/>
      <c r="F3" s="58"/>
      <c r="G3" s="58"/>
      <c r="H3" s="58"/>
      <c r="I3" s="58"/>
      <c r="J3" s="58"/>
      <c r="K3" s="58"/>
      <c r="L3" s="63" t="s">
        <v>34</v>
      </c>
      <c r="M3" s="63"/>
    </row>
    <row r="4" ht="33.6" customHeight="1" spans="1:13">
      <c r="A4" s="35" t="s">
        <v>211</v>
      </c>
      <c r="B4" s="35" t="s">
        <v>431</v>
      </c>
      <c r="C4" s="35" t="s">
        <v>432</v>
      </c>
      <c r="D4" s="35" t="s">
        <v>433</v>
      </c>
      <c r="E4" s="35" t="s">
        <v>434</v>
      </c>
      <c r="F4" s="35"/>
      <c r="G4" s="35"/>
      <c r="H4" s="35"/>
      <c r="I4" s="35"/>
      <c r="J4" s="35"/>
      <c r="K4" s="35"/>
      <c r="L4" s="35"/>
      <c r="M4" s="35"/>
    </row>
    <row r="5" ht="36.2" customHeight="1" spans="1:13">
      <c r="A5" s="35"/>
      <c r="B5" s="35"/>
      <c r="C5" s="35"/>
      <c r="D5" s="35"/>
      <c r="E5" s="35" t="s">
        <v>435</v>
      </c>
      <c r="F5" s="35" t="s">
        <v>436</v>
      </c>
      <c r="G5" s="35" t="s">
        <v>437</v>
      </c>
      <c r="H5" s="35" t="s">
        <v>438</v>
      </c>
      <c r="I5" s="35" t="s">
        <v>439</v>
      </c>
      <c r="J5" s="35" t="s">
        <v>440</v>
      </c>
      <c r="K5" s="35" t="s">
        <v>441</v>
      </c>
      <c r="L5" s="35" t="s">
        <v>442</v>
      </c>
      <c r="M5" s="35" t="s">
        <v>443</v>
      </c>
    </row>
    <row r="6" ht="28.45" customHeight="1" spans="1:13">
      <c r="A6" s="59" t="s">
        <v>444</v>
      </c>
      <c r="B6" s="59" t="s">
        <v>3</v>
      </c>
      <c r="C6" s="60">
        <v>275</v>
      </c>
      <c r="D6" s="61"/>
      <c r="E6" s="61"/>
      <c r="F6" s="61"/>
      <c r="G6" s="61"/>
      <c r="H6" s="61"/>
      <c r="I6" s="61"/>
      <c r="J6" s="61"/>
      <c r="K6" s="61"/>
      <c r="L6" s="61"/>
      <c r="M6" s="61"/>
    </row>
    <row r="7" ht="43.1" customHeight="1" spans="1:13">
      <c r="A7" s="53" t="s">
        <v>158</v>
      </c>
      <c r="B7" s="53" t="s">
        <v>445</v>
      </c>
      <c r="C7" s="52">
        <v>70</v>
      </c>
      <c r="D7" s="53" t="s">
        <v>446</v>
      </c>
      <c r="E7" s="61" t="s">
        <v>447</v>
      </c>
      <c r="F7" s="53" t="s">
        <v>448</v>
      </c>
      <c r="G7" s="53" t="s">
        <v>449</v>
      </c>
      <c r="H7" s="53" t="s">
        <v>450</v>
      </c>
      <c r="I7" s="53" t="s">
        <v>451</v>
      </c>
      <c r="J7" s="53" t="s">
        <v>452</v>
      </c>
      <c r="K7" s="53" t="s">
        <v>453</v>
      </c>
      <c r="L7" s="53" t="s">
        <v>454</v>
      </c>
      <c r="M7" s="53"/>
    </row>
    <row r="8" ht="43.1" customHeight="1" spans="1:13">
      <c r="A8" s="53"/>
      <c r="B8" s="53"/>
      <c r="C8" s="52"/>
      <c r="D8" s="53"/>
      <c r="E8" s="61" t="s">
        <v>455</v>
      </c>
      <c r="F8" s="53" t="s">
        <v>456</v>
      </c>
      <c r="G8" s="53" t="s">
        <v>457</v>
      </c>
      <c r="H8" s="53" t="s">
        <v>458</v>
      </c>
      <c r="I8" s="53" t="s">
        <v>459</v>
      </c>
      <c r="J8" s="53" t="s">
        <v>460</v>
      </c>
      <c r="K8" s="53" t="s">
        <v>461</v>
      </c>
      <c r="L8" s="53" t="s">
        <v>462</v>
      </c>
      <c r="M8" s="53"/>
    </row>
    <row r="9" ht="43.1" customHeight="1" spans="1:13">
      <c r="A9" s="53"/>
      <c r="B9" s="53"/>
      <c r="C9" s="52"/>
      <c r="D9" s="53"/>
      <c r="E9" s="61"/>
      <c r="F9" s="53" t="s">
        <v>463</v>
      </c>
      <c r="G9" s="53" t="s">
        <v>464</v>
      </c>
      <c r="H9" s="53" t="s">
        <v>465</v>
      </c>
      <c r="I9" s="53" t="s">
        <v>466</v>
      </c>
      <c r="J9" s="53" t="s">
        <v>460</v>
      </c>
      <c r="K9" s="53" t="s">
        <v>461</v>
      </c>
      <c r="L9" s="53" t="s">
        <v>462</v>
      </c>
      <c r="M9" s="53"/>
    </row>
    <row r="10" ht="43.1" customHeight="1" spans="1:13">
      <c r="A10" s="53"/>
      <c r="B10" s="53"/>
      <c r="C10" s="52"/>
      <c r="D10" s="53"/>
      <c r="E10" s="61" t="s">
        <v>467</v>
      </c>
      <c r="F10" s="53" t="s">
        <v>468</v>
      </c>
      <c r="G10" s="53" t="s">
        <v>469</v>
      </c>
      <c r="H10" s="53" t="s">
        <v>470</v>
      </c>
      <c r="I10" s="53" t="s">
        <v>471</v>
      </c>
      <c r="J10" s="53" t="s">
        <v>472</v>
      </c>
      <c r="K10" s="53" t="s">
        <v>473</v>
      </c>
      <c r="L10" s="53" t="s">
        <v>474</v>
      </c>
      <c r="M10" s="53"/>
    </row>
    <row r="11" ht="43.1" customHeight="1" spans="1:13">
      <c r="A11" s="53"/>
      <c r="B11" s="53"/>
      <c r="C11" s="52"/>
      <c r="D11" s="53"/>
      <c r="E11" s="61"/>
      <c r="F11" s="53" t="s">
        <v>475</v>
      </c>
      <c r="G11" s="53" t="s">
        <v>476</v>
      </c>
      <c r="H11" s="53" t="s">
        <v>477</v>
      </c>
      <c r="I11" s="53" t="s">
        <v>478</v>
      </c>
      <c r="J11" s="53" t="s">
        <v>460</v>
      </c>
      <c r="K11" s="53" t="s">
        <v>453</v>
      </c>
      <c r="L11" s="53" t="s">
        <v>454</v>
      </c>
      <c r="M11" s="53"/>
    </row>
    <row r="12" ht="43.1" customHeight="1" spans="1:13">
      <c r="A12" s="53"/>
      <c r="B12" s="53"/>
      <c r="C12" s="52"/>
      <c r="D12" s="53"/>
      <c r="E12" s="61"/>
      <c r="F12" s="53" t="s">
        <v>479</v>
      </c>
      <c r="G12" s="53" t="s">
        <v>480</v>
      </c>
      <c r="H12" s="53" t="s">
        <v>481</v>
      </c>
      <c r="I12" s="53" t="s">
        <v>482</v>
      </c>
      <c r="J12" s="53" t="s">
        <v>483</v>
      </c>
      <c r="K12" s="53" t="s">
        <v>484</v>
      </c>
      <c r="L12" s="53" t="s">
        <v>454</v>
      </c>
      <c r="M12" s="53"/>
    </row>
    <row r="13" ht="50" customHeight="1" spans="1:13">
      <c r="A13" s="53"/>
      <c r="B13" s="53"/>
      <c r="C13" s="52"/>
      <c r="D13" s="53"/>
      <c r="E13" s="61" t="s">
        <v>485</v>
      </c>
      <c r="F13" s="53" t="s">
        <v>486</v>
      </c>
      <c r="G13" s="53" t="s">
        <v>487</v>
      </c>
      <c r="H13" s="53" t="s">
        <v>488</v>
      </c>
      <c r="I13" s="53" t="s">
        <v>489</v>
      </c>
      <c r="J13" s="53" t="s">
        <v>490</v>
      </c>
      <c r="K13" s="53" t="s">
        <v>491</v>
      </c>
      <c r="L13" s="53" t="s">
        <v>474</v>
      </c>
      <c r="M13" s="53"/>
    </row>
    <row r="14" ht="43.1" customHeight="1" spans="1:13">
      <c r="A14" s="53" t="s">
        <v>158</v>
      </c>
      <c r="B14" s="53" t="s">
        <v>492</v>
      </c>
      <c r="C14" s="52">
        <v>104</v>
      </c>
      <c r="D14" s="53" t="s">
        <v>493</v>
      </c>
      <c r="E14" s="61" t="s">
        <v>467</v>
      </c>
      <c r="F14" s="53" t="s">
        <v>475</v>
      </c>
      <c r="G14" s="53" t="s">
        <v>494</v>
      </c>
      <c r="H14" s="53" t="s">
        <v>495</v>
      </c>
      <c r="I14" s="53" t="s">
        <v>496</v>
      </c>
      <c r="J14" s="53" t="s">
        <v>497</v>
      </c>
      <c r="K14" s="53" t="s">
        <v>498</v>
      </c>
      <c r="L14" s="53" t="s">
        <v>454</v>
      </c>
      <c r="M14" s="53"/>
    </row>
    <row r="15" ht="43.1" customHeight="1" spans="1:13">
      <c r="A15" s="53"/>
      <c r="B15" s="53"/>
      <c r="C15" s="52"/>
      <c r="D15" s="53"/>
      <c r="E15" s="61"/>
      <c r="F15" s="53"/>
      <c r="G15" s="53" t="s">
        <v>499</v>
      </c>
      <c r="H15" s="53" t="s">
        <v>450</v>
      </c>
      <c r="I15" s="53" t="s">
        <v>500</v>
      </c>
      <c r="J15" s="53" t="s">
        <v>501</v>
      </c>
      <c r="K15" s="53" t="s">
        <v>453</v>
      </c>
      <c r="L15" s="53" t="s">
        <v>454</v>
      </c>
      <c r="M15" s="53"/>
    </row>
    <row r="16" ht="43.1" customHeight="1" spans="1:13">
      <c r="A16" s="53"/>
      <c r="B16" s="53"/>
      <c r="C16" s="52"/>
      <c r="D16" s="53"/>
      <c r="E16" s="61"/>
      <c r="F16" s="53"/>
      <c r="G16" s="53" t="s">
        <v>502</v>
      </c>
      <c r="H16" s="53" t="s">
        <v>477</v>
      </c>
      <c r="I16" s="53" t="s">
        <v>503</v>
      </c>
      <c r="J16" s="53" t="s">
        <v>497</v>
      </c>
      <c r="K16" s="53" t="s">
        <v>453</v>
      </c>
      <c r="L16" s="53" t="s">
        <v>454</v>
      </c>
      <c r="M16" s="53"/>
    </row>
    <row r="17" ht="43.1" customHeight="1" spans="1:13">
      <c r="A17" s="53"/>
      <c r="B17" s="53"/>
      <c r="C17" s="52"/>
      <c r="D17" s="53"/>
      <c r="E17" s="61"/>
      <c r="F17" s="53"/>
      <c r="G17" s="53" t="s">
        <v>504</v>
      </c>
      <c r="H17" s="53" t="s">
        <v>488</v>
      </c>
      <c r="I17" s="53" t="s">
        <v>505</v>
      </c>
      <c r="J17" s="53" t="s">
        <v>506</v>
      </c>
      <c r="K17" s="53" t="s">
        <v>453</v>
      </c>
      <c r="L17" s="53" t="s">
        <v>507</v>
      </c>
      <c r="M17" s="53"/>
    </row>
    <row r="18" ht="43.1" customHeight="1" spans="1:13">
      <c r="A18" s="53"/>
      <c r="B18" s="53"/>
      <c r="C18" s="52"/>
      <c r="D18" s="53"/>
      <c r="E18" s="61"/>
      <c r="F18" s="53" t="s">
        <v>468</v>
      </c>
      <c r="G18" s="53" t="s">
        <v>508</v>
      </c>
      <c r="H18" s="53" t="s">
        <v>307</v>
      </c>
      <c r="I18" s="53" t="s">
        <v>509</v>
      </c>
      <c r="J18" s="53" t="s">
        <v>510</v>
      </c>
      <c r="K18" s="53" t="s">
        <v>473</v>
      </c>
      <c r="L18" s="53" t="s">
        <v>474</v>
      </c>
      <c r="M18" s="53"/>
    </row>
    <row r="19" ht="43.1" customHeight="1" spans="1:13">
      <c r="A19" s="53"/>
      <c r="B19" s="53"/>
      <c r="C19" s="52"/>
      <c r="D19" s="53"/>
      <c r="E19" s="61"/>
      <c r="F19" s="53"/>
      <c r="G19" s="53" t="s">
        <v>511</v>
      </c>
      <c r="H19" s="53" t="s">
        <v>512</v>
      </c>
      <c r="I19" s="53" t="s">
        <v>513</v>
      </c>
      <c r="J19" s="53" t="s">
        <v>514</v>
      </c>
      <c r="K19" s="53" t="s">
        <v>515</v>
      </c>
      <c r="L19" s="53" t="s">
        <v>474</v>
      </c>
      <c r="M19" s="53"/>
    </row>
    <row r="20" ht="43.1" customHeight="1" spans="1:13">
      <c r="A20" s="53"/>
      <c r="B20" s="53"/>
      <c r="C20" s="52"/>
      <c r="D20" s="53"/>
      <c r="E20" s="61"/>
      <c r="F20" s="53" t="s">
        <v>479</v>
      </c>
      <c r="G20" s="53" t="s">
        <v>516</v>
      </c>
      <c r="H20" s="53" t="s">
        <v>477</v>
      </c>
      <c r="I20" s="53" t="s">
        <v>517</v>
      </c>
      <c r="J20" s="53" t="s">
        <v>518</v>
      </c>
      <c r="K20" s="53" t="s">
        <v>484</v>
      </c>
      <c r="L20" s="53" t="s">
        <v>454</v>
      </c>
      <c r="M20" s="53"/>
    </row>
    <row r="21" ht="43.1" customHeight="1" spans="1:13">
      <c r="A21" s="53"/>
      <c r="B21" s="53"/>
      <c r="C21" s="52"/>
      <c r="D21" s="53"/>
      <c r="E21" s="61"/>
      <c r="F21" s="53"/>
      <c r="G21" s="53" t="s">
        <v>519</v>
      </c>
      <c r="H21" s="53" t="s">
        <v>520</v>
      </c>
      <c r="I21" s="53" t="s">
        <v>521</v>
      </c>
      <c r="J21" s="53" t="s">
        <v>522</v>
      </c>
      <c r="K21" s="53" t="s">
        <v>498</v>
      </c>
      <c r="L21" s="53" t="s">
        <v>454</v>
      </c>
      <c r="M21" s="53"/>
    </row>
    <row r="22" ht="43.1" customHeight="1" spans="1:13">
      <c r="A22" s="53"/>
      <c r="B22" s="53"/>
      <c r="C22" s="52"/>
      <c r="D22" s="53"/>
      <c r="E22" s="61"/>
      <c r="F22" s="53"/>
      <c r="G22" s="53" t="s">
        <v>523</v>
      </c>
      <c r="H22" s="53" t="s">
        <v>524</v>
      </c>
      <c r="I22" s="53" t="s">
        <v>525</v>
      </c>
      <c r="J22" s="53" t="s">
        <v>526</v>
      </c>
      <c r="K22" s="53" t="s">
        <v>453</v>
      </c>
      <c r="L22" s="53" t="s">
        <v>462</v>
      </c>
      <c r="M22" s="53"/>
    </row>
    <row r="23" ht="79.35" customHeight="1" spans="1:13">
      <c r="A23" s="53"/>
      <c r="B23" s="53"/>
      <c r="C23" s="52"/>
      <c r="D23" s="53"/>
      <c r="E23" s="61"/>
      <c r="F23" s="53"/>
      <c r="G23" s="53" t="s">
        <v>527</v>
      </c>
      <c r="H23" s="53" t="s">
        <v>524</v>
      </c>
      <c r="I23" s="53" t="s">
        <v>528</v>
      </c>
      <c r="J23" s="53" t="s">
        <v>529</v>
      </c>
      <c r="K23" s="53" t="s">
        <v>453</v>
      </c>
      <c r="L23" s="53" t="s">
        <v>462</v>
      </c>
      <c r="M23" s="53"/>
    </row>
    <row r="24" ht="43.1" customHeight="1" spans="1:13">
      <c r="A24" s="53"/>
      <c r="B24" s="53"/>
      <c r="C24" s="52"/>
      <c r="D24" s="53"/>
      <c r="E24" s="61"/>
      <c r="F24" s="53"/>
      <c r="G24" s="53" t="s">
        <v>530</v>
      </c>
      <c r="H24" s="53" t="s">
        <v>531</v>
      </c>
      <c r="I24" s="53" t="s">
        <v>532</v>
      </c>
      <c r="J24" s="53" t="s">
        <v>533</v>
      </c>
      <c r="K24" s="53" t="s">
        <v>498</v>
      </c>
      <c r="L24" s="53" t="s">
        <v>454</v>
      </c>
      <c r="M24" s="53"/>
    </row>
    <row r="25" ht="43.1" customHeight="1" spans="1:13">
      <c r="A25" s="53"/>
      <c r="B25" s="53"/>
      <c r="C25" s="52"/>
      <c r="D25" s="53"/>
      <c r="E25" s="61" t="s">
        <v>485</v>
      </c>
      <c r="F25" s="53" t="s">
        <v>486</v>
      </c>
      <c r="G25" s="53" t="s">
        <v>487</v>
      </c>
      <c r="H25" s="53" t="s">
        <v>534</v>
      </c>
      <c r="I25" s="53" t="s">
        <v>489</v>
      </c>
      <c r="J25" s="53" t="s">
        <v>535</v>
      </c>
      <c r="K25" s="53" t="s">
        <v>491</v>
      </c>
      <c r="L25" s="53" t="s">
        <v>536</v>
      </c>
      <c r="M25" s="53"/>
    </row>
    <row r="26" ht="43.1" customHeight="1" spans="1:13">
      <c r="A26" s="53"/>
      <c r="B26" s="53"/>
      <c r="C26" s="52"/>
      <c r="D26" s="53"/>
      <c r="E26" s="61" t="s">
        <v>447</v>
      </c>
      <c r="F26" s="53" t="s">
        <v>448</v>
      </c>
      <c r="G26" s="53" t="s">
        <v>449</v>
      </c>
      <c r="H26" s="53" t="s">
        <v>450</v>
      </c>
      <c r="I26" s="53" t="s">
        <v>451</v>
      </c>
      <c r="J26" s="53" t="s">
        <v>537</v>
      </c>
      <c r="K26" s="53" t="s">
        <v>453</v>
      </c>
      <c r="L26" s="53" t="s">
        <v>536</v>
      </c>
      <c r="M26" s="53"/>
    </row>
    <row r="27" ht="43.1" customHeight="1" spans="1:13">
      <c r="A27" s="53"/>
      <c r="B27" s="53"/>
      <c r="C27" s="52"/>
      <c r="D27" s="53"/>
      <c r="E27" s="61" t="s">
        <v>455</v>
      </c>
      <c r="F27" s="53" t="s">
        <v>456</v>
      </c>
      <c r="G27" s="53" t="s">
        <v>538</v>
      </c>
      <c r="H27" s="53" t="s">
        <v>477</v>
      </c>
      <c r="I27" s="53" t="s">
        <v>539</v>
      </c>
      <c r="J27" s="53" t="s">
        <v>540</v>
      </c>
      <c r="K27" s="53" t="s">
        <v>453</v>
      </c>
      <c r="L27" s="53" t="s">
        <v>536</v>
      </c>
      <c r="M27" s="53"/>
    </row>
    <row r="28" ht="43.1" customHeight="1" spans="1:13">
      <c r="A28" s="53"/>
      <c r="B28" s="53"/>
      <c r="C28" s="52"/>
      <c r="D28" s="53"/>
      <c r="E28" s="61"/>
      <c r="F28" s="53"/>
      <c r="G28" s="53" t="s">
        <v>541</v>
      </c>
      <c r="H28" s="53" t="s">
        <v>477</v>
      </c>
      <c r="I28" s="53" t="s">
        <v>542</v>
      </c>
      <c r="J28" s="53" t="s">
        <v>540</v>
      </c>
      <c r="K28" s="53" t="s">
        <v>453</v>
      </c>
      <c r="L28" s="53" t="s">
        <v>536</v>
      </c>
      <c r="M28" s="53"/>
    </row>
    <row r="29" ht="43.1" customHeight="1" spans="1:13">
      <c r="A29" s="53"/>
      <c r="B29" s="53"/>
      <c r="C29" s="52"/>
      <c r="D29" s="53"/>
      <c r="E29" s="61"/>
      <c r="F29" s="53"/>
      <c r="G29" s="53" t="s">
        <v>543</v>
      </c>
      <c r="H29" s="53" t="s">
        <v>477</v>
      </c>
      <c r="I29" s="53" t="s">
        <v>544</v>
      </c>
      <c r="J29" s="53" t="s">
        <v>497</v>
      </c>
      <c r="K29" s="53" t="s">
        <v>453</v>
      </c>
      <c r="L29" s="53" t="s">
        <v>536</v>
      </c>
      <c r="M29" s="53"/>
    </row>
    <row r="30" ht="43.1" customHeight="1" spans="1:13">
      <c r="A30" s="53"/>
      <c r="B30" s="53"/>
      <c r="C30" s="52"/>
      <c r="D30" s="53"/>
      <c r="E30" s="61"/>
      <c r="F30" s="53" t="s">
        <v>463</v>
      </c>
      <c r="G30" s="53" t="s">
        <v>545</v>
      </c>
      <c r="H30" s="53" t="s">
        <v>477</v>
      </c>
      <c r="I30" s="53" t="s">
        <v>546</v>
      </c>
      <c r="J30" s="53" t="s">
        <v>497</v>
      </c>
      <c r="K30" s="53" t="s">
        <v>453</v>
      </c>
      <c r="L30" s="53" t="s">
        <v>536</v>
      </c>
      <c r="M30" s="53"/>
    </row>
    <row r="31" ht="43.1" customHeight="1" spans="1:13">
      <c r="A31" s="53"/>
      <c r="B31" s="53"/>
      <c r="C31" s="52"/>
      <c r="D31" s="53"/>
      <c r="E31" s="61"/>
      <c r="F31" s="53"/>
      <c r="G31" s="53" t="s">
        <v>547</v>
      </c>
      <c r="H31" s="53" t="s">
        <v>477</v>
      </c>
      <c r="I31" s="53" t="s">
        <v>548</v>
      </c>
      <c r="J31" s="53" t="s">
        <v>497</v>
      </c>
      <c r="K31" s="53" t="s">
        <v>453</v>
      </c>
      <c r="L31" s="53" t="s">
        <v>536</v>
      </c>
      <c r="M31" s="53"/>
    </row>
    <row r="32" ht="50" customHeight="1" spans="1:13">
      <c r="A32" s="53"/>
      <c r="B32" s="53"/>
      <c r="C32" s="52"/>
      <c r="D32" s="53"/>
      <c r="E32" s="61"/>
      <c r="F32" s="53" t="s">
        <v>549</v>
      </c>
      <c r="G32" s="53" t="s">
        <v>550</v>
      </c>
      <c r="H32" s="53" t="s">
        <v>551</v>
      </c>
      <c r="I32" s="53" t="s">
        <v>539</v>
      </c>
      <c r="J32" s="53" t="s">
        <v>552</v>
      </c>
      <c r="K32" s="53" t="s">
        <v>453</v>
      </c>
      <c r="L32" s="53" t="s">
        <v>454</v>
      </c>
      <c r="M32" s="53"/>
    </row>
    <row r="33" ht="43.1" customHeight="1" spans="1:13">
      <c r="A33" s="53"/>
      <c r="B33" s="53"/>
      <c r="C33" s="52"/>
      <c r="D33" s="53"/>
      <c r="E33" s="61"/>
      <c r="F33" s="53"/>
      <c r="G33" s="53" t="s">
        <v>553</v>
      </c>
      <c r="H33" s="53" t="s">
        <v>477</v>
      </c>
      <c r="I33" s="53" t="s">
        <v>554</v>
      </c>
      <c r="J33" s="53" t="s">
        <v>497</v>
      </c>
      <c r="K33" s="53" t="s">
        <v>453</v>
      </c>
      <c r="L33" s="53" t="s">
        <v>536</v>
      </c>
      <c r="M33" s="53"/>
    </row>
    <row r="34" ht="43.1" customHeight="1" spans="1:13">
      <c r="A34" s="53" t="s">
        <v>158</v>
      </c>
      <c r="B34" s="53" t="s">
        <v>555</v>
      </c>
      <c r="C34" s="52">
        <v>101</v>
      </c>
      <c r="D34" s="53" t="s">
        <v>556</v>
      </c>
      <c r="E34" s="61" t="s">
        <v>467</v>
      </c>
      <c r="F34" s="53" t="s">
        <v>468</v>
      </c>
      <c r="G34" s="53" t="s">
        <v>557</v>
      </c>
      <c r="H34" s="53" t="s">
        <v>307</v>
      </c>
      <c r="I34" s="53" t="s">
        <v>558</v>
      </c>
      <c r="J34" s="53" t="s">
        <v>497</v>
      </c>
      <c r="K34" s="53" t="s">
        <v>473</v>
      </c>
      <c r="L34" s="53" t="s">
        <v>454</v>
      </c>
      <c r="M34" s="53"/>
    </row>
    <row r="35" ht="43.1" customHeight="1" spans="1:13">
      <c r="A35" s="53"/>
      <c r="B35" s="53"/>
      <c r="C35" s="52"/>
      <c r="D35" s="53"/>
      <c r="E35" s="61"/>
      <c r="F35" s="53"/>
      <c r="G35" s="53" t="s">
        <v>559</v>
      </c>
      <c r="H35" s="53" t="s">
        <v>477</v>
      </c>
      <c r="I35" s="53" t="s">
        <v>560</v>
      </c>
      <c r="J35" s="53" t="s">
        <v>561</v>
      </c>
      <c r="K35" s="53" t="s">
        <v>453</v>
      </c>
      <c r="L35" s="53" t="s">
        <v>536</v>
      </c>
      <c r="M35" s="53"/>
    </row>
    <row r="36" ht="43.1" customHeight="1" spans="1:13">
      <c r="A36" s="53"/>
      <c r="B36" s="53"/>
      <c r="C36" s="52"/>
      <c r="D36" s="53"/>
      <c r="E36" s="61"/>
      <c r="F36" s="53" t="s">
        <v>479</v>
      </c>
      <c r="G36" s="53" t="s">
        <v>562</v>
      </c>
      <c r="H36" s="53" t="s">
        <v>563</v>
      </c>
      <c r="I36" s="53" t="s">
        <v>564</v>
      </c>
      <c r="J36" s="53" t="s">
        <v>565</v>
      </c>
      <c r="K36" s="53" t="s">
        <v>566</v>
      </c>
      <c r="L36" s="53" t="s">
        <v>474</v>
      </c>
      <c r="M36" s="53"/>
    </row>
    <row r="37" ht="43.1" customHeight="1" spans="1:13">
      <c r="A37" s="53"/>
      <c r="B37" s="53"/>
      <c r="C37" s="52"/>
      <c r="D37" s="53"/>
      <c r="E37" s="61"/>
      <c r="F37" s="53"/>
      <c r="G37" s="53" t="s">
        <v>567</v>
      </c>
      <c r="H37" s="53" t="s">
        <v>568</v>
      </c>
      <c r="I37" s="53" t="s">
        <v>569</v>
      </c>
      <c r="J37" s="53" t="s">
        <v>570</v>
      </c>
      <c r="K37" s="53" t="s">
        <v>571</v>
      </c>
      <c r="L37" s="53" t="s">
        <v>454</v>
      </c>
      <c r="M37" s="53"/>
    </row>
    <row r="38" ht="43.1" customHeight="1" spans="1:13">
      <c r="A38" s="53"/>
      <c r="B38" s="53"/>
      <c r="C38" s="52"/>
      <c r="D38" s="53"/>
      <c r="E38" s="61"/>
      <c r="F38" s="53"/>
      <c r="G38" s="53" t="s">
        <v>572</v>
      </c>
      <c r="H38" s="53" t="s">
        <v>573</v>
      </c>
      <c r="I38" s="53" t="s">
        <v>574</v>
      </c>
      <c r="J38" s="53" t="s">
        <v>575</v>
      </c>
      <c r="K38" s="53" t="s">
        <v>484</v>
      </c>
      <c r="L38" s="53" t="s">
        <v>454</v>
      </c>
      <c r="M38" s="53"/>
    </row>
    <row r="39" ht="43.1" customHeight="1" spans="1:13">
      <c r="A39" s="53"/>
      <c r="B39" s="53"/>
      <c r="C39" s="52"/>
      <c r="D39" s="53"/>
      <c r="E39" s="61"/>
      <c r="F39" s="53" t="s">
        <v>475</v>
      </c>
      <c r="G39" s="53" t="s">
        <v>576</v>
      </c>
      <c r="H39" s="53" t="s">
        <v>450</v>
      </c>
      <c r="I39" s="53" t="s">
        <v>577</v>
      </c>
      <c r="J39" s="53" t="s">
        <v>578</v>
      </c>
      <c r="K39" s="53" t="s">
        <v>453</v>
      </c>
      <c r="L39" s="53" t="s">
        <v>454</v>
      </c>
      <c r="M39" s="53"/>
    </row>
    <row r="40" ht="43.1" customHeight="1" spans="1:13">
      <c r="A40" s="53"/>
      <c r="B40" s="53"/>
      <c r="C40" s="52"/>
      <c r="D40" s="53"/>
      <c r="E40" s="61"/>
      <c r="F40" s="53"/>
      <c r="G40" s="53" t="s">
        <v>579</v>
      </c>
      <c r="H40" s="53" t="s">
        <v>450</v>
      </c>
      <c r="I40" s="53" t="s">
        <v>580</v>
      </c>
      <c r="J40" s="53" t="s">
        <v>581</v>
      </c>
      <c r="K40" s="53" t="s">
        <v>453</v>
      </c>
      <c r="L40" s="53" t="s">
        <v>454</v>
      </c>
      <c r="M40" s="53"/>
    </row>
    <row r="41" ht="43.1" customHeight="1" spans="1:13">
      <c r="A41" s="53"/>
      <c r="B41" s="53"/>
      <c r="C41" s="52"/>
      <c r="D41" s="53"/>
      <c r="E41" s="61"/>
      <c r="F41" s="53"/>
      <c r="G41" s="53" t="s">
        <v>582</v>
      </c>
      <c r="H41" s="53" t="s">
        <v>450</v>
      </c>
      <c r="I41" s="53" t="s">
        <v>583</v>
      </c>
      <c r="J41" s="53" t="s">
        <v>584</v>
      </c>
      <c r="K41" s="53" t="s">
        <v>453</v>
      </c>
      <c r="L41" s="53" t="s">
        <v>454</v>
      </c>
      <c r="M41" s="53"/>
    </row>
    <row r="42" ht="50" customHeight="1" spans="1:13">
      <c r="A42" s="53"/>
      <c r="B42" s="53"/>
      <c r="C42" s="52"/>
      <c r="D42" s="53"/>
      <c r="E42" s="61" t="s">
        <v>485</v>
      </c>
      <c r="F42" s="53" t="s">
        <v>486</v>
      </c>
      <c r="G42" s="53" t="s">
        <v>487</v>
      </c>
      <c r="H42" s="53" t="s">
        <v>585</v>
      </c>
      <c r="I42" s="53" t="s">
        <v>489</v>
      </c>
      <c r="J42" s="53" t="s">
        <v>586</v>
      </c>
      <c r="K42" s="53" t="s">
        <v>491</v>
      </c>
      <c r="L42" s="53" t="s">
        <v>474</v>
      </c>
      <c r="M42" s="53"/>
    </row>
    <row r="43" ht="43.1" customHeight="1" spans="1:13">
      <c r="A43" s="53"/>
      <c r="B43" s="53"/>
      <c r="C43" s="52"/>
      <c r="D43" s="53"/>
      <c r="E43" s="61" t="s">
        <v>447</v>
      </c>
      <c r="F43" s="53" t="s">
        <v>448</v>
      </c>
      <c r="G43" s="53" t="s">
        <v>449</v>
      </c>
      <c r="H43" s="53" t="s">
        <v>450</v>
      </c>
      <c r="I43" s="53" t="s">
        <v>451</v>
      </c>
      <c r="J43" s="53" t="s">
        <v>452</v>
      </c>
      <c r="K43" s="53" t="s">
        <v>453</v>
      </c>
      <c r="L43" s="53" t="s">
        <v>454</v>
      </c>
      <c r="M43" s="53"/>
    </row>
    <row r="44" ht="43.1" customHeight="1" spans="1:13">
      <c r="A44" s="53"/>
      <c r="B44" s="53"/>
      <c r="C44" s="52"/>
      <c r="D44" s="53"/>
      <c r="E44" s="61" t="s">
        <v>455</v>
      </c>
      <c r="F44" s="53" t="s">
        <v>456</v>
      </c>
      <c r="G44" s="53" t="s">
        <v>587</v>
      </c>
      <c r="H44" s="53" t="s">
        <v>477</v>
      </c>
      <c r="I44" s="53" t="s">
        <v>588</v>
      </c>
      <c r="J44" s="53" t="s">
        <v>497</v>
      </c>
      <c r="K44" s="53" t="s">
        <v>453</v>
      </c>
      <c r="L44" s="53" t="s">
        <v>536</v>
      </c>
      <c r="M44" s="53"/>
    </row>
    <row r="45" ht="43.1" customHeight="1" spans="1:13">
      <c r="A45" s="53"/>
      <c r="B45" s="53"/>
      <c r="C45" s="52"/>
      <c r="D45" s="53"/>
      <c r="E45" s="61"/>
      <c r="F45" s="53"/>
      <c r="G45" s="53" t="s">
        <v>589</v>
      </c>
      <c r="H45" s="53" t="s">
        <v>477</v>
      </c>
      <c r="I45" s="53" t="s">
        <v>590</v>
      </c>
      <c r="J45" s="53" t="s">
        <v>497</v>
      </c>
      <c r="K45" s="53" t="s">
        <v>453</v>
      </c>
      <c r="L45" s="53" t="s">
        <v>536</v>
      </c>
      <c r="M45" s="53"/>
    </row>
    <row r="46" ht="43.1" customHeight="1" spans="1:13">
      <c r="A46" s="53"/>
      <c r="B46" s="53"/>
      <c r="C46" s="52"/>
      <c r="D46" s="53"/>
      <c r="E46" s="61"/>
      <c r="F46" s="53" t="s">
        <v>463</v>
      </c>
      <c r="G46" s="53" t="s">
        <v>591</v>
      </c>
      <c r="H46" s="53" t="s">
        <v>477</v>
      </c>
      <c r="I46" s="53" t="s">
        <v>592</v>
      </c>
      <c r="J46" s="53" t="s">
        <v>497</v>
      </c>
      <c r="K46" s="53" t="s">
        <v>453</v>
      </c>
      <c r="L46" s="53" t="s">
        <v>536</v>
      </c>
      <c r="M46" s="53"/>
    </row>
    <row r="47" ht="43.1" customHeight="1" spans="1:13">
      <c r="A47" s="53"/>
      <c r="B47" s="53"/>
      <c r="C47" s="52"/>
      <c r="D47" s="53"/>
      <c r="E47" s="61"/>
      <c r="F47" s="53"/>
      <c r="G47" s="53" t="s">
        <v>593</v>
      </c>
      <c r="H47" s="53" t="s">
        <v>477</v>
      </c>
      <c r="I47" s="53" t="s">
        <v>594</v>
      </c>
      <c r="J47" s="53" t="s">
        <v>497</v>
      </c>
      <c r="K47" s="53" t="s">
        <v>453</v>
      </c>
      <c r="L47" s="53" t="s">
        <v>536</v>
      </c>
      <c r="M47" s="53"/>
    </row>
  </sheetData>
  <mergeCells count="37">
    <mergeCell ref="C2:M2"/>
    <mergeCell ref="A3:K3"/>
    <mergeCell ref="L3:M3"/>
    <mergeCell ref="E4:M4"/>
    <mergeCell ref="A4:A5"/>
    <mergeCell ref="A7:A13"/>
    <mergeCell ref="A14:A33"/>
    <mergeCell ref="A34:A47"/>
    <mergeCell ref="B4:B5"/>
    <mergeCell ref="B7:B13"/>
    <mergeCell ref="B14:B33"/>
    <mergeCell ref="B34:B47"/>
    <mergeCell ref="C4:C5"/>
    <mergeCell ref="C7:C13"/>
    <mergeCell ref="C14:C33"/>
    <mergeCell ref="C34:C47"/>
    <mergeCell ref="D4:D5"/>
    <mergeCell ref="D7:D13"/>
    <mergeCell ref="D14:D33"/>
    <mergeCell ref="D34:D47"/>
    <mergeCell ref="E8:E9"/>
    <mergeCell ref="E10:E12"/>
    <mergeCell ref="E14:E24"/>
    <mergeCell ref="E27:E33"/>
    <mergeCell ref="E34:E41"/>
    <mergeCell ref="E44:E47"/>
    <mergeCell ref="F14:F17"/>
    <mergeCell ref="F18:F19"/>
    <mergeCell ref="F20:F24"/>
    <mergeCell ref="F27:F29"/>
    <mergeCell ref="F30:F31"/>
    <mergeCell ref="F32:F33"/>
    <mergeCell ref="F34:F35"/>
    <mergeCell ref="F36:F38"/>
    <mergeCell ref="F39:F41"/>
    <mergeCell ref="F44:F45"/>
    <mergeCell ref="F46:F47"/>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
  <sheetViews>
    <sheetView workbookViewId="0">
      <pane ySplit="1" topLeftCell="A2" activePane="bottomLeft" state="frozen"/>
      <selection/>
      <selection pane="bottomLeft" activeCell="W29" sqref="W29"/>
    </sheetView>
  </sheetViews>
  <sheetFormatPr defaultColWidth="10" defaultRowHeight="14.4"/>
  <cols>
    <col min="1" max="1" width="6.37962962962963" customWidth="1"/>
    <col min="2" max="2" width="16.6944444444444" customWidth="1"/>
    <col min="3" max="9" width="15.3796296296296" customWidth="1"/>
    <col min="10" max="10" width="20.5185185185185" customWidth="1"/>
    <col min="11" max="11" width="10.2592592592593" customWidth="1"/>
    <col min="12" max="12" width="15.3796296296296" customWidth="1"/>
    <col min="13" max="13" width="51.2962962962963" customWidth="1"/>
    <col min="14" max="14" width="15.3796296296296" customWidth="1"/>
    <col min="15" max="15" width="51.2962962962963" customWidth="1"/>
    <col min="16" max="16" width="10.2592592592593" customWidth="1"/>
    <col min="17" max="17" width="51.2962962962963" customWidth="1"/>
    <col min="18" max="18" width="25.6388888888889" customWidth="1"/>
  </cols>
  <sheetData>
    <row r="1" s="50" customFormat="1" spans="18:18">
      <c r="R1" s="26" t="s">
        <v>595</v>
      </c>
    </row>
    <row r="2" s="50" customFormat="1" ht="42.3" customHeight="1" spans="1:18">
      <c r="A2" s="31" t="s">
        <v>29</v>
      </c>
      <c r="B2" s="31"/>
      <c r="C2" s="31"/>
      <c r="D2" s="31"/>
      <c r="E2" s="31"/>
      <c r="F2" s="31"/>
      <c r="G2" s="31"/>
      <c r="H2" s="31"/>
      <c r="I2" s="31"/>
      <c r="J2" s="31"/>
      <c r="K2" s="31"/>
      <c r="L2" s="31"/>
      <c r="M2" s="31"/>
      <c r="N2" s="31"/>
      <c r="O2" s="31"/>
      <c r="P2" s="31"/>
      <c r="Q2" s="31"/>
      <c r="R2" s="31"/>
    </row>
    <row r="3" s="50" customFormat="1" ht="23.25" customHeight="1" spans="1:18">
      <c r="A3" s="34" t="s">
        <v>33</v>
      </c>
      <c r="B3" s="34"/>
      <c r="C3" s="34"/>
      <c r="D3" s="34"/>
      <c r="E3" s="34"/>
      <c r="F3" s="34"/>
      <c r="G3" s="34"/>
      <c r="H3" s="34"/>
      <c r="I3" s="34"/>
      <c r="J3" s="34"/>
      <c r="K3" s="34"/>
      <c r="L3" s="34"/>
      <c r="M3" s="34"/>
      <c r="N3" s="34"/>
      <c r="O3" s="34"/>
      <c r="P3" s="34"/>
      <c r="Q3" s="55" t="s">
        <v>34</v>
      </c>
      <c r="R3" s="55"/>
    </row>
    <row r="4" s="50" customFormat="1" ht="21.6" customHeight="1" spans="1:18">
      <c r="A4" s="35" t="s">
        <v>392</v>
      </c>
      <c r="B4" s="35" t="s">
        <v>393</v>
      </c>
      <c r="C4" s="35" t="s">
        <v>596</v>
      </c>
      <c r="D4" s="35"/>
      <c r="E4" s="35"/>
      <c r="F4" s="35"/>
      <c r="G4" s="35"/>
      <c r="H4" s="35"/>
      <c r="I4" s="35"/>
      <c r="J4" s="35" t="s">
        <v>597</v>
      </c>
      <c r="K4" s="35" t="s">
        <v>598</v>
      </c>
      <c r="L4" s="35"/>
      <c r="M4" s="35"/>
      <c r="N4" s="35"/>
      <c r="O4" s="35"/>
      <c r="P4" s="35"/>
      <c r="Q4" s="35"/>
      <c r="R4" s="35"/>
    </row>
    <row r="5" s="50" customFormat="1" ht="23.25" customHeight="1" spans="1:18">
      <c r="A5" s="35"/>
      <c r="B5" s="35"/>
      <c r="C5" s="35" t="s">
        <v>432</v>
      </c>
      <c r="D5" s="35" t="s">
        <v>599</v>
      </c>
      <c r="E5" s="35"/>
      <c r="F5" s="35"/>
      <c r="G5" s="35"/>
      <c r="H5" s="35" t="s">
        <v>600</v>
      </c>
      <c r="I5" s="35"/>
      <c r="J5" s="35"/>
      <c r="K5" s="35"/>
      <c r="L5" s="35"/>
      <c r="M5" s="35"/>
      <c r="N5" s="35"/>
      <c r="O5" s="35"/>
      <c r="P5" s="35"/>
      <c r="Q5" s="35"/>
      <c r="R5" s="35"/>
    </row>
    <row r="6" s="50" customFormat="1" ht="31.05" customHeight="1" spans="1:18">
      <c r="A6" s="35"/>
      <c r="B6" s="35"/>
      <c r="C6" s="35"/>
      <c r="D6" s="35" t="s">
        <v>142</v>
      </c>
      <c r="E6" s="35" t="s">
        <v>601</v>
      </c>
      <c r="F6" s="35" t="s">
        <v>146</v>
      </c>
      <c r="G6" s="35" t="s">
        <v>602</v>
      </c>
      <c r="H6" s="35" t="s">
        <v>164</v>
      </c>
      <c r="I6" s="35" t="s">
        <v>165</v>
      </c>
      <c r="J6" s="35"/>
      <c r="K6" s="35" t="s">
        <v>435</v>
      </c>
      <c r="L6" s="35" t="s">
        <v>436</v>
      </c>
      <c r="M6" s="35" t="s">
        <v>437</v>
      </c>
      <c r="N6" s="35" t="s">
        <v>442</v>
      </c>
      <c r="O6" s="35" t="s">
        <v>438</v>
      </c>
      <c r="P6" s="35" t="s">
        <v>603</v>
      </c>
      <c r="Q6" s="35" t="s">
        <v>604</v>
      </c>
      <c r="R6" s="35" t="s">
        <v>443</v>
      </c>
    </row>
    <row r="7" customFormat="1" ht="16.35" customHeight="1" spans="1:18">
      <c r="A7" s="51" t="s">
        <v>605</v>
      </c>
      <c r="B7" s="51"/>
      <c r="C7" s="52">
        <v>613.066305</v>
      </c>
      <c r="D7" s="52">
        <v>613.066305</v>
      </c>
      <c r="E7" s="52">
        <v>0</v>
      </c>
      <c r="F7" s="52">
        <v>0</v>
      </c>
      <c r="G7" s="52">
        <v>0</v>
      </c>
      <c r="H7" s="52">
        <v>338.066305</v>
      </c>
      <c r="I7" s="52">
        <v>275</v>
      </c>
      <c r="J7" s="51"/>
      <c r="K7" s="51"/>
      <c r="L7" s="51"/>
      <c r="M7" s="51"/>
      <c r="N7" s="51"/>
      <c r="O7" s="51"/>
      <c r="P7" s="51"/>
      <c r="Q7" s="51"/>
      <c r="R7" s="51"/>
    </row>
    <row r="8" customFormat="1" ht="19.8" customHeight="1" spans="1:18">
      <c r="A8" s="53" t="s">
        <v>444</v>
      </c>
      <c r="B8" s="53" t="s">
        <v>3</v>
      </c>
      <c r="C8" s="52">
        <v>613.066305</v>
      </c>
      <c r="D8" s="52">
        <v>613.066305</v>
      </c>
      <c r="E8" s="52"/>
      <c r="F8" s="52"/>
      <c r="G8" s="52"/>
      <c r="H8" s="52">
        <v>338.066305</v>
      </c>
      <c r="I8" s="52">
        <v>275</v>
      </c>
      <c r="J8" s="53" t="s">
        <v>606</v>
      </c>
      <c r="K8" s="54" t="s">
        <v>467</v>
      </c>
      <c r="L8" s="54" t="s">
        <v>479</v>
      </c>
      <c r="M8" s="53" t="s">
        <v>607</v>
      </c>
      <c r="N8" s="54" t="s">
        <v>454</v>
      </c>
      <c r="O8" s="53" t="s">
        <v>608</v>
      </c>
      <c r="P8" s="54" t="s">
        <v>484</v>
      </c>
      <c r="Q8" s="53" t="s">
        <v>609</v>
      </c>
      <c r="R8" s="54" t="s">
        <v>610</v>
      </c>
    </row>
    <row r="9" customFormat="1" ht="19.8" customHeight="1" spans="1:18">
      <c r="A9" s="53"/>
      <c r="B9" s="53"/>
      <c r="C9" s="52"/>
      <c r="D9" s="52"/>
      <c r="E9" s="52"/>
      <c r="F9" s="52"/>
      <c r="G9" s="52"/>
      <c r="H9" s="52"/>
      <c r="I9" s="52"/>
      <c r="J9" s="53"/>
      <c r="K9" s="54"/>
      <c r="L9" s="54"/>
      <c r="M9" s="53" t="s">
        <v>611</v>
      </c>
      <c r="N9" s="54" t="s">
        <v>454</v>
      </c>
      <c r="O9" s="53" t="s">
        <v>477</v>
      </c>
      <c r="P9" s="54" t="s">
        <v>484</v>
      </c>
      <c r="Q9" s="53" t="s">
        <v>517</v>
      </c>
      <c r="R9" s="54" t="s">
        <v>612</v>
      </c>
    </row>
    <row r="10" customFormat="1" ht="19.8" customHeight="1" spans="1:18">
      <c r="A10" s="53"/>
      <c r="B10" s="53"/>
      <c r="C10" s="52"/>
      <c r="D10" s="52"/>
      <c r="E10" s="52"/>
      <c r="F10" s="52"/>
      <c r="G10" s="52"/>
      <c r="H10" s="52"/>
      <c r="I10" s="52"/>
      <c r="J10" s="53"/>
      <c r="K10" s="54"/>
      <c r="L10" s="54"/>
      <c r="M10" s="53" t="s">
        <v>530</v>
      </c>
      <c r="N10" s="54" t="s">
        <v>454</v>
      </c>
      <c r="O10" s="53" t="s">
        <v>531</v>
      </c>
      <c r="P10" s="54" t="s">
        <v>498</v>
      </c>
      <c r="Q10" s="53" t="s">
        <v>613</v>
      </c>
      <c r="R10" s="54" t="s">
        <v>614</v>
      </c>
    </row>
    <row r="11" ht="19.8" customHeight="1" spans="1:18">
      <c r="A11" s="53"/>
      <c r="B11" s="53"/>
      <c r="C11" s="52"/>
      <c r="D11" s="52"/>
      <c r="E11" s="52"/>
      <c r="F11" s="52"/>
      <c r="G11" s="52"/>
      <c r="H11" s="52"/>
      <c r="I11" s="52"/>
      <c r="J11" s="53"/>
      <c r="K11" s="54"/>
      <c r="L11" s="54"/>
      <c r="M11" s="53" t="s">
        <v>615</v>
      </c>
      <c r="N11" s="54" t="s">
        <v>474</v>
      </c>
      <c r="O11" s="53" t="s">
        <v>477</v>
      </c>
      <c r="P11" s="54" t="s">
        <v>453</v>
      </c>
      <c r="Q11" s="53" t="s">
        <v>616</v>
      </c>
      <c r="R11" s="54" t="s">
        <v>617</v>
      </c>
    </row>
    <row r="12" ht="19.8" customHeight="1" spans="1:18">
      <c r="A12" s="53"/>
      <c r="B12" s="53"/>
      <c r="C12" s="52"/>
      <c r="D12" s="52"/>
      <c r="E12" s="52"/>
      <c r="F12" s="52"/>
      <c r="G12" s="52"/>
      <c r="H12" s="52"/>
      <c r="I12" s="52"/>
      <c r="J12" s="53"/>
      <c r="K12" s="54"/>
      <c r="L12" s="54"/>
      <c r="M12" s="53" t="s">
        <v>618</v>
      </c>
      <c r="N12" s="54" t="s">
        <v>454</v>
      </c>
      <c r="O12" s="53" t="s">
        <v>477</v>
      </c>
      <c r="P12" s="54" t="s">
        <v>484</v>
      </c>
      <c r="Q12" s="53" t="s">
        <v>619</v>
      </c>
      <c r="R12" s="54" t="s">
        <v>620</v>
      </c>
    </row>
    <row r="13" ht="19.8" customHeight="1" spans="1:18">
      <c r="A13" s="53"/>
      <c r="B13" s="53"/>
      <c r="C13" s="52"/>
      <c r="D13" s="52"/>
      <c r="E13" s="52"/>
      <c r="F13" s="52"/>
      <c r="G13" s="52"/>
      <c r="H13" s="52"/>
      <c r="I13" s="52"/>
      <c r="J13" s="53"/>
      <c r="K13" s="54"/>
      <c r="L13" s="54" t="s">
        <v>475</v>
      </c>
      <c r="M13" s="53" t="s">
        <v>499</v>
      </c>
      <c r="N13" s="54" t="s">
        <v>454</v>
      </c>
      <c r="O13" s="53" t="s">
        <v>450</v>
      </c>
      <c r="P13" s="54" t="s">
        <v>453</v>
      </c>
      <c r="Q13" s="53" t="s">
        <v>500</v>
      </c>
      <c r="R13" s="54" t="s">
        <v>621</v>
      </c>
    </row>
    <row r="14" ht="19.8" customHeight="1" spans="1:18">
      <c r="A14" s="53"/>
      <c r="B14" s="53"/>
      <c r="C14" s="52"/>
      <c r="D14" s="52"/>
      <c r="E14" s="52"/>
      <c r="F14" s="52"/>
      <c r="G14" s="52"/>
      <c r="H14" s="52"/>
      <c r="I14" s="52"/>
      <c r="J14" s="53"/>
      <c r="K14" s="54"/>
      <c r="L14" s="54"/>
      <c r="M14" s="53" t="s">
        <v>622</v>
      </c>
      <c r="N14" s="54" t="s">
        <v>474</v>
      </c>
      <c r="O14" s="53" t="s">
        <v>488</v>
      </c>
      <c r="P14" s="54" t="s">
        <v>453</v>
      </c>
      <c r="Q14" s="53" t="s">
        <v>505</v>
      </c>
      <c r="R14" s="54" t="s">
        <v>617</v>
      </c>
    </row>
    <row r="15" ht="19.8" customHeight="1" spans="1:18">
      <c r="A15" s="53"/>
      <c r="B15" s="53"/>
      <c r="C15" s="52"/>
      <c r="D15" s="52"/>
      <c r="E15" s="52"/>
      <c r="F15" s="52"/>
      <c r="G15" s="52"/>
      <c r="H15" s="52"/>
      <c r="I15" s="52"/>
      <c r="J15" s="53"/>
      <c r="K15" s="54"/>
      <c r="L15" s="54"/>
      <c r="M15" s="53" t="s">
        <v>579</v>
      </c>
      <c r="N15" s="54" t="s">
        <v>454</v>
      </c>
      <c r="O15" s="53" t="s">
        <v>450</v>
      </c>
      <c r="P15" s="54" t="s">
        <v>453</v>
      </c>
      <c r="Q15" s="53" t="s">
        <v>580</v>
      </c>
      <c r="R15" s="54" t="s">
        <v>623</v>
      </c>
    </row>
    <row r="16" ht="19.8" customHeight="1" spans="1:18">
      <c r="A16" s="53"/>
      <c r="B16" s="53"/>
      <c r="C16" s="52"/>
      <c r="D16" s="52"/>
      <c r="E16" s="52"/>
      <c r="F16" s="52"/>
      <c r="G16" s="52"/>
      <c r="H16" s="52"/>
      <c r="I16" s="52"/>
      <c r="J16" s="53"/>
      <c r="K16" s="54"/>
      <c r="L16" s="54" t="s">
        <v>468</v>
      </c>
      <c r="M16" s="53" t="s">
        <v>624</v>
      </c>
      <c r="N16" s="54" t="s">
        <v>474</v>
      </c>
      <c r="O16" s="53" t="s">
        <v>625</v>
      </c>
      <c r="P16" s="54" t="s">
        <v>515</v>
      </c>
      <c r="Q16" s="53" t="s">
        <v>626</v>
      </c>
      <c r="R16" s="54" t="s">
        <v>627</v>
      </c>
    </row>
    <row r="17" ht="19.8" customHeight="1" spans="1:18">
      <c r="A17" s="53"/>
      <c r="B17" s="53"/>
      <c r="C17" s="52"/>
      <c r="D17" s="52"/>
      <c r="E17" s="52"/>
      <c r="F17" s="52"/>
      <c r="G17" s="52"/>
      <c r="H17" s="52"/>
      <c r="I17" s="52"/>
      <c r="J17" s="53"/>
      <c r="K17" s="54" t="s">
        <v>455</v>
      </c>
      <c r="L17" s="54" t="s">
        <v>549</v>
      </c>
      <c r="M17" s="53" t="s">
        <v>628</v>
      </c>
      <c r="N17" s="54" t="s">
        <v>462</v>
      </c>
      <c r="O17" s="53" t="s">
        <v>465</v>
      </c>
      <c r="P17" s="54" t="s">
        <v>461</v>
      </c>
      <c r="Q17" s="53" t="s">
        <v>629</v>
      </c>
      <c r="R17" s="54" t="s">
        <v>630</v>
      </c>
    </row>
    <row r="18" ht="19.8" customHeight="1" spans="1:18">
      <c r="A18" s="53"/>
      <c r="B18" s="53"/>
      <c r="C18" s="52"/>
      <c r="D18" s="52"/>
      <c r="E18" s="52"/>
      <c r="F18" s="52"/>
      <c r="G18" s="52"/>
      <c r="H18" s="52"/>
      <c r="I18" s="52"/>
      <c r="J18" s="53"/>
      <c r="K18" s="54"/>
      <c r="L18" s="54" t="s">
        <v>463</v>
      </c>
      <c r="M18" s="53" t="s">
        <v>631</v>
      </c>
      <c r="N18" s="54" t="s">
        <v>462</v>
      </c>
      <c r="O18" s="53" t="s">
        <v>465</v>
      </c>
      <c r="P18" s="54" t="s">
        <v>461</v>
      </c>
      <c r="Q18" s="53" t="s">
        <v>632</v>
      </c>
      <c r="R18" s="54" t="s">
        <v>630</v>
      </c>
    </row>
    <row r="19" ht="19.55" customHeight="1" spans="1:18">
      <c r="A19" s="53"/>
      <c r="B19" s="53"/>
      <c r="C19" s="52"/>
      <c r="D19" s="52"/>
      <c r="E19" s="52"/>
      <c r="F19" s="52"/>
      <c r="G19" s="52"/>
      <c r="H19" s="52"/>
      <c r="I19" s="52"/>
      <c r="J19" s="53"/>
      <c r="K19" s="54"/>
      <c r="L19" s="54" t="s">
        <v>633</v>
      </c>
      <c r="M19" s="53"/>
      <c r="N19" s="54"/>
      <c r="O19" s="53"/>
      <c r="P19" s="54"/>
      <c r="Q19" s="53"/>
      <c r="R19" s="54"/>
    </row>
    <row r="20" ht="19.8" customHeight="1" spans="1:18">
      <c r="A20" s="53"/>
      <c r="B20" s="53"/>
      <c r="C20" s="52"/>
      <c r="D20" s="52"/>
      <c r="E20" s="52"/>
      <c r="F20" s="52"/>
      <c r="G20" s="52"/>
      <c r="H20" s="52"/>
      <c r="I20" s="52"/>
      <c r="J20" s="53"/>
      <c r="K20" s="54"/>
      <c r="L20" s="54" t="s">
        <v>456</v>
      </c>
      <c r="M20" s="53" t="s">
        <v>634</v>
      </c>
      <c r="N20" s="54" t="s">
        <v>462</v>
      </c>
      <c r="O20" s="53" t="s">
        <v>635</v>
      </c>
      <c r="P20" s="54" t="s">
        <v>461</v>
      </c>
      <c r="Q20" s="53" t="s">
        <v>636</v>
      </c>
      <c r="R20" s="54" t="s">
        <v>630</v>
      </c>
    </row>
    <row r="21" ht="19.55" customHeight="1" spans="1:18">
      <c r="A21" s="53"/>
      <c r="B21" s="53"/>
      <c r="C21" s="52"/>
      <c r="D21" s="52"/>
      <c r="E21" s="52"/>
      <c r="F21" s="52"/>
      <c r="G21" s="52"/>
      <c r="H21" s="52"/>
      <c r="I21" s="52"/>
      <c r="J21" s="53"/>
      <c r="K21" s="54" t="s">
        <v>447</v>
      </c>
      <c r="L21" s="54" t="s">
        <v>448</v>
      </c>
      <c r="M21" s="53" t="s">
        <v>637</v>
      </c>
      <c r="N21" s="54" t="s">
        <v>454</v>
      </c>
      <c r="O21" s="53" t="s">
        <v>450</v>
      </c>
      <c r="P21" s="54" t="s">
        <v>453</v>
      </c>
      <c r="Q21" s="53" t="s">
        <v>451</v>
      </c>
      <c r="R21" s="54" t="s">
        <v>638</v>
      </c>
    </row>
    <row r="22" ht="19.55" customHeight="1" spans="1:18">
      <c r="A22" s="53"/>
      <c r="B22" s="53"/>
      <c r="C22" s="52"/>
      <c r="D22" s="52"/>
      <c r="E22" s="52"/>
      <c r="F22" s="52"/>
      <c r="G22" s="52"/>
      <c r="H22" s="52"/>
      <c r="I22" s="52"/>
      <c r="J22" s="53"/>
      <c r="K22" s="54"/>
      <c r="L22" s="54"/>
      <c r="M22" s="53" t="s">
        <v>639</v>
      </c>
      <c r="N22" s="54" t="s">
        <v>454</v>
      </c>
      <c r="O22" s="53" t="s">
        <v>450</v>
      </c>
      <c r="P22" s="54" t="s">
        <v>453</v>
      </c>
      <c r="Q22" s="53" t="s">
        <v>451</v>
      </c>
      <c r="R22" s="54" t="s">
        <v>638</v>
      </c>
    </row>
    <row r="23" ht="19.8" customHeight="1" spans="1:18">
      <c r="A23" s="53"/>
      <c r="B23" s="53"/>
      <c r="C23" s="52"/>
      <c r="D23" s="52"/>
      <c r="E23" s="52"/>
      <c r="F23" s="52"/>
      <c r="G23" s="52"/>
      <c r="H23" s="52"/>
      <c r="I23" s="52"/>
      <c r="J23" s="53"/>
      <c r="K23" s="54" t="s">
        <v>485</v>
      </c>
      <c r="L23" s="54" t="s">
        <v>486</v>
      </c>
      <c r="M23" s="53" t="s">
        <v>640</v>
      </c>
      <c r="N23" s="54" t="s">
        <v>462</v>
      </c>
      <c r="O23" s="53" t="s">
        <v>641</v>
      </c>
      <c r="P23" s="54" t="s">
        <v>491</v>
      </c>
      <c r="Q23" s="53" t="s">
        <v>489</v>
      </c>
      <c r="R23" s="54" t="s">
        <v>642</v>
      </c>
    </row>
    <row r="24" ht="19.8" customHeight="1" spans="1:18">
      <c r="A24" s="53"/>
      <c r="B24" s="53"/>
      <c r="C24" s="52"/>
      <c r="D24" s="52"/>
      <c r="E24" s="52"/>
      <c r="F24" s="52"/>
      <c r="G24" s="52"/>
      <c r="H24" s="52"/>
      <c r="I24" s="52"/>
      <c r="J24" s="53"/>
      <c r="K24" s="54"/>
      <c r="L24" s="54"/>
      <c r="M24" s="53" t="s">
        <v>643</v>
      </c>
      <c r="N24" s="54" t="s">
        <v>462</v>
      </c>
      <c r="O24" s="53" t="s">
        <v>641</v>
      </c>
      <c r="P24" s="54" t="s">
        <v>491</v>
      </c>
      <c r="Q24" s="53" t="s">
        <v>489</v>
      </c>
      <c r="R24" s="54" t="s">
        <v>642</v>
      </c>
    </row>
    <row r="25" ht="19.55" customHeight="1" spans="1:18">
      <c r="A25" s="53"/>
      <c r="B25" s="53"/>
      <c r="C25" s="52"/>
      <c r="D25" s="52"/>
      <c r="E25" s="52"/>
      <c r="F25" s="52"/>
      <c r="G25" s="52"/>
      <c r="H25" s="52"/>
      <c r="I25" s="52"/>
      <c r="J25" s="53"/>
      <c r="K25" s="54"/>
      <c r="L25" s="54" t="s">
        <v>644</v>
      </c>
      <c r="M25" s="53"/>
      <c r="N25" s="54"/>
      <c r="O25" s="53"/>
      <c r="P25" s="54"/>
      <c r="Q25" s="53"/>
      <c r="R25" s="54"/>
    </row>
    <row r="26" ht="19.55" customHeight="1" spans="1:18">
      <c r="A26" s="53"/>
      <c r="B26" s="53"/>
      <c r="C26" s="52"/>
      <c r="D26" s="52"/>
      <c r="E26" s="52"/>
      <c r="F26" s="52"/>
      <c r="G26" s="52"/>
      <c r="H26" s="52"/>
      <c r="I26" s="52"/>
      <c r="J26" s="53"/>
      <c r="K26" s="54"/>
      <c r="L26" s="54" t="s">
        <v>645</v>
      </c>
      <c r="M26" s="53"/>
      <c r="N26" s="54"/>
      <c r="O26" s="53"/>
      <c r="P26" s="54"/>
      <c r="Q26" s="53"/>
      <c r="R26" s="54"/>
    </row>
  </sheetData>
  <mergeCells count="30">
    <mergeCell ref="A2:R2"/>
    <mergeCell ref="A3:P3"/>
    <mergeCell ref="Q3:R3"/>
    <mergeCell ref="C4:I4"/>
    <mergeCell ref="D5:G5"/>
    <mergeCell ref="H5:I5"/>
    <mergeCell ref="A7:B7"/>
    <mergeCell ref="A4:A6"/>
    <mergeCell ref="A8:A26"/>
    <mergeCell ref="B4:B6"/>
    <mergeCell ref="B8:B26"/>
    <mergeCell ref="C5:C6"/>
    <mergeCell ref="C8:C26"/>
    <mergeCell ref="D8:D26"/>
    <mergeCell ref="E8:E26"/>
    <mergeCell ref="F8:F26"/>
    <mergeCell ref="G8:G26"/>
    <mergeCell ref="H8:H26"/>
    <mergeCell ref="I8:I26"/>
    <mergeCell ref="J4:J6"/>
    <mergeCell ref="J8:J26"/>
    <mergeCell ref="K8:K16"/>
    <mergeCell ref="K17:K20"/>
    <mergeCell ref="K21:K22"/>
    <mergeCell ref="K23:K26"/>
    <mergeCell ref="L8:L12"/>
    <mergeCell ref="L13:L15"/>
    <mergeCell ref="L21:L22"/>
    <mergeCell ref="L23:L24"/>
    <mergeCell ref="K4:R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G8" sqref="G8"/>
    </sheetView>
  </sheetViews>
  <sheetFormatPr defaultColWidth="9" defaultRowHeight="14.4" outlineLevelCol="4"/>
  <cols>
    <col min="1" max="1" width="44.6296296296296" customWidth="1"/>
    <col min="2" max="4" width="17.6296296296296" customWidth="1"/>
  </cols>
  <sheetData>
    <row r="1" s="29" customFormat="1" ht="24" customHeight="1" spans="4:4">
      <c r="D1" s="26" t="s">
        <v>646</v>
      </c>
    </row>
    <row r="2" s="29" customFormat="1" ht="46.95" customHeight="1" spans="1:4">
      <c r="A2" s="31" t="s">
        <v>647</v>
      </c>
      <c r="B2" s="31"/>
      <c r="C2" s="31"/>
      <c r="D2" s="31"/>
    </row>
    <row r="3" s="29" customFormat="1" ht="25.05" customHeight="1" spans="1:5">
      <c r="A3" s="32" t="s">
        <v>33</v>
      </c>
      <c r="B3" s="33"/>
      <c r="C3" s="33"/>
      <c r="D3" s="34" t="s">
        <v>34</v>
      </c>
      <c r="E3" s="34"/>
    </row>
    <row r="4" s="29" customFormat="1" ht="24" customHeight="1" spans="1:4">
      <c r="A4" s="35" t="s">
        <v>648</v>
      </c>
      <c r="B4" s="35" t="s">
        <v>649</v>
      </c>
      <c r="C4" s="35" t="s">
        <v>650</v>
      </c>
      <c r="D4" s="35" t="s">
        <v>651</v>
      </c>
    </row>
    <row r="5" s="30" customFormat="1" ht="24" customHeight="1" spans="1:4">
      <c r="A5" s="36" t="s">
        <v>652</v>
      </c>
      <c r="B5" s="36"/>
      <c r="C5" s="36"/>
      <c r="D5" s="36"/>
    </row>
    <row r="6" s="30" customFormat="1" ht="24" customHeight="1" spans="1:4">
      <c r="A6" s="36" t="s">
        <v>653</v>
      </c>
      <c r="B6" s="37">
        <v>1</v>
      </c>
      <c r="C6" s="38">
        <v>1097</v>
      </c>
      <c r="D6" s="39">
        <v>350.41</v>
      </c>
    </row>
    <row r="7" s="30" customFormat="1" ht="24" customHeight="1" spans="1:4">
      <c r="A7" s="40" t="s">
        <v>654</v>
      </c>
      <c r="B7" s="37">
        <v>2</v>
      </c>
      <c r="C7" s="38">
        <f>C10+C18</f>
        <v>1097</v>
      </c>
      <c r="D7" s="39">
        <f>D10+D8+D13+D15+D17+D18</f>
        <v>350.41</v>
      </c>
    </row>
    <row r="8" s="29" customFormat="1" ht="24" customHeight="1" spans="1:4">
      <c r="A8" s="41" t="s">
        <v>655</v>
      </c>
      <c r="B8" s="37">
        <v>3</v>
      </c>
      <c r="C8" s="42"/>
      <c r="D8" s="42"/>
    </row>
    <row r="9" s="29" customFormat="1" ht="24" customHeight="1" spans="1:4">
      <c r="A9" s="41" t="s">
        <v>656</v>
      </c>
      <c r="B9" s="37">
        <v>4</v>
      </c>
      <c r="C9" s="42"/>
      <c r="D9" s="42"/>
    </row>
    <row r="10" s="29" customFormat="1" ht="24" customHeight="1" spans="1:4">
      <c r="A10" s="41" t="s">
        <v>657</v>
      </c>
      <c r="B10" s="37">
        <v>5</v>
      </c>
      <c r="C10" s="42">
        <v>257</v>
      </c>
      <c r="D10" s="42">
        <v>274.28</v>
      </c>
    </row>
    <row r="11" s="29" customFormat="1" ht="24" customHeight="1" spans="1:4">
      <c r="A11" s="41" t="s">
        <v>658</v>
      </c>
      <c r="B11" s="37">
        <v>6</v>
      </c>
      <c r="C11" s="42">
        <v>1</v>
      </c>
      <c r="D11" s="42">
        <v>16.43</v>
      </c>
    </row>
    <row r="12" s="29" customFormat="1" ht="24" customHeight="1" spans="1:4">
      <c r="A12" s="41" t="s">
        <v>659</v>
      </c>
      <c r="B12" s="37">
        <v>7</v>
      </c>
      <c r="C12" s="42"/>
      <c r="D12" s="42"/>
    </row>
    <row r="13" s="29" customFormat="1" ht="24" customHeight="1" spans="1:4">
      <c r="A13" s="41" t="s">
        <v>660</v>
      </c>
      <c r="B13" s="37">
        <v>8</v>
      </c>
      <c r="C13" s="42"/>
      <c r="D13" s="42"/>
    </row>
    <row r="14" s="29" customFormat="1" ht="24" customHeight="1" spans="1:4">
      <c r="A14" s="41" t="s">
        <v>661</v>
      </c>
      <c r="B14" s="37">
        <v>9</v>
      </c>
      <c r="C14" s="42"/>
      <c r="D14" s="42"/>
    </row>
    <row r="15" s="29" customFormat="1" ht="24" customHeight="1" spans="1:4">
      <c r="A15" s="41" t="s">
        <v>662</v>
      </c>
      <c r="B15" s="37">
        <v>10</v>
      </c>
      <c r="C15" s="42"/>
      <c r="D15" s="42"/>
    </row>
    <row r="16" s="29" customFormat="1" ht="24" customHeight="1" spans="1:4">
      <c r="A16" s="41" t="s">
        <v>663</v>
      </c>
      <c r="B16" s="37">
        <v>11</v>
      </c>
      <c r="C16" s="42"/>
      <c r="D16" s="42"/>
    </row>
    <row r="17" s="29" customFormat="1" ht="24" customHeight="1" spans="1:4">
      <c r="A17" s="41" t="s">
        <v>664</v>
      </c>
      <c r="B17" s="37">
        <v>12</v>
      </c>
      <c r="C17" s="42"/>
      <c r="D17" s="42"/>
    </row>
    <row r="18" s="29" customFormat="1" ht="24" customHeight="1" spans="1:4">
      <c r="A18" s="41" t="s">
        <v>665</v>
      </c>
      <c r="B18" s="37">
        <v>13</v>
      </c>
      <c r="C18" s="42">
        <v>840</v>
      </c>
      <c r="D18" s="42">
        <v>76.13</v>
      </c>
    </row>
    <row r="19" s="29" customFormat="1" ht="24" customHeight="1" spans="1:4">
      <c r="A19" s="43" t="s">
        <v>666</v>
      </c>
      <c r="B19" s="44">
        <v>14</v>
      </c>
      <c r="C19" s="45">
        <v>840</v>
      </c>
      <c r="D19" s="45">
        <v>76.13</v>
      </c>
    </row>
    <row r="20" s="29" customFormat="1" ht="24" customHeight="1" spans="1:4">
      <c r="A20" s="46" t="s">
        <v>667</v>
      </c>
      <c r="B20" s="47">
        <v>15</v>
      </c>
      <c r="C20" s="48">
        <v>0</v>
      </c>
      <c r="D20" s="49">
        <v>0</v>
      </c>
    </row>
    <row r="21" s="29" customFormat="1" ht="24" customHeight="1"/>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4"/>
  <sheetViews>
    <sheetView workbookViewId="0">
      <selection activeCell="A2" sqref="A2:AD2"/>
    </sheetView>
  </sheetViews>
  <sheetFormatPr defaultColWidth="9" defaultRowHeight="14.4"/>
  <cols>
    <col min="1" max="3" width="4.66666666666667" customWidth="1"/>
    <col min="4" max="4" width="8.11111111111111" customWidth="1"/>
    <col min="5" max="5" width="34" customWidth="1"/>
    <col min="7" max="7" width="11.3796296296296" customWidth="1"/>
    <col min="8" max="8" width="14.8888888888889" customWidth="1"/>
    <col min="10" max="10" width="9.66666666666667"/>
    <col min="11" max="11" width="8.66666666666667" customWidth="1"/>
    <col min="13" max="16" width="9.66666666666667"/>
    <col min="17" max="17" width="10.6296296296296" customWidth="1"/>
  </cols>
  <sheetData>
    <row r="1" s="1" customFormat="1" ht="16.35" customHeight="1" spans="1:30">
      <c r="A1" s="6"/>
      <c r="G1" s="7"/>
      <c r="AD1" s="26" t="s">
        <v>668</v>
      </c>
    </row>
    <row r="2" s="1" customFormat="1" ht="43.95" customHeight="1" spans="1:30">
      <c r="A2" s="8" t="s">
        <v>31</v>
      </c>
      <c r="B2" s="8"/>
      <c r="C2" s="8"/>
      <c r="D2" s="8"/>
      <c r="E2" s="8"/>
      <c r="F2" s="8"/>
      <c r="G2" s="8"/>
      <c r="H2" s="8"/>
      <c r="I2" s="8"/>
      <c r="J2" s="8"/>
      <c r="K2" s="8"/>
      <c r="L2" s="8"/>
      <c r="M2" s="8"/>
      <c r="N2" s="8"/>
      <c r="O2" s="8"/>
      <c r="P2" s="8"/>
      <c r="Q2" s="8"/>
      <c r="R2" s="8"/>
      <c r="S2" s="8"/>
      <c r="T2" s="8"/>
      <c r="U2" s="8"/>
      <c r="V2" s="8"/>
      <c r="W2" s="8"/>
      <c r="X2" s="8"/>
      <c r="Y2" s="8"/>
      <c r="Z2" s="8"/>
      <c r="AA2" s="8"/>
      <c r="AB2" s="8"/>
      <c r="AC2" s="8"/>
      <c r="AD2" s="8"/>
    </row>
    <row r="3" s="1" customFormat="1" ht="21.6" customHeight="1" spans="1:30">
      <c r="A3" s="9" t="s">
        <v>33</v>
      </c>
      <c r="B3" s="9"/>
      <c r="C3" s="9"/>
      <c r="D3" s="9"/>
      <c r="E3" s="9"/>
      <c r="G3" s="7"/>
      <c r="AB3" s="27" t="s">
        <v>34</v>
      </c>
      <c r="AC3" s="27"/>
      <c r="AD3" s="27"/>
    </row>
    <row r="4" s="2" customFormat="1" ht="34.5" customHeight="1" spans="1:30">
      <c r="A4" s="10" t="s">
        <v>161</v>
      </c>
      <c r="B4" s="10"/>
      <c r="C4" s="10"/>
      <c r="D4" s="10" t="s">
        <v>211</v>
      </c>
      <c r="E4" s="10" t="s">
        <v>393</v>
      </c>
      <c r="F4" s="10" t="s">
        <v>669</v>
      </c>
      <c r="G4" s="10" t="s">
        <v>670</v>
      </c>
      <c r="H4" s="10" t="s">
        <v>671</v>
      </c>
      <c r="I4" s="10" t="s">
        <v>672</v>
      </c>
      <c r="J4" s="10" t="s">
        <v>673</v>
      </c>
      <c r="K4" s="10" t="s">
        <v>674</v>
      </c>
      <c r="L4" s="10" t="s">
        <v>675</v>
      </c>
      <c r="M4" s="10" t="s">
        <v>676</v>
      </c>
      <c r="N4" s="10" t="s">
        <v>677</v>
      </c>
      <c r="O4" s="10"/>
      <c r="P4" s="10"/>
      <c r="Q4" s="10"/>
      <c r="R4" s="10"/>
      <c r="S4" s="10"/>
      <c r="T4" s="10"/>
      <c r="U4" s="10"/>
      <c r="V4" s="10"/>
      <c r="W4" s="10"/>
      <c r="X4" s="10"/>
      <c r="Y4" s="10"/>
      <c r="Z4" s="10"/>
      <c r="AA4" s="10"/>
      <c r="AB4" s="10"/>
      <c r="AC4" s="10"/>
      <c r="AD4" s="10" t="s">
        <v>443</v>
      </c>
    </row>
    <row r="5" s="2" customFormat="1" ht="35.4" customHeight="1" spans="1:30">
      <c r="A5" s="10" t="s">
        <v>169</v>
      </c>
      <c r="B5" s="10" t="s">
        <v>170</v>
      </c>
      <c r="C5" s="10" t="s">
        <v>171</v>
      </c>
      <c r="D5" s="10"/>
      <c r="E5" s="10"/>
      <c r="F5" s="10"/>
      <c r="G5" s="10"/>
      <c r="H5" s="10"/>
      <c r="I5" s="10"/>
      <c r="J5" s="10"/>
      <c r="K5" s="10"/>
      <c r="L5" s="10"/>
      <c r="M5" s="10"/>
      <c r="N5" s="10" t="s">
        <v>351</v>
      </c>
      <c r="O5" s="10" t="s">
        <v>678</v>
      </c>
      <c r="P5" s="10"/>
      <c r="Q5" s="10"/>
      <c r="R5" s="10" t="s">
        <v>601</v>
      </c>
      <c r="S5" s="10" t="s">
        <v>144</v>
      </c>
      <c r="T5" s="10" t="s">
        <v>679</v>
      </c>
      <c r="U5" s="10" t="s">
        <v>680</v>
      </c>
      <c r="V5" s="10"/>
      <c r="W5" s="10"/>
      <c r="X5" s="10" t="s">
        <v>148</v>
      </c>
      <c r="Y5" s="10" t="s">
        <v>149</v>
      </c>
      <c r="Z5" s="10" t="s">
        <v>150</v>
      </c>
      <c r="AA5" s="10" t="s">
        <v>151</v>
      </c>
      <c r="AB5" s="10" t="s">
        <v>152</v>
      </c>
      <c r="AC5" s="10" t="s">
        <v>131</v>
      </c>
      <c r="AD5" s="10"/>
    </row>
    <row r="6" s="2" customFormat="1" ht="41.4" customHeight="1" spans="1:30">
      <c r="A6" s="10"/>
      <c r="B6" s="10"/>
      <c r="C6" s="10"/>
      <c r="D6" s="10"/>
      <c r="E6" s="10"/>
      <c r="F6" s="10"/>
      <c r="G6" s="10"/>
      <c r="H6" s="10"/>
      <c r="I6" s="10"/>
      <c r="J6" s="10"/>
      <c r="K6" s="10"/>
      <c r="L6" s="10"/>
      <c r="M6" s="10"/>
      <c r="N6" s="10"/>
      <c r="O6" s="10" t="s">
        <v>681</v>
      </c>
      <c r="P6" s="10" t="s">
        <v>421</v>
      </c>
      <c r="Q6" s="10" t="s">
        <v>682</v>
      </c>
      <c r="R6" s="10"/>
      <c r="S6" s="10"/>
      <c r="T6" s="10"/>
      <c r="U6" s="10" t="s">
        <v>154</v>
      </c>
      <c r="V6" s="10" t="s">
        <v>155</v>
      </c>
      <c r="W6" s="10" t="s">
        <v>156</v>
      </c>
      <c r="X6" s="10"/>
      <c r="Y6" s="10"/>
      <c r="Z6" s="10"/>
      <c r="AA6" s="10"/>
      <c r="AB6" s="10"/>
      <c r="AC6" s="10"/>
      <c r="AD6" s="10"/>
    </row>
    <row r="7" s="3" customFormat="1" ht="24" customHeight="1" spans="1:30">
      <c r="A7" s="11"/>
      <c r="B7" s="11"/>
      <c r="C7" s="11"/>
      <c r="D7" s="12"/>
      <c r="E7" s="12" t="s">
        <v>139</v>
      </c>
      <c r="F7" s="11"/>
      <c r="G7" s="11"/>
      <c r="H7" s="11"/>
      <c r="I7" s="11"/>
      <c r="J7" s="14"/>
      <c r="K7" s="14"/>
      <c r="L7" s="11"/>
      <c r="M7" s="15">
        <f>SUM(M8:M34)</f>
        <v>236.758</v>
      </c>
      <c r="N7" s="15">
        <v>236.76</v>
      </c>
      <c r="O7" s="16">
        <v>236.76</v>
      </c>
      <c r="P7" s="16">
        <v>236.76</v>
      </c>
      <c r="Q7" s="19"/>
      <c r="R7" s="19"/>
      <c r="S7" s="19"/>
      <c r="T7" s="11"/>
      <c r="U7" s="11"/>
      <c r="V7" s="14"/>
      <c r="W7" s="19"/>
      <c r="X7" s="19"/>
      <c r="Y7" s="28"/>
      <c r="Z7" s="11"/>
      <c r="AA7" s="11"/>
      <c r="AB7" s="11"/>
      <c r="AC7" s="11"/>
      <c r="AD7" s="11"/>
    </row>
    <row r="8" s="4" customFormat="1" ht="24" customHeight="1" spans="1:30">
      <c r="A8" s="13">
        <v>208</v>
      </c>
      <c r="B8" s="13" t="s">
        <v>174</v>
      </c>
      <c r="C8" s="13" t="s">
        <v>174</v>
      </c>
      <c r="D8" s="13">
        <v>200001</v>
      </c>
      <c r="E8" s="13" t="s">
        <v>3</v>
      </c>
      <c r="F8" s="13" t="s">
        <v>683</v>
      </c>
      <c r="G8" s="13" t="s">
        <v>684</v>
      </c>
      <c r="H8" s="13" t="s">
        <v>685</v>
      </c>
      <c r="I8" s="17">
        <v>45292</v>
      </c>
      <c r="J8" s="17">
        <v>45657</v>
      </c>
      <c r="K8" s="13">
        <v>1</v>
      </c>
      <c r="L8" s="13" t="s">
        <v>686</v>
      </c>
      <c r="M8" s="18">
        <v>5</v>
      </c>
      <c r="N8" s="18">
        <v>5</v>
      </c>
      <c r="O8" s="18">
        <v>5</v>
      </c>
      <c r="P8" s="18">
        <v>5</v>
      </c>
      <c r="Q8" s="13"/>
      <c r="R8" s="13"/>
      <c r="S8" s="13" t="s">
        <v>687</v>
      </c>
      <c r="T8" s="20" t="s">
        <v>687</v>
      </c>
      <c r="U8" s="20" t="s">
        <v>687</v>
      </c>
      <c r="V8" s="21" t="s">
        <v>687</v>
      </c>
      <c r="W8" s="21" t="s">
        <v>687</v>
      </c>
      <c r="X8" s="20" t="s">
        <v>687</v>
      </c>
      <c r="Y8" s="21" t="s">
        <v>687</v>
      </c>
      <c r="Z8" s="20" t="s">
        <v>687</v>
      </c>
      <c r="AA8" s="20" t="s">
        <v>687</v>
      </c>
      <c r="AB8" s="20" t="s">
        <v>687</v>
      </c>
      <c r="AC8" s="20" t="s">
        <v>687</v>
      </c>
      <c r="AD8" s="20" t="s">
        <v>687</v>
      </c>
    </row>
    <row r="9" s="4" customFormat="1" ht="24" customHeight="1" spans="1:30">
      <c r="A9" s="13">
        <v>208</v>
      </c>
      <c r="B9" s="13" t="s">
        <v>174</v>
      </c>
      <c r="C9" s="13" t="s">
        <v>174</v>
      </c>
      <c r="D9" s="13">
        <v>200001</v>
      </c>
      <c r="E9" s="13" t="s">
        <v>3</v>
      </c>
      <c r="F9" s="13" t="s">
        <v>683</v>
      </c>
      <c r="G9" s="13" t="s">
        <v>688</v>
      </c>
      <c r="H9" s="13" t="s">
        <v>689</v>
      </c>
      <c r="I9" s="17">
        <v>45292</v>
      </c>
      <c r="J9" s="17">
        <v>45657</v>
      </c>
      <c r="K9" s="13">
        <v>1</v>
      </c>
      <c r="L9" s="13" t="s">
        <v>686</v>
      </c>
      <c r="M9" s="18">
        <v>5</v>
      </c>
      <c r="N9" s="18">
        <v>5</v>
      </c>
      <c r="O9" s="18">
        <v>5</v>
      </c>
      <c r="P9" s="18">
        <v>5</v>
      </c>
      <c r="Q9" s="13"/>
      <c r="R9" s="13"/>
      <c r="S9" s="13"/>
      <c r="T9" s="22"/>
      <c r="U9" s="22"/>
      <c r="V9" s="23"/>
      <c r="W9" s="23"/>
      <c r="X9" s="22"/>
      <c r="Y9" s="23"/>
      <c r="Z9" s="22"/>
      <c r="AA9" s="22"/>
      <c r="AB9" s="22"/>
      <c r="AC9" s="22"/>
      <c r="AD9" s="22"/>
    </row>
    <row r="10" s="4" customFormat="1" ht="24" customHeight="1" spans="1:30">
      <c r="A10" s="13">
        <v>208</v>
      </c>
      <c r="B10" s="13" t="s">
        <v>174</v>
      </c>
      <c r="C10" s="13" t="s">
        <v>174</v>
      </c>
      <c r="D10" s="13">
        <v>200001</v>
      </c>
      <c r="E10" s="13" t="s">
        <v>3</v>
      </c>
      <c r="F10" s="13" t="s">
        <v>683</v>
      </c>
      <c r="G10" s="13" t="s">
        <v>690</v>
      </c>
      <c r="H10" s="13" t="s">
        <v>691</v>
      </c>
      <c r="I10" s="17">
        <v>45292</v>
      </c>
      <c r="J10" s="17">
        <v>45657</v>
      </c>
      <c r="K10" s="13">
        <v>1</v>
      </c>
      <c r="L10" s="13" t="s">
        <v>686</v>
      </c>
      <c r="M10" s="18">
        <v>9</v>
      </c>
      <c r="N10" s="18">
        <v>9</v>
      </c>
      <c r="O10" s="18">
        <v>9</v>
      </c>
      <c r="P10" s="18">
        <v>9</v>
      </c>
      <c r="Q10" s="13"/>
      <c r="R10" s="13"/>
      <c r="S10" s="13"/>
      <c r="T10" s="22"/>
      <c r="U10" s="22"/>
      <c r="V10" s="23"/>
      <c r="W10" s="23"/>
      <c r="X10" s="22"/>
      <c r="Y10" s="23"/>
      <c r="Z10" s="22"/>
      <c r="AA10" s="22"/>
      <c r="AB10" s="22"/>
      <c r="AC10" s="22"/>
      <c r="AD10" s="22"/>
    </row>
    <row r="11" s="4" customFormat="1" ht="24" customHeight="1" spans="1:30">
      <c r="A11" s="13">
        <v>208</v>
      </c>
      <c r="B11" s="13" t="s">
        <v>174</v>
      </c>
      <c r="C11" s="13" t="s">
        <v>174</v>
      </c>
      <c r="D11" s="13">
        <v>200001</v>
      </c>
      <c r="E11" s="13" t="s">
        <v>3</v>
      </c>
      <c r="F11" s="13" t="s">
        <v>683</v>
      </c>
      <c r="G11" s="13" t="s">
        <v>692</v>
      </c>
      <c r="H11" s="13" t="s">
        <v>693</v>
      </c>
      <c r="I11" s="17">
        <v>45292</v>
      </c>
      <c r="J11" s="17">
        <v>45657</v>
      </c>
      <c r="K11" s="13">
        <v>1</v>
      </c>
      <c r="L11" s="13" t="s">
        <v>686</v>
      </c>
      <c r="M11" s="18">
        <v>15</v>
      </c>
      <c r="N11" s="18">
        <v>15</v>
      </c>
      <c r="O11" s="18">
        <v>15</v>
      </c>
      <c r="P11" s="18">
        <v>15</v>
      </c>
      <c r="Q11" s="13"/>
      <c r="R11" s="13"/>
      <c r="S11" s="13"/>
      <c r="T11" s="20"/>
      <c r="U11" s="20"/>
      <c r="V11" s="21"/>
      <c r="W11" s="21"/>
      <c r="X11" s="20"/>
      <c r="Y11" s="21"/>
      <c r="Z11" s="20"/>
      <c r="AA11" s="20"/>
      <c r="AB11" s="20"/>
      <c r="AC11" s="20"/>
      <c r="AD11" s="20"/>
    </row>
    <row r="12" s="4" customFormat="1" ht="24" customHeight="1" spans="1:30">
      <c r="A12" s="13">
        <v>208</v>
      </c>
      <c r="B12" s="13" t="s">
        <v>174</v>
      </c>
      <c r="C12" s="13" t="s">
        <v>174</v>
      </c>
      <c r="D12" s="13">
        <v>200001</v>
      </c>
      <c r="E12" s="13" t="s">
        <v>3</v>
      </c>
      <c r="F12" s="13" t="s">
        <v>683</v>
      </c>
      <c r="G12" s="13" t="s">
        <v>694</v>
      </c>
      <c r="H12" s="13" t="s">
        <v>695</v>
      </c>
      <c r="I12" s="17">
        <v>45292</v>
      </c>
      <c r="J12" s="17">
        <v>45657</v>
      </c>
      <c r="K12" s="13">
        <v>1</v>
      </c>
      <c r="L12" s="13" t="s">
        <v>696</v>
      </c>
      <c r="M12" s="18">
        <v>30</v>
      </c>
      <c r="N12" s="18">
        <v>30</v>
      </c>
      <c r="O12" s="18">
        <v>30</v>
      </c>
      <c r="P12" s="18">
        <v>30</v>
      </c>
      <c r="Q12" s="13"/>
      <c r="R12" s="13"/>
      <c r="S12" s="13"/>
      <c r="T12" s="24"/>
      <c r="U12" s="24"/>
      <c r="V12" s="25"/>
      <c r="W12" s="25"/>
      <c r="X12" s="24"/>
      <c r="Y12" s="25"/>
      <c r="Z12" s="24"/>
      <c r="AA12" s="24"/>
      <c r="AB12" s="24"/>
      <c r="AC12" s="24"/>
      <c r="AD12" s="24"/>
    </row>
    <row r="13" s="4" customFormat="1" ht="24" customHeight="1" spans="1:30">
      <c r="A13" s="13">
        <v>208</v>
      </c>
      <c r="B13" s="13" t="s">
        <v>174</v>
      </c>
      <c r="C13" s="13" t="s">
        <v>174</v>
      </c>
      <c r="D13" s="13">
        <v>200001</v>
      </c>
      <c r="E13" s="13" t="s">
        <v>3</v>
      </c>
      <c r="F13" s="13" t="s">
        <v>683</v>
      </c>
      <c r="G13" s="13" t="s">
        <v>697</v>
      </c>
      <c r="H13" s="13" t="s">
        <v>698</v>
      </c>
      <c r="I13" s="17">
        <v>45292</v>
      </c>
      <c r="J13" s="17">
        <v>45657</v>
      </c>
      <c r="K13" s="13">
        <v>1</v>
      </c>
      <c r="L13" s="13" t="s">
        <v>686</v>
      </c>
      <c r="M13" s="18">
        <v>8</v>
      </c>
      <c r="N13" s="18">
        <v>8</v>
      </c>
      <c r="O13" s="18">
        <v>8</v>
      </c>
      <c r="P13" s="18">
        <v>8</v>
      </c>
      <c r="Q13" s="13"/>
      <c r="R13" s="13"/>
      <c r="S13" s="13"/>
      <c r="T13" s="22"/>
      <c r="U13" s="22"/>
      <c r="V13" s="23"/>
      <c r="W13" s="23"/>
      <c r="X13" s="22"/>
      <c r="Y13" s="23"/>
      <c r="Z13" s="22"/>
      <c r="AA13" s="22"/>
      <c r="AB13" s="22"/>
      <c r="AC13" s="22"/>
      <c r="AD13" s="22"/>
    </row>
    <row r="14" s="4" customFormat="1" ht="24" customHeight="1" spans="1:30">
      <c r="A14" s="13">
        <v>208</v>
      </c>
      <c r="B14" s="13" t="s">
        <v>174</v>
      </c>
      <c r="C14" s="13" t="s">
        <v>174</v>
      </c>
      <c r="D14" s="13">
        <v>200001</v>
      </c>
      <c r="E14" s="13" t="s">
        <v>3</v>
      </c>
      <c r="F14" s="13" t="s">
        <v>683</v>
      </c>
      <c r="G14" s="13" t="s">
        <v>699</v>
      </c>
      <c r="H14" s="13" t="s">
        <v>700</v>
      </c>
      <c r="I14" s="17">
        <v>45292</v>
      </c>
      <c r="J14" s="17">
        <v>45657</v>
      </c>
      <c r="K14" s="13">
        <v>1</v>
      </c>
      <c r="L14" s="13" t="s">
        <v>686</v>
      </c>
      <c r="M14" s="18">
        <v>62.59</v>
      </c>
      <c r="N14" s="18">
        <v>62.59</v>
      </c>
      <c r="O14" s="18">
        <v>62.59</v>
      </c>
      <c r="P14" s="18">
        <v>62.59</v>
      </c>
      <c r="Q14" s="13"/>
      <c r="R14" s="13"/>
      <c r="S14" s="13"/>
      <c r="T14" s="22"/>
      <c r="U14" s="22"/>
      <c r="V14" s="23"/>
      <c r="W14" s="23"/>
      <c r="X14" s="22"/>
      <c r="Y14" s="23"/>
      <c r="Z14" s="22"/>
      <c r="AA14" s="22"/>
      <c r="AB14" s="22"/>
      <c r="AC14" s="22"/>
      <c r="AD14" s="22"/>
    </row>
    <row r="15" s="4" customFormat="1" ht="24" customHeight="1" spans="1:30">
      <c r="A15" s="13">
        <v>208</v>
      </c>
      <c r="B15" s="13" t="s">
        <v>174</v>
      </c>
      <c r="C15" s="13" t="s">
        <v>174</v>
      </c>
      <c r="D15" s="13">
        <v>200001</v>
      </c>
      <c r="E15" s="13" t="s">
        <v>3</v>
      </c>
      <c r="F15" s="13" t="s">
        <v>683</v>
      </c>
      <c r="G15" s="13" t="s">
        <v>701</v>
      </c>
      <c r="H15" s="13" t="s">
        <v>702</v>
      </c>
      <c r="I15" s="17">
        <v>45292</v>
      </c>
      <c r="J15" s="17">
        <v>45657</v>
      </c>
      <c r="K15" s="13">
        <v>1</v>
      </c>
      <c r="L15" s="13" t="s">
        <v>686</v>
      </c>
      <c r="M15" s="18">
        <v>0.5</v>
      </c>
      <c r="N15" s="18">
        <v>0.5</v>
      </c>
      <c r="O15" s="18">
        <v>0.5</v>
      </c>
      <c r="P15" s="18">
        <v>0.5</v>
      </c>
      <c r="Q15" s="13"/>
      <c r="R15" s="13"/>
      <c r="S15" s="13"/>
      <c r="T15" s="22"/>
      <c r="U15" s="22"/>
      <c r="V15" s="23"/>
      <c r="W15" s="23"/>
      <c r="X15" s="22"/>
      <c r="Y15" s="23"/>
      <c r="Z15" s="22"/>
      <c r="AA15" s="22"/>
      <c r="AB15" s="22"/>
      <c r="AC15" s="22"/>
      <c r="AD15" s="22"/>
    </row>
    <row r="16" s="4" customFormat="1" ht="24" customHeight="1" spans="1:30">
      <c r="A16" s="13">
        <v>208</v>
      </c>
      <c r="B16" s="13" t="s">
        <v>174</v>
      </c>
      <c r="C16" s="13" t="s">
        <v>174</v>
      </c>
      <c r="D16" s="13">
        <v>200001</v>
      </c>
      <c r="E16" s="13" t="s">
        <v>3</v>
      </c>
      <c r="F16" s="13" t="s">
        <v>683</v>
      </c>
      <c r="G16" s="13" t="s">
        <v>703</v>
      </c>
      <c r="H16" s="13" t="s">
        <v>704</v>
      </c>
      <c r="I16" s="17">
        <v>45292</v>
      </c>
      <c r="J16" s="17">
        <v>45657</v>
      </c>
      <c r="K16" s="13">
        <v>1</v>
      </c>
      <c r="L16" s="13" t="s">
        <v>686</v>
      </c>
      <c r="M16" s="18">
        <v>34</v>
      </c>
      <c r="N16" s="18">
        <v>34</v>
      </c>
      <c r="O16" s="18">
        <v>34</v>
      </c>
      <c r="P16" s="18">
        <v>34</v>
      </c>
      <c r="Q16" s="13"/>
      <c r="R16" s="13"/>
      <c r="S16" s="13"/>
      <c r="T16" s="20"/>
      <c r="U16" s="20"/>
      <c r="V16" s="21"/>
      <c r="W16" s="21"/>
      <c r="X16" s="20"/>
      <c r="Y16" s="21"/>
      <c r="Z16" s="20"/>
      <c r="AA16" s="20"/>
      <c r="AB16" s="20"/>
      <c r="AC16" s="20"/>
      <c r="AD16" s="20"/>
    </row>
    <row r="17" s="4" customFormat="1" ht="24" customHeight="1" spans="1:30">
      <c r="A17" s="13">
        <v>208</v>
      </c>
      <c r="B17" s="13" t="s">
        <v>174</v>
      </c>
      <c r="C17" s="13" t="s">
        <v>174</v>
      </c>
      <c r="D17" s="13">
        <v>200001</v>
      </c>
      <c r="E17" s="13" t="s">
        <v>3</v>
      </c>
      <c r="F17" s="13" t="s">
        <v>683</v>
      </c>
      <c r="G17" s="13" t="s">
        <v>705</v>
      </c>
      <c r="H17" s="13" t="s">
        <v>706</v>
      </c>
      <c r="I17" s="17">
        <v>45292</v>
      </c>
      <c r="J17" s="17">
        <v>45657</v>
      </c>
      <c r="K17" s="13">
        <v>1</v>
      </c>
      <c r="L17" s="13" t="s">
        <v>686</v>
      </c>
      <c r="M17" s="18">
        <v>0.5</v>
      </c>
      <c r="N17" s="18">
        <v>0.5</v>
      </c>
      <c r="O17" s="18">
        <v>0.5</v>
      </c>
      <c r="P17" s="18">
        <v>0.5</v>
      </c>
      <c r="Q17" s="13"/>
      <c r="R17" s="13"/>
      <c r="S17" s="13"/>
      <c r="T17" s="22"/>
      <c r="U17" s="22"/>
      <c r="V17" s="23"/>
      <c r="W17" s="23"/>
      <c r="X17" s="22"/>
      <c r="Y17" s="23"/>
      <c r="Z17" s="22"/>
      <c r="AA17" s="22"/>
      <c r="AB17" s="22"/>
      <c r="AC17" s="22"/>
      <c r="AD17" s="22"/>
    </row>
    <row r="18" s="5" customFormat="1" ht="24" customHeight="1" spans="1:30">
      <c r="A18" s="13">
        <v>208</v>
      </c>
      <c r="B18" s="13" t="s">
        <v>174</v>
      </c>
      <c r="C18" s="13" t="s">
        <v>174</v>
      </c>
      <c r="D18" s="13">
        <v>200001</v>
      </c>
      <c r="E18" s="13" t="s">
        <v>3</v>
      </c>
      <c r="F18" s="13" t="s">
        <v>683</v>
      </c>
      <c r="G18" s="13" t="s">
        <v>707</v>
      </c>
      <c r="H18" s="13" t="s">
        <v>708</v>
      </c>
      <c r="I18" s="17">
        <v>45292</v>
      </c>
      <c r="J18" s="17">
        <v>45657</v>
      </c>
      <c r="K18" s="13">
        <v>1</v>
      </c>
      <c r="L18" s="13" t="s">
        <v>686</v>
      </c>
      <c r="M18" s="18">
        <v>18</v>
      </c>
      <c r="N18" s="18">
        <v>18</v>
      </c>
      <c r="O18" s="18">
        <v>18</v>
      </c>
      <c r="P18" s="18">
        <v>18</v>
      </c>
      <c r="Q18" s="13"/>
      <c r="R18" s="13"/>
      <c r="S18" s="13"/>
      <c r="T18" s="20"/>
      <c r="U18" s="20"/>
      <c r="V18" s="21"/>
      <c r="W18" s="21"/>
      <c r="X18" s="20"/>
      <c r="Y18" s="21"/>
      <c r="Z18" s="20"/>
      <c r="AA18" s="20"/>
      <c r="AB18" s="20"/>
      <c r="AC18" s="20"/>
      <c r="AD18" s="20"/>
    </row>
    <row r="19" s="4" customFormat="1" ht="24" customHeight="1" spans="1:30">
      <c r="A19" s="13">
        <v>208</v>
      </c>
      <c r="B19" s="13" t="s">
        <v>174</v>
      </c>
      <c r="C19" s="13" t="s">
        <v>174</v>
      </c>
      <c r="D19" s="13">
        <v>200001</v>
      </c>
      <c r="E19" s="13" t="s">
        <v>3</v>
      </c>
      <c r="F19" s="13" t="s">
        <v>709</v>
      </c>
      <c r="G19" s="13" t="s">
        <v>710</v>
      </c>
      <c r="H19" s="13" t="s">
        <v>711</v>
      </c>
      <c r="I19" s="17">
        <v>45292</v>
      </c>
      <c r="J19" s="17">
        <v>45657</v>
      </c>
      <c r="K19" s="13">
        <v>1</v>
      </c>
      <c r="L19" s="13" t="s">
        <v>686</v>
      </c>
      <c r="M19" s="18">
        <v>1.5</v>
      </c>
      <c r="N19" s="18">
        <v>1.5</v>
      </c>
      <c r="O19" s="18">
        <v>1.5</v>
      </c>
      <c r="P19" s="18">
        <v>1.5</v>
      </c>
      <c r="Q19" s="13"/>
      <c r="R19" s="13"/>
      <c r="S19" s="13"/>
      <c r="T19" s="22"/>
      <c r="U19" s="22"/>
      <c r="V19" s="23"/>
      <c r="W19" s="23"/>
      <c r="X19" s="22"/>
      <c r="Y19" s="23"/>
      <c r="Z19" s="22"/>
      <c r="AA19" s="22"/>
      <c r="AB19" s="22"/>
      <c r="AC19" s="22"/>
      <c r="AD19" s="22"/>
    </row>
    <row r="20" s="4" customFormat="1" ht="24" customHeight="1" spans="1:30">
      <c r="A20" s="13">
        <v>208</v>
      </c>
      <c r="B20" s="13" t="s">
        <v>174</v>
      </c>
      <c r="C20" s="13" t="s">
        <v>174</v>
      </c>
      <c r="D20" s="13">
        <v>200001</v>
      </c>
      <c r="E20" s="13" t="s">
        <v>3</v>
      </c>
      <c r="F20" s="13" t="s">
        <v>709</v>
      </c>
      <c r="G20" s="13" t="s">
        <v>712</v>
      </c>
      <c r="H20" s="13" t="s">
        <v>713</v>
      </c>
      <c r="I20" s="17">
        <v>45292</v>
      </c>
      <c r="J20" s="17">
        <v>45657</v>
      </c>
      <c r="K20" s="13">
        <v>1</v>
      </c>
      <c r="L20" s="13" t="s">
        <v>686</v>
      </c>
      <c r="M20" s="18">
        <v>0.84</v>
      </c>
      <c r="N20" s="18">
        <v>0.84</v>
      </c>
      <c r="O20" s="18">
        <v>0.84</v>
      </c>
      <c r="P20" s="18">
        <v>0.84</v>
      </c>
      <c r="Q20" s="13"/>
      <c r="R20" s="13"/>
      <c r="S20" s="13"/>
      <c r="T20" s="22"/>
      <c r="U20" s="22"/>
      <c r="V20" s="23"/>
      <c r="W20" s="23"/>
      <c r="X20" s="22"/>
      <c r="Y20" s="23"/>
      <c r="Z20" s="22"/>
      <c r="AA20" s="22"/>
      <c r="AB20" s="22"/>
      <c r="AC20" s="22"/>
      <c r="AD20" s="22"/>
    </row>
    <row r="21" s="4" customFormat="1" ht="24" customHeight="1" spans="1:30">
      <c r="A21" s="13">
        <v>208</v>
      </c>
      <c r="B21" s="13" t="s">
        <v>174</v>
      </c>
      <c r="C21" s="13" t="s">
        <v>174</v>
      </c>
      <c r="D21" s="13">
        <v>200001</v>
      </c>
      <c r="E21" s="13" t="s">
        <v>3</v>
      </c>
      <c r="F21" s="13" t="s">
        <v>709</v>
      </c>
      <c r="G21" s="13" t="s">
        <v>714</v>
      </c>
      <c r="H21" s="13" t="s">
        <v>715</v>
      </c>
      <c r="I21" s="17">
        <v>45292</v>
      </c>
      <c r="J21" s="17">
        <v>45657</v>
      </c>
      <c r="K21" s="13">
        <v>1</v>
      </c>
      <c r="L21" s="13" t="s">
        <v>686</v>
      </c>
      <c r="M21" s="18">
        <v>1.5</v>
      </c>
      <c r="N21" s="18">
        <v>1.5</v>
      </c>
      <c r="O21" s="18">
        <v>1.5</v>
      </c>
      <c r="P21" s="18">
        <v>1.5</v>
      </c>
      <c r="Q21" s="13"/>
      <c r="R21" s="13"/>
      <c r="S21" s="13"/>
      <c r="T21" s="22"/>
      <c r="U21" s="22"/>
      <c r="V21" s="23"/>
      <c r="W21" s="23"/>
      <c r="X21" s="22"/>
      <c r="Y21" s="23"/>
      <c r="Z21" s="22"/>
      <c r="AA21" s="22"/>
      <c r="AB21" s="22"/>
      <c r="AC21" s="22"/>
      <c r="AD21" s="22"/>
    </row>
    <row r="22" s="4" customFormat="1" ht="24" customHeight="1" spans="1:30">
      <c r="A22" s="13">
        <v>208</v>
      </c>
      <c r="B22" s="13" t="s">
        <v>174</v>
      </c>
      <c r="C22" s="13" t="s">
        <v>174</v>
      </c>
      <c r="D22" s="13">
        <v>200001</v>
      </c>
      <c r="E22" s="13" t="s">
        <v>3</v>
      </c>
      <c r="F22" s="13" t="s">
        <v>709</v>
      </c>
      <c r="G22" s="13" t="s">
        <v>716</v>
      </c>
      <c r="H22" s="13" t="s">
        <v>717</v>
      </c>
      <c r="I22" s="17">
        <v>45292</v>
      </c>
      <c r="J22" s="17">
        <v>45657</v>
      </c>
      <c r="K22" s="13">
        <v>1</v>
      </c>
      <c r="L22" s="13" t="s">
        <v>686</v>
      </c>
      <c r="M22" s="18">
        <v>3</v>
      </c>
      <c r="N22" s="18">
        <v>3</v>
      </c>
      <c r="O22" s="18">
        <v>3</v>
      </c>
      <c r="P22" s="18">
        <v>3</v>
      </c>
      <c r="Q22" s="13"/>
      <c r="R22" s="13"/>
      <c r="S22" s="13"/>
      <c r="T22" s="22"/>
      <c r="U22" s="22"/>
      <c r="V22" s="23"/>
      <c r="W22" s="23"/>
      <c r="X22" s="22"/>
      <c r="Y22" s="23"/>
      <c r="Z22" s="22"/>
      <c r="AA22" s="22"/>
      <c r="AB22" s="22"/>
      <c r="AC22" s="22"/>
      <c r="AD22" s="22"/>
    </row>
    <row r="23" s="4" customFormat="1" ht="24" customHeight="1" spans="1:30">
      <c r="A23" s="13">
        <v>208</v>
      </c>
      <c r="B23" s="13" t="s">
        <v>174</v>
      </c>
      <c r="C23" s="13" t="s">
        <v>174</v>
      </c>
      <c r="D23" s="13">
        <v>200001</v>
      </c>
      <c r="E23" s="13" t="s">
        <v>3</v>
      </c>
      <c r="F23" s="13" t="s">
        <v>709</v>
      </c>
      <c r="G23" s="13" t="s">
        <v>718</v>
      </c>
      <c r="H23" s="13" t="s">
        <v>719</v>
      </c>
      <c r="I23" s="17">
        <v>45292</v>
      </c>
      <c r="J23" s="17">
        <v>45657</v>
      </c>
      <c r="K23" s="13">
        <v>1</v>
      </c>
      <c r="L23" s="13" t="s">
        <v>686</v>
      </c>
      <c r="M23" s="18">
        <v>1</v>
      </c>
      <c r="N23" s="18">
        <v>1</v>
      </c>
      <c r="O23" s="18">
        <v>1</v>
      </c>
      <c r="P23" s="18">
        <v>1</v>
      </c>
      <c r="Q23" s="13"/>
      <c r="R23" s="13"/>
      <c r="S23" s="13"/>
      <c r="T23" s="22"/>
      <c r="U23" s="22"/>
      <c r="V23" s="23"/>
      <c r="W23" s="23"/>
      <c r="X23" s="22"/>
      <c r="Y23" s="23"/>
      <c r="Z23" s="22"/>
      <c r="AA23" s="22"/>
      <c r="AB23" s="22"/>
      <c r="AC23" s="22"/>
      <c r="AD23" s="22"/>
    </row>
    <row r="24" s="4" customFormat="1" ht="24" customHeight="1" spans="1:30">
      <c r="A24" s="13">
        <v>208</v>
      </c>
      <c r="B24" s="13" t="s">
        <v>174</v>
      </c>
      <c r="C24" s="13" t="s">
        <v>174</v>
      </c>
      <c r="D24" s="13">
        <v>200001</v>
      </c>
      <c r="E24" s="13" t="s">
        <v>3</v>
      </c>
      <c r="F24" s="13" t="s">
        <v>709</v>
      </c>
      <c r="G24" s="13" t="s">
        <v>720</v>
      </c>
      <c r="H24" s="13" t="s">
        <v>721</v>
      </c>
      <c r="I24" s="17">
        <v>45292</v>
      </c>
      <c r="J24" s="17">
        <v>45657</v>
      </c>
      <c r="K24" s="13">
        <v>1</v>
      </c>
      <c r="L24" s="13" t="s">
        <v>686</v>
      </c>
      <c r="M24" s="18">
        <v>0.5</v>
      </c>
      <c r="N24" s="18">
        <v>0.5</v>
      </c>
      <c r="O24" s="18">
        <v>0.5</v>
      </c>
      <c r="P24" s="18">
        <v>0.5</v>
      </c>
      <c r="Q24" s="13"/>
      <c r="R24" s="13"/>
      <c r="S24" s="13"/>
      <c r="T24" s="22"/>
      <c r="U24" s="22"/>
      <c r="V24" s="23"/>
      <c r="W24" s="23"/>
      <c r="X24" s="22"/>
      <c r="Y24" s="23"/>
      <c r="Z24" s="22"/>
      <c r="AA24" s="22"/>
      <c r="AB24" s="22"/>
      <c r="AC24" s="22"/>
      <c r="AD24" s="22"/>
    </row>
    <row r="25" s="4" customFormat="1" ht="24" customHeight="1" spans="1:30">
      <c r="A25" s="13">
        <v>208</v>
      </c>
      <c r="B25" s="13" t="s">
        <v>174</v>
      </c>
      <c r="C25" s="13" t="s">
        <v>174</v>
      </c>
      <c r="D25" s="13">
        <v>200001</v>
      </c>
      <c r="E25" s="13" t="s">
        <v>3</v>
      </c>
      <c r="F25" s="13" t="s">
        <v>709</v>
      </c>
      <c r="G25" s="13" t="s">
        <v>722</v>
      </c>
      <c r="H25" s="13" t="s">
        <v>723</v>
      </c>
      <c r="I25" s="17">
        <v>45292</v>
      </c>
      <c r="J25" s="17">
        <v>45657</v>
      </c>
      <c r="K25" s="13">
        <v>1</v>
      </c>
      <c r="L25" s="13" t="s">
        <v>686</v>
      </c>
      <c r="M25" s="18">
        <v>3</v>
      </c>
      <c r="N25" s="18">
        <v>3</v>
      </c>
      <c r="O25" s="18">
        <v>3</v>
      </c>
      <c r="P25" s="18">
        <v>3</v>
      </c>
      <c r="Q25" s="13"/>
      <c r="R25" s="13"/>
      <c r="S25" s="13"/>
      <c r="T25" s="22"/>
      <c r="U25" s="22"/>
      <c r="V25" s="23"/>
      <c r="W25" s="23"/>
      <c r="X25" s="22"/>
      <c r="Y25" s="23"/>
      <c r="Z25" s="22"/>
      <c r="AA25" s="22"/>
      <c r="AB25" s="22"/>
      <c r="AC25" s="22"/>
      <c r="AD25" s="22"/>
    </row>
    <row r="26" s="4" customFormat="1" ht="24" customHeight="1" spans="1:30">
      <c r="A26" s="13">
        <v>208</v>
      </c>
      <c r="B26" s="13" t="s">
        <v>174</v>
      </c>
      <c r="C26" s="13" t="s">
        <v>174</v>
      </c>
      <c r="D26" s="13">
        <v>200001</v>
      </c>
      <c r="E26" s="13" t="s">
        <v>3</v>
      </c>
      <c r="F26" s="13" t="s">
        <v>709</v>
      </c>
      <c r="G26" s="13" t="s">
        <v>724</v>
      </c>
      <c r="H26" s="13" t="s">
        <v>725</v>
      </c>
      <c r="I26" s="17">
        <v>45292</v>
      </c>
      <c r="J26" s="17">
        <v>45657</v>
      </c>
      <c r="K26" s="13">
        <v>1</v>
      </c>
      <c r="L26" s="13" t="s">
        <v>686</v>
      </c>
      <c r="M26" s="18">
        <v>1</v>
      </c>
      <c r="N26" s="18">
        <v>1</v>
      </c>
      <c r="O26" s="18">
        <v>1</v>
      </c>
      <c r="P26" s="18">
        <v>1</v>
      </c>
      <c r="Q26" s="13"/>
      <c r="R26" s="13"/>
      <c r="S26" s="13"/>
      <c r="T26" s="22"/>
      <c r="U26" s="22"/>
      <c r="V26" s="23"/>
      <c r="W26" s="23"/>
      <c r="X26" s="22"/>
      <c r="Y26" s="23"/>
      <c r="Z26" s="22"/>
      <c r="AA26" s="22"/>
      <c r="AB26" s="22"/>
      <c r="AC26" s="22"/>
      <c r="AD26" s="22"/>
    </row>
    <row r="27" s="4" customFormat="1" ht="24" customHeight="1" spans="1:30">
      <c r="A27" s="13">
        <v>208</v>
      </c>
      <c r="B27" s="13" t="s">
        <v>174</v>
      </c>
      <c r="C27" s="13" t="s">
        <v>174</v>
      </c>
      <c r="D27" s="13">
        <v>200001</v>
      </c>
      <c r="E27" s="13" t="s">
        <v>3</v>
      </c>
      <c r="F27" s="13" t="s">
        <v>709</v>
      </c>
      <c r="G27" s="13" t="s">
        <v>726</v>
      </c>
      <c r="H27" s="13" t="s">
        <v>727</v>
      </c>
      <c r="I27" s="17">
        <v>45292</v>
      </c>
      <c r="J27" s="17">
        <v>45657</v>
      </c>
      <c r="K27" s="13">
        <v>1</v>
      </c>
      <c r="L27" s="13" t="s">
        <v>686</v>
      </c>
      <c r="M27" s="18">
        <v>2.5</v>
      </c>
      <c r="N27" s="18">
        <v>2.5</v>
      </c>
      <c r="O27" s="18">
        <v>2.5</v>
      </c>
      <c r="P27" s="18">
        <v>2.5</v>
      </c>
      <c r="Q27" s="13"/>
      <c r="R27" s="13"/>
      <c r="S27" s="13"/>
      <c r="T27" s="22"/>
      <c r="U27" s="22"/>
      <c r="V27" s="23"/>
      <c r="W27" s="23"/>
      <c r="X27" s="22"/>
      <c r="Y27" s="23"/>
      <c r="Z27" s="22"/>
      <c r="AA27" s="22"/>
      <c r="AB27" s="22"/>
      <c r="AC27" s="22"/>
      <c r="AD27" s="22"/>
    </row>
    <row r="28" s="4" customFormat="1" ht="24" customHeight="1" spans="1:30">
      <c r="A28" s="13">
        <v>208</v>
      </c>
      <c r="B28" s="13" t="s">
        <v>174</v>
      </c>
      <c r="C28" s="13" t="s">
        <v>174</v>
      </c>
      <c r="D28" s="13">
        <v>200001</v>
      </c>
      <c r="E28" s="13" t="s">
        <v>3</v>
      </c>
      <c r="F28" s="13" t="s">
        <v>709</v>
      </c>
      <c r="G28" s="13" t="s">
        <v>728</v>
      </c>
      <c r="H28" s="13" t="s">
        <v>729</v>
      </c>
      <c r="I28" s="17">
        <v>45292</v>
      </c>
      <c r="J28" s="17">
        <v>45657</v>
      </c>
      <c r="K28" s="13">
        <v>1</v>
      </c>
      <c r="L28" s="13" t="s">
        <v>686</v>
      </c>
      <c r="M28" s="18">
        <v>6</v>
      </c>
      <c r="N28" s="18">
        <v>6</v>
      </c>
      <c r="O28" s="18">
        <v>6</v>
      </c>
      <c r="P28" s="18">
        <v>6</v>
      </c>
      <c r="Q28" s="13"/>
      <c r="R28" s="13"/>
      <c r="S28" s="13"/>
      <c r="T28" s="22"/>
      <c r="U28" s="22"/>
      <c r="V28" s="23"/>
      <c r="W28" s="23"/>
      <c r="X28" s="22"/>
      <c r="Y28" s="23"/>
      <c r="Z28" s="22"/>
      <c r="AA28" s="22"/>
      <c r="AB28" s="22"/>
      <c r="AC28" s="22"/>
      <c r="AD28" s="22"/>
    </row>
    <row r="29" s="4" customFormat="1" ht="24" customHeight="1" spans="1:30">
      <c r="A29" s="13">
        <v>208</v>
      </c>
      <c r="B29" s="13" t="s">
        <v>174</v>
      </c>
      <c r="C29" s="13" t="s">
        <v>174</v>
      </c>
      <c r="D29" s="13">
        <v>200001</v>
      </c>
      <c r="E29" s="13" t="s">
        <v>3</v>
      </c>
      <c r="F29" s="13" t="s">
        <v>709</v>
      </c>
      <c r="G29" s="13" t="s">
        <v>730</v>
      </c>
      <c r="H29" s="13" t="s">
        <v>731</v>
      </c>
      <c r="I29" s="17">
        <v>45292</v>
      </c>
      <c r="J29" s="17">
        <v>45657</v>
      </c>
      <c r="K29" s="13">
        <v>1</v>
      </c>
      <c r="L29" s="13" t="s">
        <v>686</v>
      </c>
      <c r="M29" s="18">
        <v>1.5</v>
      </c>
      <c r="N29" s="18">
        <v>1.5</v>
      </c>
      <c r="O29" s="18">
        <v>1.5</v>
      </c>
      <c r="P29" s="18">
        <v>1.5</v>
      </c>
      <c r="Q29" s="13"/>
      <c r="R29" s="13"/>
      <c r="S29" s="13"/>
      <c r="T29" s="22"/>
      <c r="U29" s="22"/>
      <c r="V29" s="23"/>
      <c r="W29" s="23"/>
      <c r="X29" s="22"/>
      <c r="Y29" s="23"/>
      <c r="Z29" s="22"/>
      <c r="AA29" s="22"/>
      <c r="AB29" s="22"/>
      <c r="AC29" s="22"/>
      <c r="AD29" s="22"/>
    </row>
    <row r="30" s="4" customFormat="1" ht="24" customHeight="1" spans="1:30">
      <c r="A30" s="13">
        <v>208</v>
      </c>
      <c r="B30" s="13" t="s">
        <v>174</v>
      </c>
      <c r="C30" s="13" t="s">
        <v>174</v>
      </c>
      <c r="D30" s="13">
        <v>200001</v>
      </c>
      <c r="E30" s="13" t="s">
        <v>3</v>
      </c>
      <c r="F30" s="13" t="s">
        <v>709</v>
      </c>
      <c r="G30" s="13" t="s">
        <v>732</v>
      </c>
      <c r="H30" s="13" t="s">
        <v>733</v>
      </c>
      <c r="I30" s="17">
        <v>45292</v>
      </c>
      <c r="J30" s="17">
        <v>45657</v>
      </c>
      <c r="K30" s="13">
        <v>1</v>
      </c>
      <c r="L30" s="13" t="s">
        <v>686</v>
      </c>
      <c r="M30" s="18">
        <v>2.5</v>
      </c>
      <c r="N30" s="18">
        <v>2.5</v>
      </c>
      <c r="O30" s="18">
        <v>2.5</v>
      </c>
      <c r="P30" s="18">
        <v>2.5</v>
      </c>
      <c r="Q30" s="13"/>
      <c r="R30" s="13"/>
      <c r="S30" s="13"/>
      <c r="T30" s="22"/>
      <c r="U30" s="22"/>
      <c r="V30" s="23"/>
      <c r="W30" s="23"/>
      <c r="X30" s="22"/>
      <c r="Y30" s="23"/>
      <c r="Z30" s="22"/>
      <c r="AA30" s="22"/>
      <c r="AB30" s="22"/>
      <c r="AC30" s="22"/>
      <c r="AD30" s="22"/>
    </row>
    <row r="31" s="4" customFormat="1" ht="24" customHeight="1" spans="1:30">
      <c r="A31" s="13">
        <v>208</v>
      </c>
      <c r="B31" s="13" t="s">
        <v>174</v>
      </c>
      <c r="C31" s="13" t="s">
        <v>174</v>
      </c>
      <c r="D31" s="13">
        <v>200001</v>
      </c>
      <c r="E31" s="13" t="s">
        <v>3</v>
      </c>
      <c r="F31" s="13" t="s">
        <v>709</v>
      </c>
      <c r="G31" s="13" t="s">
        <v>734</v>
      </c>
      <c r="H31" s="13" t="s">
        <v>735</v>
      </c>
      <c r="I31" s="17">
        <v>45292</v>
      </c>
      <c r="J31" s="17">
        <v>45657</v>
      </c>
      <c r="K31" s="13">
        <v>1</v>
      </c>
      <c r="L31" s="13" t="s">
        <v>686</v>
      </c>
      <c r="M31" s="18">
        <v>3</v>
      </c>
      <c r="N31" s="18">
        <v>3</v>
      </c>
      <c r="O31" s="18">
        <v>3</v>
      </c>
      <c r="P31" s="18">
        <v>3</v>
      </c>
      <c r="Q31" s="13"/>
      <c r="R31" s="13"/>
      <c r="S31" s="13"/>
      <c r="T31" s="22"/>
      <c r="U31" s="22"/>
      <c r="V31" s="23"/>
      <c r="W31" s="23"/>
      <c r="X31" s="22"/>
      <c r="Y31" s="23"/>
      <c r="Z31" s="22"/>
      <c r="AA31" s="22"/>
      <c r="AB31" s="22"/>
      <c r="AC31" s="22"/>
      <c r="AD31" s="22"/>
    </row>
    <row r="32" s="4" customFormat="1" ht="24" customHeight="1" spans="1:30">
      <c r="A32" s="13">
        <v>208</v>
      </c>
      <c r="B32" s="13" t="s">
        <v>174</v>
      </c>
      <c r="C32" s="13" t="s">
        <v>174</v>
      </c>
      <c r="D32" s="13">
        <v>200001</v>
      </c>
      <c r="E32" s="13" t="s">
        <v>3</v>
      </c>
      <c r="F32" s="13" t="s">
        <v>709</v>
      </c>
      <c r="G32" s="13" t="s">
        <v>736</v>
      </c>
      <c r="H32" s="13" t="s">
        <v>737</v>
      </c>
      <c r="I32" s="17">
        <v>45292</v>
      </c>
      <c r="J32" s="17">
        <v>45657</v>
      </c>
      <c r="K32" s="13">
        <v>1</v>
      </c>
      <c r="L32" s="13" t="s">
        <v>686</v>
      </c>
      <c r="M32" s="18">
        <v>15.228</v>
      </c>
      <c r="N32" s="18">
        <v>15.228</v>
      </c>
      <c r="O32" s="18">
        <v>15.228</v>
      </c>
      <c r="P32" s="18">
        <v>15.228</v>
      </c>
      <c r="Q32" s="13"/>
      <c r="R32" s="13"/>
      <c r="S32" s="13"/>
      <c r="T32" s="22"/>
      <c r="U32" s="22"/>
      <c r="V32" s="23"/>
      <c r="W32" s="23"/>
      <c r="X32" s="22"/>
      <c r="Y32" s="23"/>
      <c r="Z32" s="22"/>
      <c r="AA32" s="22"/>
      <c r="AB32" s="22"/>
      <c r="AC32" s="22"/>
      <c r="AD32" s="22"/>
    </row>
    <row r="33" s="4" customFormat="1" ht="24" customHeight="1" spans="1:30">
      <c r="A33" s="13">
        <v>208</v>
      </c>
      <c r="B33" s="13" t="s">
        <v>174</v>
      </c>
      <c r="C33" s="13" t="s">
        <v>174</v>
      </c>
      <c r="D33" s="13">
        <v>200001</v>
      </c>
      <c r="E33" s="13" t="s">
        <v>3</v>
      </c>
      <c r="F33" s="13" t="s">
        <v>709</v>
      </c>
      <c r="G33" s="13" t="s">
        <v>738</v>
      </c>
      <c r="H33" s="13" t="s">
        <v>739</v>
      </c>
      <c r="I33" s="17">
        <v>45292</v>
      </c>
      <c r="J33" s="17">
        <v>45657</v>
      </c>
      <c r="K33" s="13">
        <v>1</v>
      </c>
      <c r="L33" s="13" t="s">
        <v>686</v>
      </c>
      <c r="M33" s="18">
        <v>2</v>
      </c>
      <c r="N33" s="18">
        <v>2</v>
      </c>
      <c r="O33" s="18">
        <v>2</v>
      </c>
      <c r="P33" s="18">
        <v>2</v>
      </c>
      <c r="Q33" s="13"/>
      <c r="R33" s="13"/>
      <c r="S33" s="13"/>
      <c r="T33" s="22"/>
      <c r="U33" s="22"/>
      <c r="V33" s="23"/>
      <c r="W33" s="23"/>
      <c r="X33" s="22"/>
      <c r="Y33" s="23"/>
      <c r="Z33" s="22"/>
      <c r="AA33" s="22"/>
      <c r="AB33" s="22"/>
      <c r="AC33" s="22"/>
      <c r="AD33" s="22"/>
    </row>
    <row r="34" s="4" customFormat="1" ht="24" customHeight="1" spans="1:30">
      <c r="A34" s="13">
        <v>208</v>
      </c>
      <c r="B34" s="13" t="s">
        <v>174</v>
      </c>
      <c r="C34" s="13" t="s">
        <v>174</v>
      </c>
      <c r="D34" s="13">
        <v>200001</v>
      </c>
      <c r="E34" s="13" t="s">
        <v>3</v>
      </c>
      <c r="F34" s="13" t="s">
        <v>683</v>
      </c>
      <c r="G34" s="13" t="s">
        <v>740</v>
      </c>
      <c r="H34" s="13" t="s">
        <v>741</v>
      </c>
      <c r="I34" s="17">
        <v>45292</v>
      </c>
      <c r="J34" s="17">
        <v>45657</v>
      </c>
      <c r="K34" s="13">
        <v>1</v>
      </c>
      <c r="L34" s="13" t="s">
        <v>686</v>
      </c>
      <c r="M34" s="18">
        <v>4.1</v>
      </c>
      <c r="N34" s="18">
        <v>4.1</v>
      </c>
      <c r="O34" s="18">
        <v>4.1</v>
      </c>
      <c r="P34" s="18">
        <v>4.1</v>
      </c>
      <c r="Q34" s="13"/>
      <c r="R34" s="13"/>
      <c r="S34" s="13"/>
      <c r="T34" s="22"/>
      <c r="U34" s="22"/>
      <c r="V34" s="23"/>
      <c r="W34" s="23"/>
      <c r="X34" s="22"/>
      <c r="Y34" s="23"/>
      <c r="Z34" s="22"/>
      <c r="AA34" s="22"/>
      <c r="AB34" s="22"/>
      <c r="AC34" s="22"/>
      <c r="AD34" s="22"/>
    </row>
  </sheetData>
  <mergeCells count="31">
    <mergeCell ref="A2:AD2"/>
    <mergeCell ref="A3:E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I5" sqref="I$1:I$1048576"/>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56"/>
      <c r="H1" s="62" t="s">
        <v>32</v>
      </c>
    </row>
    <row r="2" ht="24.15" customHeight="1" spans="1:8">
      <c r="A2" s="110" t="s">
        <v>6</v>
      </c>
      <c r="B2" s="110"/>
      <c r="C2" s="110"/>
      <c r="D2" s="110"/>
      <c r="E2" s="110"/>
      <c r="F2" s="110"/>
      <c r="G2" s="110"/>
      <c r="H2" s="110"/>
    </row>
    <row r="3" ht="17.25" customHeight="1" spans="1:8">
      <c r="A3" s="58" t="s">
        <v>33</v>
      </c>
      <c r="B3" s="58"/>
      <c r="C3" s="58"/>
      <c r="D3" s="58"/>
      <c r="E3" s="58"/>
      <c r="F3" s="58"/>
      <c r="G3" s="63" t="s">
        <v>34</v>
      </c>
      <c r="H3" s="63"/>
    </row>
    <row r="4" ht="17.9" customHeight="1" spans="1:8">
      <c r="A4" s="35" t="s">
        <v>35</v>
      </c>
      <c r="B4" s="35"/>
      <c r="C4" s="35" t="s">
        <v>36</v>
      </c>
      <c r="D4" s="35"/>
      <c r="E4" s="35"/>
      <c r="F4" s="35"/>
      <c r="G4" s="35"/>
      <c r="H4" s="35"/>
    </row>
    <row r="5" ht="17.9" customHeight="1" spans="1:8">
      <c r="A5" s="35" t="s">
        <v>37</v>
      </c>
      <c r="B5" s="35" t="s">
        <v>38</v>
      </c>
      <c r="C5" s="35" t="s">
        <v>39</v>
      </c>
      <c r="D5" s="35" t="s">
        <v>38</v>
      </c>
      <c r="E5" s="35" t="s">
        <v>40</v>
      </c>
      <c r="F5" s="35" t="s">
        <v>38</v>
      </c>
      <c r="G5" s="35" t="s">
        <v>41</v>
      </c>
      <c r="H5" s="35" t="s">
        <v>38</v>
      </c>
    </row>
    <row r="6" ht="16.25" customHeight="1" spans="1:8">
      <c r="A6" s="61" t="s">
        <v>42</v>
      </c>
      <c r="B6" s="52">
        <v>613.066305</v>
      </c>
      <c r="C6" s="53" t="s">
        <v>43</v>
      </c>
      <c r="D6" s="68"/>
      <c r="E6" s="61" t="s">
        <v>44</v>
      </c>
      <c r="F6" s="60">
        <v>338.066305</v>
      </c>
      <c r="G6" s="53" t="s">
        <v>45</v>
      </c>
      <c r="H6" s="52">
        <v>311.9587</v>
      </c>
    </row>
    <row r="7" ht="16.25" customHeight="1" spans="1:8">
      <c r="A7" s="53" t="s">
        <v>46</v>
      </c>
      <c r="B7" s="52">
        <v>613.066305</v>
      </c>
      <c r="C7" s="53" t="s">
        <v>47</v>
      </c>
      <c r="D7" s="68"/>
      <c r="E7" s="53" t="s">
        <v>48</v>
      </c>
      <c r="F7" s="52">
        <v>241.9587</v>
      </c>
      <c r="G7" s="53" t="s">
        <v>49</v>
      </c>
      <c r="H7" s="52">
        <v>233.8</v>
      </c>
    </row>
    <row r="8" ht="16.25" customHeight="1" spans="1:8">
      <c r="A8" s="61" t="s">
        <v>50</v>
      </c>
      <c r="B8" s="52"/>
      <c r="C8" s="53" t="s">
        <v>51</v>
      </c>
      <c r="D8" s="68"/>
      <c r="E8" s="53" t="s">
        <v>52</v>
      </c>
      <c r="F8" s="52">
        <v>28.8</v>
      </c>
      <c r="G8" s="53" t="s">
        <v>53</v>
      </c>
      <c r="H8" s="52"/>
    </row>
    <row r="9" ht="16.25" customHeight="1" spans="1:8">
      <c r="A9" s="53" t="s">
        <v>54</v>
      </c>
      <c r="B9" s="52"/>
      <c r="C9" s="53" t="s">
        <v>55</v>
      </c>
      <c r="D9" s="68"/>
      <c r="E9" s="53" t="s">
        <v>56</v>
      </c>
      <c r="F9" s="52">
        <v>67.307605</v>
      </c>
      <c r="G9" s="53" t="s">
        <v>57</v>
      </c>
      <c r="H9" s="52"/>
    </row>
    <row r="10" ht="16.25" customHeight="1" spans="1:8">
      <c r="A10" s="53" t="s">
        <v>58</v>
      </c>
      <c r="B10" s="52"/>
      <c r="C10" s="53" t="s">
        <v>59</v>
      </c>
      <c r="D10" s="68"/>
      <c r="E10" s="61" t="s">
        <v>60</v>
      </c>
      <c r="F10" s="60">
        <v>275</v>
      </c>
      <c r="G10" s="53" t="s">
        <v>61</v>
      </c>
      <c r="H10" s="52"/>
    </row>
    <row r="11" ht="16.25" customHeight="1" spans="1:8">
      <c r="A11" s="53" t="s">
        <v>62</v>
      </c>
      <c r="B11" s="52"/>
      <c r="C11" s="53" t="s">
        <v>63</v>
      </c>
      <c r="D11" s="68"/>
      <c r="E11" s="53" t="s">
        <v>64</v>
      </c>
      <c r="F11" s="52">
        <v>70</v>
      </c>
      <c r="G11" s="53" t="s">
        <v>65</v>
      </c>
      <c r="H11" s="52"/>
    </row>
    <row r="12" ht="16.25" customHeight="1" spans="1:8">
      <c r="A12" s="53" t="s">
        <v>66</v>
      </c>
      <c r="B12" s="52"/>
      <c r="C12" s="53" t="s">
        <v>67</v>
      </c>
      <c r="D12" s="68"/>
      <c r="E12" s="53" t="s">
        <v>68</v>
      </c>
      <c r="F12" s="52">
        <v>205</v>
      </c>
      <c r="G12" s="53" t="s">
        <v>69</v>
      </c>
      <c r="H12" s="52"/>
    </row>
    <row r="13" ht="16.25" customHeight="1" spans="1:8">
      <c r="A13" s="53" t="s">
        <v>70</v>
      </c>
      <c r="B13" s="52"/>
      <c r="C13" s="53" t="s">
        <v>71</v>
      </c>
      <c r="D13" s="68">
        <v>583.928397</v>
      </c>
      <c r="E13" s="53" t="s">
        <v>72</v>
      </c>
      <c r="F13" s="52"/>
      <c r="G13" s="53" t="s">
        <v>73</v>
      </c>
      <c r="H13" s="52"/>
    </row>
    <row r="14" ht="16.25" customHeight="1" spans="1:8">
      <c r="A14" s="53" t="s">
        <v>74</v>
      </c>
      <c r="B14" s="52"/>
      <c r="C14" s="53" t="s">
        <v>75</v>
      </c>
      <c r="D14" s="68"/>
      <c r="E14" s="53" t="s">
        <v>76</v>
      </c>
      <c r="F14" s="52"/>
      <c r="G14" s="53" t="s">
        <v>77</v>
      </c>
      <c r="H14" s="52">
        <v>67.307605</v>
      </c>
    </row>
    <row r="15" ht="16.25" customHeight="1" spans="1:8">
      <c r="A15" s="53" t="s">
        <v>78</v>
      </c>
      <c r="B15" s="52"/>
      <c r="C15" s="53" t="s">
        <v>79</v>
      </c>
      <c r="D15" s="68">
        <v>9.949284</v>
      </c>
      <c r="E15" s="53" t="s">
        <v>80</v>
      </c>
      <c r="F15" s="52"/>
      <c r="G15" s="53" t="s">
        <v>81</v>
      </c>
      <c r="H15" s="52"/>
    </row>
    <row r="16" ht="16.25" customHeight="1" spans="1:8">
      <c r="A16" s="53" t="s">
        <v>82</v>
      </c>
      <c r="B16" s="52"/>
      <c r="C16" s="53" t="s">
        <v>83</v>
      </c>
      <c r="D16" s="68"/>
      <c r="E16" s="53" t="s">
        <v>84</v>
      </c>
      <c r="F16" s="52"/>
      <c r="G16" s="53" t="s">
        <v>85</v>
      </c>
      <c r="H16" s="52"/>
    </row>
    <row r="17" ht="16.25" customHeight="1" spans="1:8">
      <c r="A17" s="53" t="s">
        <v>86</v>
      </c>
      <c r="B17" s="52"/>
      <c r="C17" s="53" t="s">
        <v>87</v>
      </c>
      <c r="D17" s="68"/>
      <c r="E17" s="53" t="s">
        <v>88</v>
      </c>
      <c r="F17" s="52"/>
      <c r="G17" s="53" t="s">
        <v>89</v>
      </c>
      <c r="H17" s="52"/>
    </row>
    <row r="18" ht="16.25" customHeight="1" spans="1:8">
      <c r="A18" s="53" t="s">
        <v>90</v>
      </c>
      <c r="B18" s="52"/>
      <c r="C18" s="53" t="s">
        <v>91</v>
      </c>
      <c r="D18" s="68"/>
      <c r="E18" s="53" t="s">
        <v>92</v>
      </c>
      <c r="F18" s="52"/>
      <c r="G18" s="53" t="s">
        <v>93</v>
      </c>
      <c r="H18" s="52"/>
    </row>
    <row r="19" ht="16.25" customHeight="1" spans="1:8">
      <c r="A19" s="53" t="s">
        <v>94</v>
      </c>
      <c r="B19" s="52"/>
      <c r="C19" s="53" t="s">
        <v>95</v>
      </c>
      <c r="D19" s="68"/>
      <c r="E19" s="53" t="s">
        <v>96</v>
      </c>
      <c r="F19" s="52"/>
      <c r="G19" s="53" t="s">
        <v>97</v>
      </c>
      <c r="H19" s="52"/>
    </row>
    <row r="20" ht="16.25" customHeight="1" spans="1:8">
      <c r="A20" s="61" t="s">
        <v>98</v>
      </c>
      <c r="B20" s="60"/>
      <c r="C20" s="53" t="s">
        <v>99</v>
      </c>
      <c r="D20" s="68"/>
      <c r="E20" s="53" t="s">
        <v>100</v>
      </c>
      <c r="F20" s="52"/>
      <c r="G20" s="53"/>
      <c r="H20" s="52"/>
    </row>
    <row r="21" ht="16.25" customHeight="1" spans="1:8">
      <c r="A21" s="61" t="s">
        <v>101</v>
      </c>
      <c r="B21" s="60"/>
      <c r="C21" s="53" t="s">
        <v>102</v>
      </c>
      <c r="D21" s="68"/>
      <c r="E21" s="61" t="s">
        <v>103</v>
      </c>
      <c r="F21" s="60"/>
      <c r="G21" s="53"/>
      <c r="H21" s="52"/>
    </row>
    <row r="22" ht="16.25" customHeight="1" spans="1:8">
      <c r="A22" s="61" t="s">
        <v>104</v>
      </c>
      <c r="B22" s="60"/>
      <c r="C22" s="53" t="s">
        <v>105</v>
      </c>
      <c r="D22" s="68"/>
      <c r="E22" s="53"/>
      <c r="F22" s="53"/>
      <c r="G22" s="53"/>
      <c r="H22" s="52"/>
    </row>
    <row r="23" ht="16.25" customHeight="1" spans="1:8">
      <c r="A23" s="61" t="s">
        <v>106</v>
      </c>
      <c r="B23" s="60"/>
      <c r="C23" s="53" t="s">
        <v>107</v>
      </c>
      <c r="D23" s="68"/>
      <c r="E23" s="53"/>
      <c r="F23" s="53"/>
      <c r="G23" s="53"/>
      <c r="H23" s="52"/>
    </row>
    <row r="24" ht="16.25" customHeight="1" spans="1:8">
      <c r="A24" s="61" t="s">
        <v>108</v>
      </c>
      <c r="B24" s="60"/>
      <c r="C24" s="53" t="s">
        <v>109</v>
      </c>
      <c r="D24" s="68"/>
      <c r="E24" s="53"/>
      <c r="F24" s="53"/>
      <c r="G24" s="53"/>
      <c r="H24" s="52"/>
    </row>
    <row r="25" ht="16.25" customHeight="1" spans="1:8">
      <c r="A25" s="53" t="s">
        <v>110</v>
      </c>
      <c r="B25" s="52"/>
      <c r="C25" s="53" t="s">
        <v>111</v>
      </c>
      <c r="D25" s="68">
        <v>19.188624</v>
      </c>
      <c r="E25" s="53"/>
      <c r="F25" s="53"/>
      <c r="G25" s="53"/>
      <c r="H25" s="52"/>
    </row>
    <row r="26" ht="16.25" customHeight="1" spans="1:8">
      <c r="A26" s="53" t="s">
        <v>112</v>
      </c>
      <c r="B26" s="52"/>
      <c r="C26" s="53" t="s">
        <v>113</v>
      </c>
      <c r="D26" s="68"/>
      <c r="E26" s="53"/>
      <c r="F26" s="53"/>
      <c r="G26" s="53"/>
      <c r="H26" s="52"/>
    </row>
    <row r="27" ht="16.25" customHeight="1" spans="1:8">
      <c r="A27" s="53" t="s">
        <v>114</v>
      </c>
      <c r="B27" s="52"/>
      <c r="C27" s="53" t="s">
        <v>115</v>
      </c>
      <c r="D27" s="68"/>
      <c r="E27" s="53"/>
      <c r="F27" s="53"/>
      <c r="G27" s="53"/>
      <c r="H27" s="52"/>
    </row>
    <row r="28" ht="16.25" customHeight="1" spans="1:8">
      <c r="A28" s="61" t="s">
        <v>116</v>
      </c>
      <c r="B28" s="60"/>
      <c r="C28" s="53" t="s">
        <v>117</v>
      </c>
      <c r="D28" s="68"/>
      <c r="E28" s="53"/>
      <c r="F28" s="53"/>
      <c r="G28" s="53"/>
      <c r="H28" s="52"/>
    </row>
    <row r="29" ht="16.25" customHeight="1" spans="1:8">
      <c r="A29" s="61" t="s">
        <v>118</v>
      </c>
      <c r="B29" s="60"/>
      <c r="C29" s="53" t="s">
        <v>119</v>
      </c>
      <c r="D29" s="68"/>
      <c r="E29" s="53"/>
      <c r="F29" s="53"/>
      <c r="G29" s="53"/>
      <c r="H29" s="52"/>
    </row>
    <row r="30" ht="16.25" customHeight="1" spans="1:8">
      <c r="A30" s="61" t="s">
        <v>120</v>
      </c>
      <c r="B30" s="60"/>
      <c r="C30" s="53" t="s">
        <v>121</v>
      </c>
      <c r="D30" s="68"/>
      <c r="E30" s="53"/>
      <c r="F30" s="53"/>
      <c r="G30" s="53"/>
      <c r="H30" s="52"/>
    </row>
    <row r="31" ht="16.25" customHeight="1" spans="1:8">
      <c r="A31" s="61" t="s">
        <v>122</v>
      </c>
      <c r="B31" s="60"/>
      <c r="C31" s="53" t="s">
        <v>123</v>
      </c>
      <c r="D31" s="68"/>
      <c r="E31" s="53"/>
      <c r="F31" s="53"/>
      <c r="G31" s="53"/>
      <c r="H31" s="52"/>
    </row>
    <row r="32" ht="16.25" customHeight="1" spans="1:8">
      <c r="A32" s="61" t="s">
        <v>124</v>
      </c>
      <c r="B32" s="60"/>
      <c r="C32" s="53" t="s">
        <v>125</v>
      </c>
      <c r="D32" s="68"/>
      <c r="E32" s="53"/>
      <c r="F32" s="53"/>
      <c r="G32" s="53"/>
      <c r="H32" s="52"/>
    </row>
    <row r="33" ht="16.25" customHeight="1" spans="1:8">
      <c r="A33" s="53"/>
      <c r="B33" s="53"/>
      <c r="C33" s="53" t="s">
        <v>126</v>
      </c>
      <c r="D33" s="68"/>
      <c r="E33" s="53"/>
      <c r="F33" s="53"/>
      <c r="G33" s="53"/>
      <c r="H33" s="53"/>
    </row>
    <row r="34" ht="16.25" customHeight="1" spans="1:8">
      <c r="A34" s="53"/>
      <c r="B34" s="53"/>
      <c r="C34" s="53" t="s">
        <v>127</v>
      </c>
      <c r="D34" s="68"/>
      <c r="E34" s="53"/>
      <c r="F34" s="53"/>
      <c r="G34" s="53"/>
      <c r="H34" s="53"/>
    </row>
    <row r="35" ht="16.25" customHeight="1" spans="1:8">
      <c r="A35" s="53"/>
      <c r="B35" s="53"/>
      <c r="C35" s="53" t="s">
        <v>128</v>
      </c>
      <c r="D35" s="68"/>
      <c r="E35" s="53"/>
      <c r="F35" s="53"/>
      <c r="G35" s="53"/>
      <c r="H35" s="53"/>
    </row>
    <row r="36" ht="16.25" customHeight="1" spans="1:8">
      <c r="A36" s="53"/>
      <c r="B36" s="53"/>
      <c r="C36" s="53"/>
      <c r="D36" s="53"/>
      <c r="E36" s="53"/>
      <c r="F36" s="53"/>
      <c r="G36" s="53"/>
      <c r="H36" s="53"/>
    </row>
    <row r="37" ht="16.25" customHeight="1" spans="1:8">
      <c r="A37" s="61" t="s">
        <v>129</v>
      </c>
      <c r="B37" s="60">
        <v>613.066305</v>
      </c>
      <c r="C37" s="61" t="s">
        <v>130</v>
      </c>
      <c r="D37" s="60">
        <v>613.066305</v>
      </c>
      <c r="E37" s="61" t="s">
        <v>130</v>
      </c>
      <c r="F37" s="60">
        <v>613.066305</v>
      </c>
      <c r="G37" s="61" t="s">
        <v>130</v>
      </c>
      <c r="H37" s="60">
        <v>613.066305</v>
      </c>
    </row>
    <row r="38" ht="16.25" customHeight="1" spans="1:8">
      <c r="A38" s="61" t="s">
        <v>131</v>
      </c>
      <c r="B38" s="60"/>
      <c r="C38" s="61" t="s">
        <v>132</v>
      </c>
      <c r="D38" s="60"/>
      <c r="E38" s="61" t="s">
        <v>132</v>
      </c>
      <c r="F38" s="60"/>
      <c r="G38" s="61" t="s">
        <v>132</v>
      </c>
      <c r="H38" s="60"/>
    </row>
    <row r="39" ht="16.25" customHeight="1" spans="1:8">
      <c r="A39" s="53"/>
      <c r="B39" s="52"/>
      <c r="C39" s="53"/>
      <c r="D39" s="52"/>
      <c r="E39" s="61"/>
      <c r="F39" s="60"/>
      <c r="G39" s="61"/>
      <c r="H39" s="60"/>
    </row>
    <row r="40" ht="16.25" customHeight="1" spans="1:8">
      <c r="A40" s="61" t="s">
        <v>133</v>
      </c>
      <c r="B40" s="60">
        <v>613.066305</v>
      </c>
      <c r="C40" s="61" t="s">
        <v>134</v>
      </c>
      <c r="D40" s="60">
        <v>613.066305</v>
      </c>
      <c r="E40" s="61" t="s">
        <v>134</v>
      </c>
      <c r="F40" s="60">
        <v>613.066305</v>
      </c>
      <c r="G40" s="61" t="s">
        <v>134</v>
      </c>
      <c r="H40" s="60">
        <v>613.066305</v>
      </c>
    </row>
    <row r="41" ht="17.9" customHeight="1" spans="1:8">
      <c r="A41" s="111" t="s">
        <v>135</v>
      </c>
      <c r="B41" s="111"/>
      <c r="C41" s="111"/>
      <c r="D41" s="69"/>
      <c r="E41" s="69"/>
      <c r="F41" s="69"/>
      <c r="G41" s="69"/>
      <c r="H41" s="69"/>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F8" sqref="F8:Y8"/>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56"/>
      <c r="X1" s="62" t="s">
        <v>136</v>
      </c>
      <c r="Y1" s="62"/>
    </row>
    <row r="2" ht="33.6" customHeight="1" spans="1:25">
      <c r="A2" s="64" t="s">
        <v>7</v>
      </c>
      <c r="B2" s="64"/>
      <c r="C2" s="64"/>
      <c r="D2" s="64"/>
      <c r="E2" s="64"/>
      <c r="F2" s="64"/>
      <c r="G2" s="64"/>
      <c r="H2" s="64"/>
      <c r="I2" s="64"/>
      <c r="J2" s="64"/>
      <c r="K2" s="64"/>
      <c r="L2" s="64"/>
      <c r="M2" s="64"/>
      <c r="N2" s="64"/>
      <c r="O2" s="64"/>
      <c r="P2" s="64"/>
      <c r="Q2" s="64"/>
      <c r="R2" s="64"/>
      <c r="S2" s="64"/>
      <c r="T2" s="64"/>
      <c r="U2" s="64"/>
      <c r="V2" s="64"/>
      <c r="W2" s="64"/>
      <c r="X2" s="64"/>
      <c r="Y2" s="64"/>
    </row>
    <row r="3" ht="22.4" customHeight="1" spans="1:25">
      <c r="A3" s="58" t="s">
        <v>33</v>
      </c>
      <c r="B3" s="58"/>
      <c r="C3" s="58"/>
      <c r="D3" s="58"/>
      <c r="E3" s="58"/>
      <c r="F3" s="58"/>
      <c r="G3" s="58"/>
      <c r="H3" s="58"/>
      <c r="I3" s="58"/>
      <c r="J3" s="58"/>
      <c r="K3" s="58"/>
      <c r="L3" s="58"/>
      <c r="M3" s="58"/>
      <c r="N3" s="58"/>
      <c r="O3" s="58"/>
      <c r="P3" s="58"/>
      <c r="Q3" s="58"/>
      <c r="R3" s="58"/>
      <c r="S3" s="58"/>
      <c r="T3" s="58"/>
      <c r="U3" s="58"/>
      <c r="V3" s="58"/>
      <c r="W3" s="58"/>
      <c r="X3" s="63" t="s">
        <v>34</v>
      </c>
      <c r="Y3" s="63"/>
    </row>
    <row r="4" ht="22.4" customHeight="1" spans="1:25">
      <c r="A4" s="65" t="s">
        <v>137</v>
      </c>
      <c r="B4" s="65" t="s">
        <v>138</v>
      </c>
      <c r="C4" s="65" t="s">
        <v>139</v>
      </c>
      <c r="D4" s="65" t="s">
        <v>140</v>
      </c>
      <c r="E4" s="65"/>
      <c r="F4" s="65"/>
      <c r="G4" s="65"/>
      <c r="H4" s="65"/>
      <c r="I4" s="65"/>
      <c r="J4" s="65"/>
      <c r="K4" s="65"/>
      <c r="L4" s="65"/>
      <c r="M4" s="65"/>
      <c r="N4" s="65"/>
      <c r="O4" s="65"/>
      <c r="P4" s="65"/>
      <c r="Q4" s="65"/>
      <c r="R4" s="65"/>
      <c r="S4" s="65" t="s">
        <v>131</v>
      </c>
      <c r="T4" s="65"/>
      <c r="U4" s="65"/>
      <c r="V4" s="65"/>
      <c r="W4" s="65"/>
      <c r="X4" s="65"/>
      <c r="Y4" s="65"/>
    </row>
    <row r="5" ht="22.4" customHeight="1" spans="1:25">
      <c r="A5" s="65"/>
      <c r="B5" s="65"/>
      <c r="C5" s="65"/>
      <c r="D5" s="65" t="s">
        <v>141</v>
      </c>
      <c r="E5" s="65" t="s">
        <v>142</v>
      </c>
      <c r="F5" s="65" t="s">
        <v>143</v>
      </c>
      <c r="G5" s="65" t="s">
        <v>144</v>
      </c>
      <c r="H5" s="65" t="s">
        <v>145</v>
      </c>
      <c r="I5" s="65" t="s">
        <v>146</v>
      </c>
      <c r="J5" s="65" t="s">
        <v>147</v>
      </c>
      <c r="K5" s="65"/>
      <c r="L5" s="65"/>
      <c r="M5" s="65"/>
      <c r="N5" s="65" t="s">
        <v>148</v>
      </c>
      <c r="O5" s="65" t="s">
        <v>149</v>
      </c>
      <c r="P5" s="65" t="s">
        <v>150</v>
      </c>
      <c r="Q5" s="65" t="s">
        <v>151</v>
      </c>
      <c r="R5" s="65" t="s">
        <v>152</v>
      </c>
      <c r="S5" s="65" t="s">
        <v>141</v>
      </c>
      <c r="T5" s="65" t="s">
        <v>142</v>
      </c>
      <c r="U5" s="65" t="s">
        <v>143</v>
      </c>
      <c r="V5" s="65" t="s">
        <v>144</v>
      </c>
      <c r="W5" s="65" t="s">
        <v>145</v>
      </c>
      <c r="X5" s="65" t="s">
        <v>146</v>
      </c>
      <c r="Y5" s="65" t="s">
        <v>153</v>
      </c>
    </row>
    <row r="6" ht="22.4" customHeight="1" spans="1:25">
      <c r="A6" s="65"/>
      <c r="B6" s="65"/>
      <c r="C6" s="65"/>
      <c r="D6" s="65"/>
      <c r="E6" s="65"/>
      <c r="F6" s="65"/>
      <c r="G6" s="65"/>
      <c r="H6" s="65"/>
      <c r="I6" s="65"/>
      <c r="J6" s="65" t="s">
        <v>154</v>
      </c>
      <c r="K6" s="65" t="s">
        <v>155</v>
      </c>
      <c r="L6" s="65" t="s">
        <v>156</v>
      </c>
      <c r="M6" s="65" t="s">
        <v>145</v>
      </c>
      <c r="N6" s="65"/>
      <c r="O6" s="65"/>
      <c r="P6" s="65"/>
      <c r="Q6" s="65"/>
      <c r="R6" s="65"/>
      <c r="S6" s="65"/>
      <c r="T6" s="65"/>
      <c r="U6" s="65"/>
      <c r="V6" s="65"/>
      <c r="W6" s="65"/>
      <c r="X6" s="65"/>
      <c r="Y6" s="65"/>
    </row>
    <row r="7" ht="22.8" customHeight="1" spans="1:25">
      <c r="A7" s="61"/>
      <c r="B7" s="61" t="s">
        <v>139</v>
      </c>
      <c r="C7" s="71">
        <v>613.066305</v>
      </c>
      <c r="D7" s="71">
        <v>613.066305</v>
      </c>
      <c r="E7" s="71">
        <v>613.066305</v>
      </c>
      <c r="F7" s="71"/>
      <c r="G7" s="71"/>
      <c r="H7" s="71"/>
      <c r="I7" s="71"/>
      <c r="J7" s="71"/>
      <c r="K7" s="71"/>
      <c r="L7" s="71"/>
      <c r="M7" s="71"/>
      <c r="N7" s="71"/>
      <c r="O7" s="71"/>
      <c r="P7" s="71"/>
      <c r="Q7" s="71"/>
      <c r="R7" s="71"/>
      <c r="S7" s="71"/>
      <c r="T7" s="71"/>
      <c r="U7" s="71"/>
      <c r="V7" s="71"/>
      <c r="W7" s="71"/>
      <c r="X7" s="71"/>
      <c r="Y7" s="71"/>
    </row>
    <row r="8" ht="22.8" customHeight="1" spans="1:25">
      <c r="A8" s="59" t="s">
        <v>157</v>
      </c>
      <c r="B8" s="59" t="s">
        <v>3</v>
      </c>
      <c r="C8" s="71">
        <v>613.066305</v>
      </c>
      <c r="D8" s="71">
        <v>613.066305</v>
      </c>
      <c r="E8" s="71">
        <v>613.066305</v>
      </c>
      <c r="F8" s="71">
        <v>0</v>
      </c>
      <c r="G8" s="71">
        <v>0</v>
      </c>
      <c r="H8" s="71">
        <v>0</v>
      </c>
      <c r="I8" s="71">
        <v>0</v>
      </c>
      <c r="J8" s="71">
        <v>0</v>
      </c>
      <c r="K8" s="71">
        <v>0</v>
      </c>
      <c r="L8" s="71">
        <v>0</v>
      </c>
      <c r="M8" s="71">
        <v>0</v>
      </c>
      <c r="N8" s="71">
        <v>0</v>
      </c>
      <c r="O8" s="71">
        <v>0</v>
      </c>
      <c r="P8" s="71">
        <v>0</v>
      </c>
      <c r="Q8" s="71">
        <v>0</v>
      </c>
      <c r="R8" s="71">
        <v>0</v>
      </c>
      <c r="S8" s="71">
        <v>0</v>
      </c>
      <c r="T8" s="71">
        <v>0</v>
      </c>
      <c r="U8" s="71">
        <v>0</v>
      </c>
      <c r="V8" s="71">
        <v>0</v>
      </c>
      <c r="W8" s="71">
        <v>0</v>
      </c>
      <c r="X8" s="71">
        <v>0</v>
      </c>
      <c r="Y8" s="71">
        <v>0</v>
      </c>
    </row>
    <row r="9" ht="22.8" customHeight="1" spans="1:25">
      <c r="A9" s="75" t="s">
        <v>158</v>
      </c>
      <c r="B9" s="75" t="s">
        <v>159</v>
      </c>
      <c r="C9" s="68">
        <v>613.066305</v>
      </c>
      <c r="D9" s="68">
        <v>613.066305</v>
      </c>
      <c r="E9" s="52">
        <v>613.066305</v>
      </c>
      <c r="F9" s="52"/>
      <c r="G9" s="52"/>
      <c r="H9" s="52"/>
      <c r="I9" s="52"/>
      <c r="J9" s="52"/>
      <c r="K9" s="52"/>
      <c r="L9" s="52"/>
      <c r="M9" s="52"/>
      <c r="N9" s="52"/>
      <c r="O9" s="52"/>
      <c r="P9" s="52"/>
      <c r="Q9" s="52"/>
      <c r="R9" s="52"/>
      <c r="S9" s="52"/>
      <c r="T9" s="52"/>
      <c r="U9" s="52"/>
      <c r="V9" s="52"/>
      <c r="W9" s="52"/>
      <c r="X9" s="52"/>
      <c r="Y9" s="52"/>
    </row>
    <row r="10" ht="16.35" customHeight="1"/>
    <row r="11" ht="16.35" customHeight="1" spans="7:7">
      <c r="G11" s="5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E9" sqref="E9"/>
    </sheetView>
  </sheetViews>
  <sheetFormatPr defaultColWidth="10" defaultRowHeight="14.4"/>
  <cols>
    <col min="1" max="1" width="4.62037037037037" customWidth="1"/>
    <col min="2" max="2" width="4.87962962962963" customWidth="1"/>
    <col min="3" max="3" width="5.01851851851852" customWidth="1"/>
    <col min="4" max="4" width="10.9907407407407" customWidth="1"/>
    <col min="5" max="5" width="25.787037037037" customWidth="1"/>
    <col min="6" max="6" width="12.3518518518519" customWidth="1"/>
    <col min="7" max="7" width="11.3981481481481" customWidth="1"/>
    <col min="8" max="8" width="13.9722222222222" customWidth="1"/>
    <col min="9" max="9" width="14.7962962962963" customWidth="1"/>
    <col min="10" max="11" width="17.5" customWidth="1"/>
  </cols>
  <sheetData>
    <row r="1" ht="16.35" customHeight="1" spans="1:11">
      <c r="A1" s="56"/>
      <c r="D1" s="98"/>
      <c r="K1" s="62" t="s">
        <v>160</v>
      </c>
    </row>
    <row r="2" ht="31.9" customHeight="1" spans="1:11">
      <c r="A2" s="64" t="s">
        <v>8</v>
      </c>
      <c r="B2" s="64"/>
      <c r="C2" s="64"/>
      <c r="D2" s="64"/>
      <c r="E2" s="64"/>
      <c r="F2" s="64"/>
      <c r="G2" s="64"/>
      <c r="H2" s="64"/>
      <c r="I2" s="64"/>
      <c r="J2" s="64"/>
      <c r="K2" s="64"/>
    </row>
    <row r="3" ht="25" customHeight="1" spans="1:11">
      <c r="A3" s="99" t="s">
        <v>33</v>
      </c>
      <c r="B3" s="99"/>
      <c r="C3" s="99"/>
      <c r="D3" s="99"/>
      <c r="E3" s="99"/>
      <c r="F3" s="99"/>
      <c r="G3" s="99"/>
      <c r="H3" s="99"/>
      <c r="I3" s="99"/>
      <c r="J3" s="99"/>
      <c r="K3" s="63" t="s">
        <v>34</v>
      </c>
    </row>
    <row r="4" ht="27.6" customHeight="1" spans="1:11">
      <c r="A4" s="35" t="s">
        <v>161</v>
      </c>
      <c r="B4" s="35"/>
      <c r="C4" s="35"/>
      <c r="D4" s="35" t="s">
        <v>162</v>
      </c>
      <c r="E4" s="35" t="s">
        <v>163</v>
      </c>
      <c r="F4" s="35" t="s">
        <v>139</v>
      </c>
      <c r="G4" s="35" t="s">
        <v>164</v>
      </c>
      <c r="H4" s="35" t="s">
        <v>165</v>
      </c>
      <c r="I4" s="35" t="s">
        <v>166</v>
      </c>
      <c r="J4" s="35" t="s">
        <v>167</v>
      </c>
      <c r="K4" s="35" t="s">
        <v>168</v>
      </c>
    </row>
    <row r="5" ht="25.85" customHeight="1" spans="1:11">
      <c r="A5" s="35" t="s">
        <v>169</v>
      </c>
      <c r="B5" s="35" t="s">
        <v>170</v>
      </c>
      <c r="C5" s="35" t="s">
        <v>171</v>
      </c>
      <c r="D5" s="35"/>
      <c r="E5" s="35"/>
      <c r="F5" s="35"/>
      <c r="G5" s="35"/>
      <c r="H5" s="35"/>
      <c r="I5" s="35"/>
      <c r="J5" s="35"/>
      <c r="K5" s="35"/>
    </row>
    <row r="6" ht="22.8" customHeight="1" spans="1:11">
      <c r="A6" s="51"/>
      <c r="B6" s="51"/>
      <c r="C6" s="51"/>
      <c r="D6" s="100" t="s">
        <v>139</v>
      </c>
      <c r="E6" s="100"/>
      <c r="F6" s="101">
        <v>613.07</v>
      </c>
      <c r="G6" s="101">
        <v>338.07</v>
      </c>
      <c r="H6" s="101">
        <v>275</v>
      </c>
      <c r="I6" s="101"/>
      <c r="J6" s="100"/>
      <c r="K6" s="100"/>
    </row>
    <row r="7" ht="22.8" customHeight="1" spans="1:11">
      <c r="A7" s="102"/>
      <c r="B7" s="102"/>
      <c r="C7" s="102"/>
      <c r="D7" s="103" t="s">
        <v>157</v>
      </c>
      <c r="E7" s="103" t="s">
        <v>3</v>
      </c>
      <c r="F7" s="104">
        <v>613.07</v>
      </c>
      <c r="G7" s="104">
        <v>338.07</v>
      </c>
      <c r="H7" s="104">
        <v>275</v>
      </c>
      <c r="I7" s="104">
        <v>0</v>
      </c>
      <c r="J7" s="108">
        <v>0</v>
      </c>
      <c r="K7" s="108">
        <v>0</v>
      </c>
    </row>
    <row r="8" ht="22.8" customHeight="1" spans="1:11">
      <c r="A8" s="102"/>
      <c r="B8" s="102"/>
      <c r="C8" s="102"/>
      <c r="D8" s="103" t="s">
        <v>158</v>
      </c>
      <c r="E8" s="103" t="s">
        <v>159</v>
      </c>
      <c r="F8" s="104">
        <v>613.07</v>
      </c>
      <c r="G8" s="104">
        <v>338.07</v>
      </c>
      <c r="H8" s="104">
        <v>275</v>
      </c>
      <c r="I8" s="104"/>
      <c r="J8" s="108"/>
      <c r="K8" s="108"/>
    </row>
    <row r="9" ht="22.8" customHeight="1" spans="1:11">
      <c r="A9" s="65" t="s">
        <v>172</v>
      </c>
      <c r="B9" s="65"/>
      <c r="C9" s="65"/>
      <c r="D9" s="59" t="s">
        <v>172</v>
      </c>
      <c r="E9" s="59" t="s">
        <v>173</v>
      </c>
      <c r="F9" s="71">
        <v>583.928397</v>
      </c>
      <c r="G9" s="71">
        <v>308.928397</v>
      </c>
      <c r="H9" s="71">
        <v>275</v>
      </c>
      <c r="I9" s="71">
        <v>0</v>
      </c>
      <c r="J9" s="70"/>
      <c r="K9" s="70"/>
    </row>
    <row r="10" ht="22.8" customHeight="1" spans="1:11">
      <c r="A10" s="65" t="s">
        <v>172</v>
      </c>
      <c r="B10" s="65" t="s">
        <v>174</v>
      </c>
      <c r="C10" s="65"/>
      <c r="D10" s="59" t="s">
        <v>175</v>
      </c>
      <c r="E10" s="59" t="s">
        <v>176</v>
      </c>
      <c r="F10" s="71">
        <v>490.048605</v>
      </c>
      <c r="G10" s="71">
        <v>215.048605</v>
      </c>
      <c r="H10" s="71">
        <v>275</v>
      </c>
      <c r="I10" s="71">
        <v>0</v>
      </c>
      <c r="J10" s="70"/>
      <c r="K10" s="70"/>
    </row>
    <row r="11" ht="22.8" customHeight="1" spans="1:11">
      <c r="A11" s="105" t="s">
        <v>172</v>
      </c>
      <c r="B11" s="105" t="s">
        <v>174</v>
      </c>
      <c r="C11" s="105" t="s">
        <v>174</v>
      </c>
      <c r="D11" s="106" t="s">
        <v>177</v>
      </c>
      <c r="E11" s="106" t="s">
        <v>178</v>
      </c>
      <c r="F11" s="107">
        <v>490.048605</v>
      </c>
      <c r="G11" s="107">
        <v>215.048605</v>
      </c>
      <c r="H11" s="107">
        <v>275</v>
      </c>
      <c r="I11" s="107"/>
      <c r="J11" s="109"/>
      <c r="K11" s="109"/>
    </row>
    <row r="12" ht="22.8" customHeight="1" spans="1:11">
      <c r="A12" s="65" t="s">
        <v>172</v>
      </c>
      <c r="B12" s="65" t="s">
        <v>179</v>
      </c>
      <c r="C12" s="65"/>
      <c r="D12" s="59" t="s">
        <v>180</v>
      </c>
      <c r="E12" s="59" t="s">
        <v>181</v>
      </c>
      <c r="F12" s="71">
        <v>91.981032</v>
      </c>
      <c r="G12" s="71">
        <v>91.981032</v>
      </c>
      <c r="H12" s="71">
        <v>0</v>
      </c>
      <c r="I12" s="71">
        <v>0</v>
      </c>
      <c r="J12" s="70"/>
      <c r="K12" s="70"/>
    </row>
    <row r="13" ht="22.8" customHeight="1" spans="1:11">
      <c r="A13" s="105" t="s">
        <v>172</v>
      </c>
      <c r="B13" s="105" t="s">
        <v>179</v>
      </c>
      <c r="C13" s="105" t="s">
        <v>174</v>
      </c>
      <c r="D13" s="106" t="s">
        <v>182</v>
      </c>
      <c r="E13" s="106" t="s">
        <v>183</v>
      </c>
      <c r="F13" s="107">
        <v>66.3962</v>
      </c>
      <c r="G13" s="107">
        <v>66.3962</v>
      </c>
      <c r="H13" s="107"/>
      <c r="I13" s="107"/>
      <c r="J13" s="109"/>
      <c r="K13" s="109"/>
    </row>
    <row r="14" ht="22.8" customHeight="1" spans="1:11">
      <c r="A14" s="105" t="s">
        <v>172</v>
      </c>
      <c r="B14" s="105" t="s">
        <v>179</v>
      </c>
      <c r="C14" s="105" t="s">
        <v>179</v>
      </c>
      <c r="D14" s="106" t="s">
        <v>184</v>
      </c>
      <c r="E14" s="106" t="s">
        <v>185</v>
      </c>
      <c r="F14" s="107">
        <v>25.584832</v>
      </c>
      <c r="G14" s="107">
        <v>25.584832</v>
      </c>
      <c r="H14" s="107"/>
      <c r="I14" s="107"/>
      <c r="J14" s="109"/>
      <c r="K14" s="109"/>
    </row>
    <row r="15" ht="22.8" customHeight="1" spans="1:11">
      <c r="A15" s="65" t="s">
        <v>172</v>
      </c>
      <c r="B15" s="65" t="s">
        <v>186</v>
      </c>
      <c r="C15" s="65"/>
      <c r="D15" s="59" t="s">
        <v>187</v>
      </c>
      <c r="E15" s="59" t="s">
        <v>188</v>
      </c>
      <c r="F15" s="71">
        <v>1.139256</v>
      </c>
      <c r="G15" s="71">
        <v>1.139256</v>
      </c>
      <c r="H15" s="71">
        <v>0</v>
      </c>
      <c r="I15" s="71">
        <v>0</v>
      </c>
      <c r="J15" s="70"/>
      <c r="K15" s="70"/>
    </row>
    <row r="16" ht="22.8" customHeight="1" spans="1:11">
      <c r="A16" s="105" t="s">
        <v>172</v>
      </c>
      <c r="B16" s="105" t="s">
        <v>186</v>
      </c>
      <c r="C16" s="105" t="s">
        <v>189</v>
      </c>
      <c r="D16" s="106" t="s">
        <v>190</v>
      </c>
      <c r="E16" s="106" t="s">
        <v>191</v>
      </c>
      <c r="F16" s="107">
        <v>1.139256</v>
      </c>
      <c r="G16" s="107">
        <v>1.139256</v>
      </c>
      <c r="H16" s="107"/>
      <c r="I16" s="107"/>
      <c r="J16" s="109"/>
      <c r="K16" s="109"/>
    </row>
    <row r="17" ht="22.8" customHeight="1" spans="1:11">
      <c r="A17" s="65" t="s">
        <v>172</v>
      </c>
      <c r="B17" s="65" t="s">
        <v>192</v>
      </c>
      <c r="C17" s="65"/>
      <c r="D17" s="59" t="s">
        <v>193</v>
      </c>
      <c r="E17" s="59" t="s">
        <v>194</v>
      </c>
      <c r="F17" s="71">
        <v>0.759504</v>
      </c>
      <c r="G17" s="71">
        <v>0.759504</v>
      </c>
      <c r="H17" s="71">
        <v>0</v>
      </c>
      <c r="I17" s="71">
        <v>0</v>
      </c>
      <c r="J17" s="70"/>
      <c r="K17" s="70"/>
    </row>
    <row r="18" ht="22.8" customHeight="1" spans="1:11">
      <c r="A18" s="105" t="s">
        <v>172</v>
      </c>
      <c r="B18" s="105" t="s">
        <v>192</v>
      </c>
      <c r="C18" s="105" t="s">
        <v>195</v>
      </c>
      <c r="D18" s="106" t="s">
        <v>196</v>
      </c>
      <c r="E18" s="106" t="s">
        <v>197</v>
      </c>
      <c r="F18" s="107">
        <v>0.759504</v>
      </c>
      <c r="G18" s="107">
        <v>0.759504</v>
      </c>
      <c r="H18" s="107"/>
      <c r="I18" s="107"/>
      <c r="J18" s="109"/>
      <c r="K18" s="109"/>
    </row>
    <row r="19" ht="22.8" customHeight="1" spans="1:11">
      <c r="A19" s="65" t="s">
        <v>198</v>
      </c>
      <c r="B19" s="65"/>
      <c r="C19" s="65"/>
      <c r="D19" s="59" t="s">
        <v>198</v>
      </c>
      <c r="E19" s="59" t="s">
        <v>199</v>
      </c>
      <c r="F19" s="71">
        <v>9.949284</v>
      </c>
      <c r="G19" s="71">
        <v>9.949284</v>
      </c>
      <c r="H19" s="71">
        <v>0</v>
      </c>
      <c r="I19" s="71">
        <v>0</v>
      </c>
      <c r="J19" s="70"/>
      <c r="K19" s="70"/>
    </row>
    <row r="20" ht="22.8" customHeight="1" spans="1:11">
      <c r="A20" s="65" t="s">
        <v>198</v>
      </c>
      <c r="B20" s="65" t="s">
        <v>186</v>
      </c>
      <c r="C20" s="65"/>
      <c r="D20" s="59" t="s">
        <v>200</v>
      </c>
      <c r="E20" s="59" t="s">
        <v>201</v>
      </c>
      <c r="F20" s="71">
        <v>9.949284</v>
      </c>
      <c r="G20" s="71">
        <v>9.949284</v>
      </c>
      <c r="H20" s="71">
        <v>0</v>
      </c>
      <c r="I20" s="71">
        <v>0</v>
      </c>
      <c r="J20" s="70"/>
      <c r="K20" s="70"/>
    </row>
    <row r="21" ht="22.8" customHeight="1" spans="1:11">
      <c r="A21" s="105" t="s">
        <v>198</v>
      </c>
      <c r="B21" s="105" t="s">
        <v>186</v>
      </c>
      <c r="C21" s="105" t="s">
        <v>174</v>
      </c>
      <c r="D21" s="106" t="s">
        <v>202</v>
      </c>
      <c r="E21" s="106" t="s">
        <v>203</v>
      </c>
      <c r="F21" s="107">
        <v>9.949284</v>
      </c>
      <c r="G21" s="107">
        <v>9.949284</v>
      </c>
      <c r="H21" s="107"/>
      <c r="I21" s="107"/>
      <c r="J21" s="109"/>
      <c r="K21" s="109"/>
    </row>
    <row r="22" ht="22.8" customHeight="1" spans="1:11">
      <c r="A22" s="65" t="s">
        <v>204</v>
      </c>
      <c r="B22" s="65"/>
      <c r="C22" s="65"/>
      <c r="D22" s="59" t="s">
        <v>204</v>
      </c>
      <c r="E22" s="59" t="s">
        <v>205</v>
      </c>
      <c r="F22" s="71">
        <v>19.188624</v>
      </c>
      <c r="G22" s="71">
        <v>19.188624</v>
      </c>
      <c r="H22" s="71">
        <v>0</v>
      </c>
      <c r="I22" s="71">
        <v>0</v>
      </c>
      <c r="J22" s="70"/>
      <c r="K22" s="70"/>
    </row>
    <row r="23" ht="22.8" customHeight="1" spans="1:11">
      <c r="A23" s="65" t="s">
        <v>204</v>
      </c>
      <c r="B23" s="65" t="s">
        <v>195</v>
      </c>
      <c r="C23" s="65"/>
      <c r="D23" s="59" t="s">
        <v>206</v>
      </c>
      <c r="E23" s="59" t="s">
        <v>207</v>
      </c>
      <c r="F23" s="71">
        <v>19.188624</v>
      </c>
      <c r="G23" s="71">
        <v>19.188624</v>
      </c>
      <c r="H23" s="71">
        <v>0</v>
      </c>
      <c r="I23" s="71">
        <v>0</v>
      </c>
      <c r="J23" s="70"/>
      <c r="K23" s="70"/>
    </row>
    <row r="24" ht="22.8" customHeight="1" spans="1:11">
      <c r="A24" s="105" t="s">
        <v>204</v>
      </c>
      <c r="B24" s="105" t="s">
        <v>195</v>
      </c>
      <c r="C24" s="105" t="s">
        <v>174</v>
      </c>
      <c r="D24" s="106" t="s">
        <v>208</v>
      </c>
      <c r="E24" s="106" t="s">
        <v>209</v>
      </c>
      <c r="F24" s="107">
        <v>19.188624</v>
      </c>
      <c r="G24" s="107">
        <v>19.188624</v>
      </c>
      <c r="H24" s="107"/>
      <c r="I24" s="107"/>
      <c r="J24" s="109"/>
      <c r="K24" s="109"/>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R9" sqref="R9"/>
    </sheetView>
  </sheetViews>
  <sheetFormatPr defaultColWidth="10" defaultRowHeight="14.4"/>
  <cols>
    <col min="1" max="1" width="3.66666666666667" customWidth="1"/>
    <col min="2" max="2" width="4.75" customWidth="1"/>
    <col min="3" max="3" width="4.62037037037037" customWidth="1"/>
    <col min="4" max="4" width="9.09259259259259" customWidth="1"/>
    <col min="5" max="5" width="20.0833333333333" customWidth="1"/>
    <col min="6" max="6" width="9.22222222222222" customWidth="1"/>
    <col min="7" max="12" width="7.18518518518519" customWidth="1"/>
    <col min="13" max="13" width="6.78703703703704" customWidth="1"/>
    <col min="14" max="17" width="7.18518518518519" customWidth="1"/>
    <col min="18" max="18" width="7.05555555555556" customWidth="1"/>
    <col min="19" max="20" width="7.18518518518519" customWidth="1"/>
    <col min="21" max="21" width="9.76851851851852" customWidth="1"/>
  </cols>
  <sheetData>
    <row r="1" ht="16.35" customHeight="1" spans="1:20">
      <c r="A1" s="56"/>
      <c r="S1" s="62" t="s">
        <v>210</v>
      </c>
      <c r="T1" s="62"/>
    </row>
    <row r="2" ht="42.25" customHeight="1" spans="1:20">
      <c r="A2" s="64" t="s">
        <v>9</v>
      </c>
      <c r="B2" s="64"/>
      <c r="C2" s="64"/>
      <c r="D2" s="64"/>
      <c r="E2" s="64"/>
      <c r="F2" s="64"/>
      <c r="G2" s="64"/>
      <c r="H2" s="64"/>
      <c r="I2" s="64"/>
      <c r="J2" s="64"/>
      <c r="K2" s="64"/>
      <c r="L2" s="64"/>
      <c r="M2" s="64"/>
      <c r="N2" s="64"/>
      <c r="O2" s="64"/>
      <c r="P2" s="64"/>
      <c r="Q2" s="64"/>
      <c r="R2" s="64"/>
      <c r="S2" s="64"/>
      <c r="T2" s="64"/>
    </row>
    <row r="3" ht="19.8" customHeight="1" spans="1:20">
      <c r="A3" s="58" t="s">
        <v>33</v>
      </c>
      <c r="B3" s="58"/>
      <c r="C3" s="58"/>
      <c r="D3" s="58"/>
      <c r="E3" s="58"/>
      <c r="F3" s="58"/>
      <c r="G3" s="58"/>
      <c r="H3" s="58"/>
      <c r="I3" s="58"/>
      <c r="J3" s="58"/>
      <c r="K3" s="58"/>
      <c r="L3" s="58"/>
      <c r="M3" s="58"/>
      <c r="N3" s="58"/>
      <c r="O3" s="58"/>
      <c r="P3" s="58"/>
      <c r="Q3" s="58"/>
      <c r="R3" s="58"/>
      <c r="S3" s="63" t="s">
        <v>34</v>
      </c>
      <c r="T3" s="63"/>
    </row>
    <row r="4" ht="19.8" customHeight="1" spans="1:20">
      <c r="A4" s="65" t="s">
        <v>161</v>
      </c>
      <c r="B4" s="65"/>
      <c r="C4" s="65"/>
      <c r="D4" s="65" t="s">
        <v>211</v>
      </c>
      <c r="E4" s="65" t="s">
        <v>212</v>
      </c>
      <c r="F4" s="65" t="s">
        <v>213</v>
      </c>
      <c r="G4" s="65" t="s">
        <v>214</v>
      </c>
      <c r="H4" s="65" t="s">
        <v>215</v>
      </c>
      <c r="I4" s="65" t="s">
        <v>216</v>
      </c>
      <c r="J4" s="65" t="s">
        <v>217</v>
      </c>
      <c r="K4" s="65" t="s">
        <v>218</v>
      </c>
      <c r="L4" s="65" t="s">
        <v>219</v>
      </c>
      <c r="M4" s="65" t="s">
        <v>220</v>
      </c>
      <c r="N4" s="65" t="s">
        <v>221</v>
      </c>
      <c r="O4" s="65" t="s">
        <v>222</v>
      </c>
      <c r="P4" s="65" t="s">
        <v>223</v>
      </c>
      <c r="Q4" s="65" t="s">
        <v>224</v>
      </c>
      <c r="R4" s="65" t="s">
        <v>225</v>
      </c>
      <c r="S4" s="65" t="s">
        <v>226</v>
      </c>
      <c r="T4" s="65" t="s">
        <v>227</v>
      </c>
    </row>
    <row r="5" ht="20.7" customHeight="1" spans="1:20">
      <c r="A5" s="65" t="s">
        <v>169</v>
      </c>
      <c r="B5" s="65" t="s">
        <v>170</v>
      </c>
      <c r="C5" s="65" t="s">
        <v>171</v>
      </c>
      <c r="D5" s="65"/>
      <c r="E5" s="65"/>
      <c r="F5" s="65"/>
      <c r="G5" s="65"/>
      <c r="H5" s="65"/>
      <c r="I5" s="65"/>
      <c r="J5" s="65"/>
      <c r="K5" s="65"/>
      <c r="L5" s="65"/>
      <c r="M5" s="65"/>
      <c r="N5" s="65"/>
      <c r="O5" s="65"/>
      <c r="P5" s="65"/>
      <c r="Q5" s="65"/>
      <c r="R5" s="65"/>
      <c r="S5" s="65"/>
      <c r="T5" s="65"/>
    </row>
    <row r="6" ht="22.8" customHeight="1" spans="1:20">
      <c r="A6" s="61"/>
      <c r="B6" s="61"/>
      <c r="C6" s="61"/>
      <c r="D6" s="61"/>
      <c r="E6" s="61" t="s">
        <v>139</v>
      </c>
      <c r="F6" s="60">
        <v>613.066305</v>
      </c>
      <c r="G6" s="60">
        <v>311.9587</v>
      </c>
      <c r="H6" s="60">
        <v>233.8</v>
      </c>
      <c r="I6" s="60"/>
      <c r="J6" s="60"/>
      <c r="K6" s="60"/>
      <c r="L6" s="60"/>
      <c r="M6" s="60"/>
      <c r="N6" s="60"/>
      <c r="O6" s="60">
        <v>67.307605</v>
      </c>
      <c r="P6" s="60"/>
      <c r="Q6" s="60"/>
      <c r="R6" s="60"/>
      <c r="S6" s="60"/>
      <c r="T6" s="60"/>
    </row>
    <row r="7" ht="22.8" customHeight="1" spans="1:20">
      <c r="A7" s="61"/>
      <c r="B7" s="61"/>
      <c r="C7" s="61"/>
      <c r="D7" s="59" t="s">
        <v>157</v>
      </c>
      <c r="E7" s="59" t="s">
        <v>3</v>
      </c>
      <c r="F7" s="60">
        <v>613.066305</v>
      </c>
      <c r="G7" s="60">
        <v>311.9587</v>
      </c>
      <c r="H7" s="60">
        <v>233.8</v>
      </c>
      <c r="I7" s="60">
        <v>0</v>
      </c>
      <c r="J7" s="60">
        <v>0</v>
      </c>
      <c r="K7" s="60">
        <v>0</v>
      </c>
      <c r="L7" s="60">
        <v>0</v>
      </c>
      <c r="M7" s="60">
        <v>0</v>
      </c>
      <c r="N7" s="60">
        <v>0</v>
      </c>
      <c r="O7" s="60">
        <v>67.307605</v>
      </c>
      <c r="P7" s="60">
        <v>0</v>
      </c>
      <c r="Q7" s="60">
        <v>0</v>
      </c>
      <c r="R7" s="60">
        <v>0</v>
      </c>
      <c r="S7" s="60">
        <v>0</v>
      </c>
      <c r="T7" s="60">
        <v>0</v>
      </c>
    </row>
    <row r="8" ht="22.8" customHeight="1" spans="1:20">
      <c r="A8" s="70"/>
      <c r="B8" s="70"/>
      <c r="C8" s="70"/>
      <c r="D8" s="67" t="s">
        <v>158</v>
      </c>
      <c r="E8" s="67" t="s">
        <v>159</v>
      </c>
      <c r="F8" s="97">
        <v>613.066305</v>
      </c>
      <c r="G8" s="97">
        <v>311.9587</v>
      </c>
      <c r="H8" s="97">
        <v>233.8</v>
      </c>
      <c r="I8" s="97"/>
      <c r="J8" s="97"/>
      <c r="K8" s="97"/>
      <c r="L8" s="97"/>
      <c r="M8" s="97"/>
      <c r="N8" s="97"/>
      <c r="O8" s="97">
        <v>67.307605</v>
      </c>
      <c r="P8" s="97"/>
      <c r="Q8" s="97"/>
      <c r="R8" s="97"/>
      <c r="S8" s="97"/>
      <c r="T8" s="97"/>
    </row>
    <row r="9" ht="22.8" customHeight="1" spans="1:20">
      <c r="A9" s="65" t="s">
        <v>172</v>
      </c>
      <c r="B9" s="65"/>
      <c r="C9" s="65"/>
      <c r="D9" s="59" t="s">
        <v>172</v>
      </c>
      <c r="E9" s="59" t="s">
        <v>173</v>
      </c>
      <c r="F9" s="71">
        <v>583.928397</v>
      </c>
      <c r="G9" s="71">
        <v>282.820792</v>
      </c>
      <c r="H9" s="71">
        <v>233.8</v>
      </c>
      <c r="I9" s="71"/>
      <c r="J9" s="71"/>
      <c r="K9" s="71"/>
      <c r="L9" s="71"/>
      <c r="M9" s="71"/>
      <c r="N9" s="71"/>
      <c r="O9" s="71">
        <v>67.307605</v>
      </c>
      <c r="P9" s="71"/>
      <c r="Q9" s="71"/>
      <c r="R9" s="71"/>
      <c r="S9" s="71"/>
      <c r="T9" s="71"/>
    </row>
    <row r="10" ht="22.8" customHeight="1" spans="1:20">
      <c r="A10" s="65" t="s">
        <v>172</v>
      </c>
      <c r="B10" s="65" t="s">
        <v>174</v>
      </c>
      <c r="C10" s="65"/>
      <c r="D10" s="59" t="s">
        <v>175</v>
      </c>
      <c r="E10" s="59" t="s">
        <v>176</v>
      </c>
      <c r="F10" s="71">
        <v>490.048605</v>
      </c>
      <c r="G10" s="71">
        <v>255.3372</v>
      </c>
      <c r="H10" s="71">
        <v>233.8</v>
      </c>
      <c r="I10" s="71"/>
      <c r="J10" s="71"/>
      <c r="K10" s="71"/>
      <c r="L10" s="71"/>
      <c r="M10" s="71"/>
      <c r="N10" s="71"/>
      <c r="O10" s="71">
        <v>0.911405</v>
      </c>
      <c r="P10" s="71"/>
      <c r="Q10" s="71"/>
      <c r="R10" s="71"/>
      <c r="S10" s="71"/>
      <c r="T10" s="71"/>
    </row>
    <row r="11" ht="22.8" customHeight="1" spans="1:20">
      <c r="A11" s="72" t="s">
        <v>172</v>
      </c>
      <c r="B11" s="72" t="s">
        <v>174</v>
      </c>
      <c r="C11" s="72" t="s">
        <v>174</v>
      </c>
      <c r="D11" s="66" t="s">
        <v>177</v>
      </c>
      <c r="E11" s="66" t="s">
        <v>178</v>
      </c>
      <c r="F11" s="74">
        <v>490.048605</v>
      </c>
      <c r="G11" s="74">
        <v>255.3372</v>
      </c>
      <c r="H11" s="74">
        <v>233.8</v>
      </c>
      <c r="I11" s="74"/>
      <c r="J11" s="74"/>
      <c r="K11" s="74"/>
      <c r="L11" s="74"/>
      <c r="M11" s="74"/>
      <c r="N11" s="74"/>
      <c r="O11" s="74">
        <v>0.911405</v>
      </c>
      <c r="P11" s="74"/>
      <c r="Q11" s="74"/>
      <c r="R11" s="74"/>
      <c r="S11" s="74"/>
      <c r="T11" s="74"/>
    </row>
    <row r="12" ht="22.8" customHeight="1" spans="1:20">
      <c r="A12" s="65" t="s">
        <v>172</v>
      </c>
      <c r="B12" s="65" t="s">
        <v>179</v>
      </c>
      <c r="C12" s="65"/>
      <c r="D12" s="59" t="s">
        <v>180</v>
      </c>
      <c r="E12" s="59" t="s">
        <v>181</v>
      </c>
      <c r="F12" s="71">
        <v>91.981032</v>
      </c>
      <c r="G12" s="71">
        <v>25.584832</v>
      </c>
      <c r="H12" s="71"/>
      <c r="I12" s="71"/>
      <c r="J12" s="71"/>
      <c r="K12" s="71"/>
      <c r="L12" s="71"/>
      <c r="M12" s="71"/>
      <c r="N12" s="71"/>
      <c r="O12" s="71">
        <v>66.3962</v>
      </c>
      <c r="P12" s="71"/>
      <c r="Q12" s="71"/>
      <c r="R12" s="71"/>
      <c r="S12" s="71"/>
      <c r="T12" s="71"/>
    </row>
    <row r="13" ht="22.8" customHeight="1" spans="1:20">
      <c r="A13" s="72" t="s">
        <v>172</v>
      </c>
      <c r="B13" s="72" t="s">
        <v>179</v>
      </c>
      <c r="C13" s="72" t="s">
        <v>174</v>
      </c>
      <c r="D13" s="66" t="s">
        <v>182</v>
      </c>
      <c r="E13" s="66" t="s">
        <v>183</v>
      </c>
      <c r="F13" s="74">
        <v>66.3962</v>
      </c>
      <c r="G13" s="74"/>
      <c r="H13" s="74"/>
      <c r="I13" s="74"/>
      <c r="J13" s="74"/>
      <c r="K13" s="74"/>
      <c r="L13" s="74"/>
      <c r="M13" s="74"/>
      <c r="N13" s="74"/>
      <c r="O13" s="74">
        <v>66.3962</v>
      </c>
      <c r="P13" s="74"/>
      <c r="Q13" s="74"/>
      <c r="R13" s="74"/>
      <c r="S13" s="74"/>
      <c r="T13" s="74"/>
    </row>
    <row r="14" ht="22.8" customHeight="1" spans="1:20">
      <c r="A14" s="72" t="s">
        <v>172</v>
      </c>
      <c r="B14" s="72" t="s">
        <v>179</v>
      </c>
      <c r="C14" s="72" t="s">
        <v>179</v>
      </c>
      <c r="D14" s="66" t="s">
        <v>184</v>
      </c>
      <c r="E14" s="66" t="s">
        <v>185</v>
      </c>
      <c r="F14" s="74">
        <v>25.584832</v>
      </c>
      <c r="G14" s="74">
        <v>25.584832</v>
      </c>
      <c r="H14" s="74"/>
      <c r="I14" s="74"/>
      <c r="J14" s="74"/>
      <c r="K14" s="74"/>
      <c r="L14" s="74"/>
      <c r="M14" s="74"/>
      <c r="N14" s="74"/>
      <c r="O14" s="74"/>
      <c r="P14" s="74"/>
      <c r="Q14" s="74"/>
      <c r="R14" s="74"/>
      <c r="S14" s="74"/>
      <c r="T14" s="74"/>
    </row>
    <row r="15" ht="22.8" customHeight="1" spans="1:20">
      <c r="A15" s="65" t="s">
        <v>172</v>
      </c>
      <c r="B15" s="65" t="s">
        <v>186</v>
      </c>
      <c r="C15" s="65"/>
      <c r="D15" s="59" t="s">
        <v>187</v>
      </c>
      <c r="E15" s="59" t="s">
        <v>188</v>
      </c>
      <c r="F15" s="71">
        <v>1.139256</v>
      </c>
      <c r="G15" s="71">
        <v>1.139256</v>
      </c>
      <c r="H15" s="71"/>
      <c r="I15" s="71"/>
      <c r="J15" s="71"/>
      <c r="K15" s="71"/>
      <c r="L15" s="71"/>
      <c r="M15" s="71"/>
      <c r="N15" s="71"/>
      <c r="O15" s="71"/>
      <c r="P15" s="71"/>
      <c r="Q15" s="71"/>
      <c r="R15" s="71"/>
      <c r="S15" s="71"/>
      <c r="T15" s="71"/>
    </row>
    <row r="16" ht="22.8" customHeight="1" spans="1:20">
      <c r="A16" s="72" t="s">
        <v>172</v>
      </c>
      <c r="B16" s="72" t="s">
        <v>186</v>
      </c>
      <c r="C16" s="72" t="s">
        <v>189</v>
      </c>
      <c r="D16" s="66" t="s">
        <v>190</v>
      </c>
      <c r="E16" s="66" t="s">
        <v>191</v>
      </c>
      <c r="F16" s="74">
        <v>1.139256</v>
      </c>
      <c r="G16" s="74">
        <v>1.139256</v>
      </c>
      <c r="H16" s="74"/>
      <c r="I16" s="74"/>
      <c r="J16" s="74"/>
      <c r="K16" s="74"/>
      <c r="L16" s="74"/>
      <c r="M16" s="74"/>
      <c r="N16" s="74"/>
      <c r="O16" s="74"/>
      <c r="P16" s="74"/>
      <c r="Q16" s="74"/>
      <c r="R16" s="74"/>
      <c r="S16" s="74"/>
      <c r="T16" s="74"/>
    </row>
    <row r="17" ht="22.8" customHeight="1" spans="1:20">
      <c r="A17" s="65" t="s">
        <v>172</v>
      </c>
      <c r="B17" s="65" t="s">
        <v>192</v>
      </c>
      <c r="C17" s="65"/>
      <c r="D17" s="59" t="s">
        <v>193</v>
      </c>
      <c r="E17" s="59" t="s">
        <v>194</v>
      </c>
      <c r="F17" s="71">
        <v>0.759504</v>
      </c>
      <c r="G17" s="71">
        <v>0.759504</v>
      </c>
      <c r="H17" s="71"/>
      <c r="I17" s="71"/>
      <c r="J17" s="71"/>
      <c r="K17" s="71"/>
      <c r="L17" s="71"/>
      <c r="M17" s="71"/>
      <c r="N17" s="71"/>
      <c r="O17" s="71"/>
      <c r="P17" s="71"/>
      <c r="Q17" s="71"/>
      <c r="R17" s="71"/>
      <c r="S17" s="71"/>
      <c r="T17" s="71"/>
    </row>
    <row r="18" ht="22.8" customHeight="1" spans="1:20">
      <c r="A18" s="72" t="s">
        <v>172</v>
      </c>
      <c r="B18" s="72" t="s">
        <v>192</v>
      </c>
      <c r="C18" s="72" t="s">
        <v>195</v>
      </c>
      <c r="D18" s="66" t="s">
        <v>196</v>
      </c>
      <c r="E18" s="66" t="s">
        <v>197</v>
      </c>
      <c r="F18" s="74">
        <v>0.759504</v>
      </c>
      <c r="G18" s="74">
        <v>0.759504</v>
      </c>
      <c r="H18" s="74"/>
      <c r="I18" s="74"/>
      <c r="J18" s="74"/>
      <c r="K18" s="74"/>
      <c r="L18" s="74"/>
      <c r="M18" s="74"/>
      <c r="N18" s="74"/>
      <c r="O18" s="74"/>
      <c r="P18" s="74"/>
      <c r="Q18" s="74"/>
      <c r="R18" s="74"/>
      <c r="S18" s="74"/>
      <c r="T18" s="74"/>
    </row>
    <row r="19" ht="22.8" customHeight="1" spans="1:20">
      <c r="A19" s="65" t="s">
        <v>198</v>
      </c>
      <c r="B19" s="65"/>
      <c r="C19" s="65"/>
      <c r="D19" s="59" t="s">
        <v>198</v>
      </c>
      <c r="E19" s="59" t="s">
        <v>199</v>
      </c>
      <c r="F19" s="71">
        <v>9.949284</v>
      </c>
      <c r="G19" s="71">
        <v>9.949284</v>
      </c>
      <c r="H19" s="71"/>
      <c r="I19" s="71"/>
      <c r="J19" s="71"/>
      <c r="K19" s="71"/>
      <c r="L19" s="71"/>
      <c r="M19" s="71"/>
      <c r="N19" s="71"/>
      <c r="O19" s="71"/>
      <c r="P19" s="71"/>
      <c r="Q19" s="71"/>
      <c r="R19" s="71"/>
      <c r="S19" s="71"/>
      <c r="T19" s="71"/>
    </row>
    <row r="20" ht="22.8" customHeight="1" spans="1:20">
      <c r="A20" s="65" t="s">
        <v>198</v>
      </c>
      <c r="B20" s="65" t="s">
        <v>186</v>
      </c>
      <c r="C20" s="65"/>
      <c r="D20" s="59" t="s">
        <v>200</v>
      </c>
      <c r="E20" s="59" t="s">
        <v>201</v>
      </c>
      <c r="F20" s="71">
        <v>9.949284</v>
      </c>
      <c r="G20" s="71">
        <v>9.949284</v>
      </c>
      <c r="H20" s="71"/>
      <c r="I20" s="71"/>
      <c r="J20" s="71"/>
      <c r="K20" s="71"/>
      <c r="L20" s="71"/>
      <c r="M20" s="71"/>
      <c r="N20" s="71"/>
      <c r="O20" s="71"/>
      <c r="P20" s="71"/>
      <c r="Q20" s="71"/>
      <c r="R20" s="71"/>
      <c r="S20" s="71"/>
      <c r="T20" s="71"/>
    </row>
    <row r="21" ht="22.8" customHeight="1" spans="1:20">
      <c r="A21" s="72" t="s">
        <v>198</v>
      </c>
      <c r="B21" s="72" t="s">
        <v>186</v>
      </c>
      <c r="C21" s="72" t="s">
        <v>174</v>
      </c>
      <c r="D21" s="66" t="s">
        <v>202</v>
      </c>
      <c r="E21" s="66" t="s">
        <v>203</v>
      </c>
      <c r="F21" s="74">
        <v>9.949284</v>
      </c>
      <c r="G21" s="74">
        <v>9.949284</v>
      </c>
      <c r="H21" s="74"/>
      <c r="I21" s="74"/>
      <c r="J21" s="74"/>
      <c r="K21" s="74"/>
      <c r="L21" s="74"/>
      <c r="M21" s="74"/>
      <c r="N21" s="74"/>
      <c r="O21" s="74"/>
      <c r="P21" s="74"/>
      <c r="Q21" s="74"/>
      <c r="R21" s="74"/>
      <c r="S21" s="74"/>
      <c r="T21" s="74"/>
    </row>
    <row r="22" ht="22.8" customHeight="1" spans="1:20">
      <c r="A22" s="65" t="s">
        <v>204</v>
      </c>
      <c r="B22" s="65"/>
      <c r="C22" s="65"/>
      <c r="D22" s="59" t="s">
        <v>204</v>
      </c>
      <c r="E22" s="59" t="s">
        <v>205</v>
      </c>
      <c r="F22" s="71">
        <v>19.188624</v>
      </c>
      <c r="G22" s="71">
        <v>19.188624</v>
      </c>
      <c r="H22" s="71"/>
      <c r="I22" s="71"/>
      <c r="J22" s="71"/>
      <c r="K22" s="71"/>
      <c r="L22" s="71"/>
      <c r="M22" s="71"/>
      <c r="N22" s="71"/>
      <c r="O22" s="71"/>
      <c r="P22" s="71"/>
      <c r="Q22" s="71"/>
      <c r="R22" s="71"/>
      <c r="S22" s="71"/>
      <c r="T22" s="71"/>
    </row>
    <row r="23" ht="22.8" customHeight="1" spans="1:20">
      <c r="A23" s="65" t="s">
        <v>204</v>
      </c>
      <c r="B23" s="65" t="s">
        <v>195</v>
      </c>
      <c r="C23" s="65"/>
      <c r="D23" s="59" t="s">
        <v>206</v>
      </c>
      <c r="E23" s="59" t="s">
        <v>207</v>
      </c>
      <c r="F23" s="71">
        <v>19.188624</v>
      </c>
      <c r="G23" s="71">
        <v>19.188624</v>
      </c>
      <c r="H23" s="71"/>
      <c r="I23" s="71"/>
      <c r="J23" s="71"/>
      <c r="K23" s="71"/>
      <c r="L23" s="71"/>
      <c r="M23" s="71"/>
      <c r="N23" s="71"/>
      <c r="O23" s="71"/>
      <c r="P23" s="71"/>
      <c r="Q23" s="71"/>
      <c r="R23" s="71"/>
      <c r="S23" s="71"/>
      <c r="T23" s="71"/>
    </row>
    <row r="24" ht="22.8" customHeight="1" spans="1:20">
      <c r="A24" s="72" t="s">
        <v>204</v>
      </c>
      <c r="B24" s="72" t="s">
        <v>195</v>
      </c>
      <c r="C24" s="72" t="s">
        <v>174</v>
      </c>
      <c r="D24" s="66" t="s">
        <v>208</v>
      </c>
      <c r="E24" s="66" t="s">
        <v>209</v>
      </c>
      <c r="F24" s="74">
        <v>19.188624</v>
      </c>
      <c r="G24" s="74">
        <v>19.188624</v>
      </c>
      <c r="H24" s="74"/>
      <c r="I24" s="74"/>
      <c r="J24" s="74"/>
      <c r="K24" s="74"/>
      <c r="L24" s="74"/>
      <c r="M24" s="74"/>
      <c r="N24" s="74"/>
      <c r="O24" s="74"/>
      <c r="P24" s="74"/>
      <c r="Q24" s="74"/>
      <c r="R24" s="74"/>
      <c r="S24" s="74"/>
      <c r="T24" s="7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W15" sqref="W15"/>
    </sheetView>
  </sheetViews>
  <sheetFormatPr defaultColWidth="10" defaultRowHeight="14.4"/>
  <cols>
    <col min="1" max="2" width="4.06481481481481" customWidth="1"/>
    <col min="3" max="3" width="4.21296296296296" customWidth="1"/>
    <col min="4" max="4" width="8" customWidth="1"/>
    <col min="5" max="5" width="15.8796296296296" customWidth="1"/>
    <col min="6" max="6" width="8.9537037037037" customWidth="1"/>
    <col min="7" max="7" width="7.18518518518519" customWidth="1"/>
    <col min="8" max="8" width="6.24074074074074" customWidth="1"/>
    <col min="9" max="16" width="7.18518518518519" customWidth="1"/>
    <col min="17" max="17" width="5.83333333333333" customWidth="1"/>
    <col min="18" max="21" width="7.18518518518519" customWidth="1"/>
    <col min="22" max="22" width="9.76851851851852" customWidth="1"/>
  </cols>
  <sheetData>
    <row r="1" ht="16.35" customHeight="1" spans="1:21">
      <c r="A1" s="56"/>
      <c r="T1" s="62" t="s">
        <v>228</v>
      </c>
      <c r="U1" s="62"/>
    </row>
    <row r="2" ht="37.05" customHeight="1" spans="1:21">
      <c r="A2" s="64" t="s">
        <v>10</v>
      </c>
      <c r="B2" s="64"/>
      <c r="C2" s="64"/>
      <c r="D2" s="64"/>
      <c r="E2" s="64"/>
      <c r="F2" s="64"/>
      <c r="G2" s="64"/>
      <c r="H2" s="64"/>
      <c r="I2" s="64"/>
      <c r="J2" s="64"/>
      <c r="K2" s="64"/>
      <c r="L2" s="64"/>
      <c r="M2" s="64"/>
      <c r="N2" s="64"/>
      <c r="O2" s="64"/>
      <c r="P2" s="64"/>
      <c r="Q2" s="64"/>
      <c r="R2" s="64"/>
      <c r="S2" s="64"/>
      <c r="T2" s="64"/>
      <c r="U2" s="64"/>
    </row>
    <row r="3" ht="24.15" customHeight="1" spans="1:21">
      <c r="A3" s="58" t="s">
        <v>33</v>
      </c>
      <c r="B3" s="58"/>
      <c r="C3" s="58"/>
      <c r="D3" s="58"/>
      <c r="E3" s="58"/>
      <c r="F3" s="58"/>
      <c r="G3" s="58"/>
      <c r="H3" s="58"/>
      <c r="I3" s="58"/>
      <c r="J3" s="58"/>
      <c r="K3" s="58"/>
      <c r="L3" s="58"/>
      <c r="M3" s="58"/>
      <c r="N3" s="58"/>
      <c r="O3" s="58"/>
      <c r="P3" s="58"/>
      <c r="Q3" s="58"/>
      <c r="R3" s="58"/>
      <c r="S3" s="58"/>
      <c r="T3" s="63" t="s">
        <v>34</v>
      </c>
      <c r="U3" s="63"/>
    </row>
    <row r="4" ht="22.4" customHeight="1" spans="1:21">
      <c r="A4" s="65" t="s">
        <v>161</v>
      </c>
      <c r="B4" s="65"/>
      <c r="C4" s="65"/>
      <c r="D4" s="65" t="s">
        <v>211</v>
      </c>
      <c r="E4" s="65" t="s">
        <v>212</v>
      </c>
      <c r="F4" s="65" t="s">
        <v>229</v>
      </c>
      <c r="G4" s="65" t="s">
        <v>164</v>
      </c>
      <c r="H4" s="65"/>
      <c r="I4" s="65"/>
      <c r="J4" s="65"/>
      <c r="K4" s="65" t="s">
        <v>165</v>
      </c>
      <c r="L4" s="65"/>
      <c r="M4" s="65"/>
      <c r="N4" s="65"/>
      <c r="O4" s="65"/>
      <c r="P4" s="65"/>
      <c r="Q4" s="65"/>
      <c r="R4" s="65"/>
      <c r="S4" s="65"/>
      <c r="T4" s="65"/>
      <c r="U4" s="65"/>
    </row>
    <row r="5" ht="39.65" customHeight="1" spans="1:21">
      <c r="A5" s="65" t="s">
        <v>169</v>
      </c>
      <c r="B5" s="65" t="s">
        <v>170</v>
      </c>
      <c r="C5" s="65" t="s">
        <v>171</v>
      </c>
      <c r="D5" s="65"/>
      <c r="E5" s="65"/>
      <c r="F5" s="65"/>
      <c r="G5" s="65" t="s">
        <v>139</v>
      </c>
      <c r="H5" s="65" t="s">
        <v>230</v>
      </c>
      <c r="I5" s="65" t="s">
        <v>231</v>
      </c>
      <c r="J5" s="65" t="s">
        <v>222</v>
      </c>
      <c r="K5" s="65" t="s">
        <v>139</v>
      </c>
      <c r="L5" s="65" t="s">
        <v>232</v>
      </c>
      <c r="M5" s="65" t="s">
        <v>233</v>
      </c>
      <c r="N5" s="65" t="s">
        <v>234</v>
      </c>
      <c r="O5" s="65" t="s">
        <v>224</v>
      </c>
      <c r="P5" s="65" t="s">
        <v>235</v>
      </c>
      <c r="Q5" s="65" t="s">
        <v>236</v>
      </c>
      <c r="R5" s="65" t="s">
        <v>237</v>
      </c>
      <c r="S5" s="65" t="s">
        <v>220</v>
      </c>
      <c r="T5" s="65" t="s">
        <v>223</v>
      </c>
      <c r="U5" s="65" t="s">
        <v>227</v>
      </c>
    </row>
    <row r="6" ht="22.8" customHeight="1" spans="1:21">
      <c r="A6" s="61"/>
      <c r="B6" s="61"/>
      <c r="C6" s="61"/>
      <c r="D6" s="61"/>
      <c r="E6" s="61" t="s">
        <v>139</v>
      </c>
      <c r="F6" s="60">
        <v>613.066305</v>
      </c>
      <c r="G6" s="60">
        <v>338.066305</v>
      </c>
      <c r="H6" s="60">
        <v>241.9587</v>
      </c>
      <c r="I6" s="60">
        <v>28.8</v>
      </c>
      <c r="J6" s="60">
        <v>67.307605</v>
      </c>
      <c r="K6" s="60">
        <v>275</v>
      </c>
      <c r="L6" s="60">
        <v>70</v>
      </c>
      <c r="M6" s="60">
        <v>205</v>
      </c>
      <c r="N6" s="60"/>
      <c r="O6" s="60"/>
      <c r="P6" s="60"/>
      <c r="Q6" s="60"/>
      <c r="R6" s="60"/>
      <c r="S6" s="60"/>
      <c r="T6" s="60"/>
      <c r="U6" s="60"/>
    </row>
    <row r="7" ht="22.8" customHeight="1" spans="1:21">
      <c r="A7" s="61"/>
      <c r="B7" s="61"/>
      <c r="C7" s="61"/>
      <c r="D7" s="59" t="s">
        <v>157</v>
      </c>
      <c r="E7" s="59" t="s">
        <v>3</v>
      </c>
      <c r="F7" s="71">
        <v>613.066305</v>
      </c>
      <c r="G7" s="60">
        <v>338.066305</v>
      </c>
      <c r="H7" s="60">
        <v>241.9587</v>
      </c>
      <c r="I7" s="60">
        <v>28.8</v>
      </c>
      <c r="J7" s="60">
        <v>67.307605</v>
      </c>
      <c r="K7" s="60">
        <v>275</v>
      </c>
      <c r="L7" s="60">
        <v>70</v>
      </c>
      <c r="M7" s="60">
        <v>205</v>
      </c>
      <c r="N7" s="60">
        <v>0</v>
      </c>
      <c r="O7" s="60">
        <v>0</v>
      </c>
      <c r="P7" s="60">
        <v>0</v>
      </c>
      <c r="Q7" s="60">
        <v>0</v>
      </c>
      <c r="R7" s="60">
        <v>0</v>
      </c>
      <c r="S7" s="60">
        <v>0</v>
      </c>
      <c r="T7" s="60">
        <v>0</v>
      </c>
      <c r="U7" s="60">
        <v>0</v>
      </c>
    </row>
    <row r="8" ht="22.8" customHeight="1" spans="1:21">
      <c r="A8" s="70"/>
      <c r="B8" s="70"/>
      <c r="C8" s="70"/>
      <c r="D8" s="67" t="s">
        <v>158</v>
      </c>
      <c r="E8" s="67" t="s">
        <v>159</v>
      </c>
      <c r="F8" s="71">
        <v>613.066305</v>
      </c>
      <c r="G8" s="71">
        <v>338.066305</v>
      </c>
      <c r="H8" s="71">
        <v>241.9587</v>
      </c>
      <c r="I8" s="71">
        <v>28.8</v>
      </c>
      <c r="J8" s="71">
        <v>67.307605</v>
      </c>
      <c r="K8" s="71">
        <v>275</v>
      </c>
      <c r="L8" s="71">
        <v>70</v>
      </c>
      <c r="M8" s="71">
        <v>205</v>
      </c>
      <c r="N8" s="71"/>
      <c r="O8" s="71"/>
      <c r="P8" s="71"/>
      <c r="Q8" s="71"/>
      <c r="R8" s="71"/>
      <c r="S8" s="71"/>
      <c r="T8" s="71"/>
      <c r="U8" s="71"/>
    </row>
    <row r="9" ht="22.8" customHeight="1" spans="1:21">
      <c r="A9" s="65" t="s">
        <v>172</v>
      </c>
      <c r="B9" s="65"/>
      <c r="C9" s="65"/>
      <c r="D9" s="59" t="s">
        <v>172</v>
      </c>
      <c r="E9" s="59" t="s">
        <v>173</v>
      </c>
      <c r="F9" s="71">
        <v>583.928397</v>
      </c>
      <c r="G9" s="71">
        <v>308.928397</v>
      </c>
      <c r="H9" s="71">
        <v>212.820792</v>
      </c>
      <c r="I9" s="71">
        <v>28.8</v>
      </c>
      <c r="J9" s="71">
        <v>67.307605</v>
      </c>
      <c r="K9" s="71">
        <v>275</v>
      </c>
      <c r="L9" s="71">
        <v>70</v>
      </c>
      <c r="M9" s="71">
        <v>205</v>
      </c>
      <c r="N9" s="71"/>
      <c r="O9" s="71"/>
      <c r="P9" s="71"/>
      <c r="Q9" s="71"/>
      <c r="R9" s="71"/>
      <c r="S9" s="71"/>
      <c r="T9" s="71"/>
      <c r="U9" s="71"/>
    </row>
    <row r="10" ht="22.8" customHeight="1" spans="1:21">
      <c r="A10" s="65" t="s">
        <v>172</v>
      </c>
      <c r="B10" s="65" t="s">
        <v>174</v>
      </c>
      <c r="C10" s="65"/>
      <c r="D10" s="59" t="s">
        <v>175</v>
      </c>
      <c r="E10" s="59" t="s">
        <v>176</v>
      </c>
      <c r="F10" s="71">
        <v>490.048605</v>
      </c>
      <c r="G10" s="71">
        <v>215.048605</v>
      </c>
      <c r="H10" s="71">
        <v>185.3372</v>
      </c>
      <c r="I10" s="71">
        <v>28.8</v>
      </c>
      <c r="J10" s="71">
        <v>0.911405</v>
      </c>
      <c r="K10" s="71">
        <v>275</v>
      </c>
      <c r="L10" s="71">
        <v>70</v>
      </c>
      <c r="M10" s="71">
        <v>205</v>
      </c>
      <c r="N10" s="71"/>
      <c r="O10" s="71"/>
      <c r="P10" s="71"/>
      <c r="Q10" s="71"/>
      <c r="R10" s="71"/>
      <c r="S10" s="71"/>
      <c r="T10" s="71"/>
      <c r="U10" s="71"/>
    </row>
    <row r="11" ht="22.8" customHeight="1" spans="1:21">
      <c r="A11" s="72" t="s">
        <v>172</v>
      </c>
      <c r="B11" s="72" t="s">
        <v>174</v>
      </c>
      <c r="C11" s="72" t="s">
        <v>174</v>
      </c>
      <c r="D11" s="66" t="s">
        <v>177</v>
      </c>
      <c r="E11" s="66" t="s">
        <v>178</v>
      </c>
      <c r="F11" s="68">
        <v>490.048605</v>
      </c>
      <c r="G11" s="52">
        <v>215.048605</v>
      </c>
      <c r="H11" s="52">
        <v>185.3372</v>
      </c>
      <c r="I11" s="52">
        <v>28.8</v>
      </c>
      <c r="J11" s="52">
        <v>0.911405</v>
      </c>
      <c r="K11" s="52">
        <v>275</v>
      </c>
      <c r="L11" s="52">
        <v>70</v>
      </c>
      <c r="M11" s="52">
        <v>205</v>
      </c>
      <c r="N11" s="52"/>
      <c r="O11" s="52"/>
      <c r="P11" s="52"/>
      <c r="Q11" s="52"/>
      <c r="R11" s="52"/>
      <c r="S11" s="52"/>
      <c r="T11" s="52"/>
      <c r="U11" s="52"/>
    </row>
    <row r="12" ht="22.8" customHeight="1" spans="1:21">
      <c r="A12" s="65" t="s">
        <v>172</v>
      </c>
      <c r="B12" s="65" t="s">
        <v>179</v>
      </c>
      <c r="C12" s="65"/>
      <c r="D12" s="59" t="s">
        <v>180</v>
      </c>
      <c r="E12" s="59" t="s">
        <v>181</v>
      </c>
      <c r="F12" s="71">
        <v>91.981032</v>
      </c>
      <c r="G12" s="71">
        <v>91.981032</v>
      </c>
      <c r="H12" s="71">
        <v>25.584832</v>
      </c>
      <c r="I12" s="71"/>
      <c r="J12" s="71">
        <v>66.3962</v>
      </c>
      <c r="K12" s="71"/>
      <c r="L12" s="71"/>
      <c r="M12" s="71"/>
      <c r="N12" s="71"/>
      <c r="O12" s="71"/>
      <c r="P12" s="71"/>
      <c r="Q12" s="71"/>
      <c r="R12" s="71"/>
      <c r="S12" s="71"/>
      <c r="T12" s="71"/>
      <c r="U12" s="71"/>
    </row>
    <row r="13" ht="22.8" customHeight="1" spans="1:21">
      <c r="A13" s="72" t="s">
        <v>172</v>
      </c>
      <c r="B13" s="72" t="s">
        <v>179</v>
      </c>
      <c r="C13" s="72" t="s">
        <v>174</v>
      </c>
      <c r="D13" s="66" t="s">
        <v>182</v>
      </c>
      <c r="E13" s="66" t="s">
        <v>183</v>
      </c>
      <c r="F13" s="68">
        <v>66.3962</v>
      </c>
      <c r="G13" s="52">
        <v>66.3962</v>
      </c>
      <c r="H13" s="52"/>
      <c r="I13" s="52"/>
      <c r="J13" s="52">
        <v>66.3962</v>
      </c>
      <c r="K13" s="52"/>
      <c r="L13" s="52"/>
      <c r="M13" s="52"/>
      <c r="N13" s="52"/>
      <c r="O13" s="52"/>
      <c r="P13" s="52"/>
      <c r="Q13" s="52"/>
      <c r="R13" s="52"/>
      <c r="S13" s="52"/>
      <c r="T13" s="52"/>
      <c r="U13" s="52"/>
    </row>
    <row r="14" ht="22.8" customHeight="1" spans="1:21">
      <c r="A14" s="72" t="s">
        <v>172</v>
      </c>
      <c r="B14" s="72" t="s">
        <v>179</v>
      </c>
      <c r="C14" s="72" t="s">
        <v>179</v>
      </c>
      <c r="D14" s="66" t="s">
        <v>184</v>
      </c>
      <c r="E14" s="66" t="s">
        <v>185</v>
      </c>
      <c r="F14" s="68">
        <v>25.584832</v>
      </c>
      <c r="G14" s="52">
        <v>25.584832</v>
      </c>
      <c r="H14" s="52">
        <v>25.584832</v>
      </c>
      <c r="I14" s="52"/>
      <c r="J14" s="52"/>
      <c r="K14" s="52"/>
      <c r="L14" s="52"/>
      <c r="M14" s="52"/>
      <c r="N14" s="52"/>
      <c r="O14" s="52"/>
      <c r="P14" s="52"/>
      <c r="Q14" s="52"/>
      <c r="R14" s="52"/>
      <c r="S14" s="52"/>
      <c r="T14" s="52"/>
      <c r="U14" s="52"/>
    </row>
    <row r="15" ht="22.8" customHeight="1" spans="1:21">
      <c r="A15" s="65" t="s">
        <v>172</v>
      </c>
      <c r="B15" s="65" t="s">
        <v>186</v>
      </c>
      <c r="C15" s="65"/>
      <c r="D15" s="59" t="s">
        <v>187</v>
      </c>
      <c r="E15" s="59" t="s">
        <v>188</v>
      </c>
      <c r="F15" s="71">
        <v>1.139256</v>
      </c>
      <c r="G15" s="71">
        <v>1.139256</v>
      </c>
      <c r="H15" s="71">
        <v>1.139256</v>
      </c>
      <c r="I15" s="71"/>
      <c r="J15" s="71"/>
      <c r="K15" s="71"/>
      <c r="L15" s="71"/>
      <c r="M15" s="71"/>
      <c r="N15" s="71"/>
      <c r="O15" s="71"/>
      <c r="P15" s="71"/>
      <c r="Q15" s="71"/>
      <c r="R15" s="71"/>
      <c r="S15" s="71"/>
      <c r="T15" s="71"/>
      <c r="U15" s="71"/>
    </row>
    <row r="16" ht="22.8" customHeight="1" spans="1:21">
      <c r="A16" s="72" t="s">
        <v>172</v>
      </c>
      <c r="B16" s="72" t="s">
        <v>186</v>
      </c>
      <c r="C16" s="72" t="s">
        <v>189</v>
      </c>
      <c r="D16" s="66" t="s">
        <v>190</v>
      </c>
      <c r="E16" s="66" t="s">
        <v>191</v>
      </c>
      <c r="F16" s="68">
        <v>1.139256</v>
      </c>
      <c r="G16" s="52">
        <v>1.139256</v>
      </c>
      <c r="H16" s="52">
        <v>1.139256</v>
      </c>
      <c r="I16" s="52"/>
      <c r="J16" s="52"/>
      <c r="K16" s="52"/>
      <c r="L16" s="52"/>
      <c r="M16" s="52"/>
      <c r="N16" s="52"/>
      <c r="O16" s="52"/>
      <c r="P16" s="52"/>
      <c r="Q16" s="52"/>
      <c r="R16" s="52"/>
      <c r="S16" s="52"/>
      <c r="T16" s="52"/>
      <c r="U16" s="52"/>
    </row>
    <row r="17" ht="22.8" customHeight="1" spans="1:21">
      <c r="A17" s="65" t="s">
        <v>172</v>
      </c>
      <c r="B17" s="65" t="s">
        <v>192</v>
      </c>
      <c r="C17" s="65"/>
      <c r="D17" s="59" t="s">
        <v>193</v>
      </c>
      <c r="E17" s="59" t="s">
        <v>194</v>
      </c>
      <c r="F17" s="71">
        <v>0.759504</v>
      </c>
      <c r="G17" s="71">
        <v>0.759504</v>
      </c>
      <c r="H17" s="71">
        <v>0.759504</v>
      </c>
      <c r="I17" s="71"/>
      <c r="J17" s="71"/>
      <c r="K17" s="71"/>
      <c r="L17" s="71"/>
      <c r="M17" s="71"/>
      <c r="N17" s="71"/>
      <c r="O17" s="71"/>
      <c r="P17" s="71"/>
      <c r="Q17" s="71"/>
      <c r="R17" s="71"/>
      <c r="S17" s="71"/>
      <c r="T17" s="71"/>
      <c r="U17" s="71"/>
    </row>
    <row r="18" ht="22.8" customHeight="1" spans="1:21">
      <c r="A18" s="72" t="s">
        <v>172</v>
      </c>
      <c r="B18" s="72" t="s">
        <v>192</v>
      </c>
      <c r="C18" s="72" t="s">
        <v>195</v>
      </c>
      <c r="D18" s="66" t="s">
        <v>196</v>
      </c>
      <c r="E18" s="66" t="s">
        <v>197</v>
      </c>
      <c r="F18" s="68">
        <v>0.759504</v>
      </c>
      <c r="G18" s="52">
        <v>0.759504</v>
      </c>
      <c r="H18" s="52">
        <v>0.759504</v>
      </c>
      <c r="I18" s="52"/>
      <c r="J18" s="52"/>
      <c r="K18" s="52"/>
      <c r="L18" s="52"/>
      <c r="M18" s="52"/>
      <c r="N18" s="52"/>
      <c r="O18" s="52"/>
      <c r="P18" s="52"/>
      <c r="Q18" s="52"/>
      <c r="R18" s="52"/>
      <c r="S18" s="52"/>
      <c r="T18" s="52"/>
      <c r="U18" s="52"/>
    </row>
    <row r="19" ht="22.8" customHeight="1" spans="1:21">
      <c r="A19" s="65" t="s">
        <v>198</v>
      </c>
      <c r="B19" s="65"/>
      <c r="C19" s="65"/>
      <c r="D19" s="59" t="s">
        <v>198</v>
      </c>
      <c r="E19" s="59" t="s">
        <v>199</v>
      </c>
      <c r="F19" s="71">
        <v>9.949284</v>
      </c>
      <c r="G19" s="71">
        <v>9.949284</v>
      </c>
      <c r="H19" s="71">
        <v>9.949284</v>
      </c>
      <c r="I19" s="71"/>
      <c r="J19" s="71"/>
      <c r="K19" s="71"/>
      <c r="L19" s="71"/>
      <c r="M19" s="71"/>
      <c r="N19" s="71"/>
      <c r="O19" s="71"/>
      <c r="P19" s="71"/>
      <c r="Q19" s="71"/>
      <c r="R19" s="71"/>
      <c r="S19" s="71"/>
      <c r="T19" s="71"/>
      <c r="U19" s="71"/>
    </row>
    <row r="20" ht="22.8" customHeight="1" spans="1:21">
      <c r="A20" s="65" t="s">
        <v>198</v>
      </c>
      <c r="B20" s="65" t="s">
        <v>186</v>
      </c>
      <c r="C20" s="65"/>
      <c r="D20" s="59" t="s">
        <v>200</v>
      </c>
      <c r="E20" s="59" t="s">
        <v>201</v>
      </c>
      <c r="F20" s="71">
        <v>9.949284</v>
      </c>
      <c r="G20" s="71">
        <v>9.949284</v>
      </c>
      <c r="H20" s="71">
        <v>9.949284</v>
      </c>
      <c r="I20" s="71"/>
      <c r="J20" s="71"/>
      <c r="K20" s="71"/>
      <c r="L20" s="71"/>
      <c r="M20" s="71"/>
      <c r="N20" s="71"/>
      <c r="O20" s="71"/>
      <c r="P20" s="71"/>
      <c r="Q20" s="71"/>
      <c r="R20" s="71"/>
      <c r="S20" s="71"/>
      <c r="T20" s="71"/>
      <c r="U20" s="71"/>
    </row>
    <row r="21" ht="22.8" customHeight="1" spans="1:21">
      <c r="A21" s="72" t="s">
        <v>198</v>
      </c>
      <c r="B21" s="72" t="s">
        <v>186</v>
      </c>
      <c r="C21" s="72" t="s">
        <v>174</v>
      </c>
      <c r="D21" s="66" t="s">
        <v>202</v>
      </c>
      <c r="E21" s="66" t="s">
        <v>203</v>
      </c>
      <c r="F21" s="68">
        <v>9.949284</v>
      </c>
      <c r="G21" s="52">
        <v>9.949284</v>
      </c>
      <c r="H21" s="52">
        <v>9.949284</v>
      </c>
      <c r="I21" s="52"/>
      <c r="J21" s="52"/>
      <c r="K21" s="52"/>
      <c r="L21" s="52"/>
      <c r="M21" s="52"/>
      <c r="N21" s="52"/>
      <c r="O21" s="52"/>
      <c r="P21" s="52"/>
      <c r="Q21" s="52"/>
      <c r="R21" s="52"/>
      <c r="S21" s="52"/>
      <c r="T21" s="52"/>
      <c r="U21" s="52"/>
    </row>
    <row r="22" ht="22.8" customHeight="1" spans="1:21">
      <c r="A22" s="65" t="s">
        <v>204</v>
      </c>
      <c r="B22" s="65"/>
      <c r="C22" s="65"/>
      <c r="D22" s="59" t="s">
        <v>204</v>
      </c>
      <c r="E22" s="59" t="s">
        <v>205</v>
      </c>
      <c r="F22" s="71">
        <v>19.188624</v>
      </c>
      <c r="G22" s="71">
        <v>19.188624</v>
      </c>
      <c r="H22" s="71">
        <v>19.188624</v>
      </c>
      <c r="I22" s="71"/>
      <c r="J22" s="71"/>
      <c r="K22" s="71"/>
      <c r="L22" s="71"/>
      <c r="M22" s="71"/>
      <c r="N22" s="71"/>
      <c r="O22" s="71"/>
      <c r="P22" s="71"/>
      <c r="Q22" s="71"/>
      <c r="R22" s="71"/>
      <c r="S22" s="71"/>
      <c r="T22" s="71"/>
      <c r="U22" s="71"/>
    </row>
    <row r="23" ht="22.8" customHeight="1" spans="1:21">
      <c r="A23" s="65" t="s">
        <v>204</v>
      </c>
      <c r="B23" s="65" t="s">
        <v>195</v>
      </c>
      <c r="C23" s="65"/>
      <c r="D23" s="59" t="s">
        <v>206</v>
      </c>
      <c r="E23" s="59" t="s">
        <v>207</v>
      </c>
      <c r="F23" s="71">
        <v>19.188624</v>
      </c>
      <c r="G23" s="71">
        <v>19.188624</v>
      </c>
      <c r="H23" s="71">
        <v>19.188624</v>
      </c>
      <c r="I23" s="71"/>
      <c r="J23" s="71"/>
      <c r="K23" s="71"/>
      <c r="L23" s="71"/>
      <c r="M23" s="71"/>
      <c r="N23" s="71"/>
      <c r="O23" s="71"/>
      <c r="P23" s="71"/>
      <c r="Q23" s="71"/>
      <c r="R23" s="71"/>
      <c r="S23" s="71"/>
      <c r="T23" s="71"/>
      <c r="U23" s="71"/>
    </row>
    <row r="24" ht="22.8" customHeight="1" spans="1:21">
      <c r="A24" s="72" t="s">
        <v>204</v>
      </c>
      <c r="B24" s="72" t="s">
        <v>195</v>
      </c>
      <c r="C24" s="72" t="s">
        <v>174</v>
      </c>
      <c r="D24" s="66" t="s">
        <v>208</v>
      </c>
      <c r="E24" s="66" t="s">
        <v>209</v>
      </c>
      <c r="F24" s="68">
        <v>19.188624</v>
      </c>
      <c r="G24" s="52">
        <v>19.188624</v>
      </c>
      <c r="H24" s="52">
        <v>19.188624</v>
      </c>
      <c r="I24" s="52"/>
      <c r="J24" s="52"/>
      <c r="K24" s="52"/>
      <c r="L24" s="52"/>
      <c r="M24" s="52"/>
      <c r="N24" s="52"/>
      <c r="O24" s="52"/>
      <c r="P24" s="52"/>
      <c r="Q24" s="52"/>
      <c r="R24" s="52"/>
      <c r="S24" s="52"/>
      <c r="T24" s="52"/>
      <c r="U24" s="52"/>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A41" sqref="$A41:$XFD41"/>
    </sheetView>
  </sheetViews>
  <sheetFormatPr defaultColWidth="10" defaultRowHeight="14.4" outlineLevelCol="3"/>
  <cols>
    <col min="1" max="1" width="25.787037037037" customWidth="1"/>
    <col min="2" max="2" width="15.7407407407407" customWidth="1"/>
    <col min="3" max="3" width="30.8055555555556" customWidth="1"/>
    <col min="4" max="4" width="13.9722222222222" customWidth="1"/>
    <col min="5" max="5" width="9.76851851851852" customWidth="1"/>
  </cols>
  <sheetData>
    <row r="1" ht="16.35" customHeight="1" spans="1:4">
      <c r="A1" s="56"/>
      <c r="D1" s="62" t="s">
        <v>238</v>
      </c>
    </row>
    <row r="2" ht="31.9" customHeight="1" spans="1:4">
      <c r="A2" s="64" t="s">
        <v>11</v>
      </c>
      <c r="B2" s="64"/>
      <c r="C2" s="64"/>
      <c r="D2" s="64"/>
    </row>
    <row r="3" ht="18.95" customHeight="1" spans="1:4">
      <c r="A3" s="58" t="s">
        <v>33</v>
      </c>
      <c r="B3" s="58"/>
      <c r="C3" s="58"/>
      <c r="D3" s="63" t="s">
        <v>34</v>
      </c>
    </row>
    <row r="4" ht="20.2" customHeight="1" spans="1:4">
      <c r="A4" s="35" t="s">
        <v>35</v>
      </c>
      <c r="B4" s="35"/>
      <c r="C4" s="35" t="s">
        <v>36</v>
      </c>
      <c r="D4" s="35"/>
    </row>
    <row r="5" ht="20.2" customHeight="1" spans="1:4">
      <c r="A5" s="35" t="s">
        <v>37</v>
      </c>
      <c r="B5" s="35" t="s">
        <v>38</v>
      </c>
      <c r="C5" s="35" t="s">
        <v>37</v>
      </c>
      <c r="D5" s="35" t="s">
        <v>38</v>
      </c>
    </row>
    <row r="6" ht="20.2" customHeight="1" spans="1:4">
      <c r="A6" s="61" t="s">
        <v>239</v>
      </c>
      <c r="B6" s="60">
        <v>613.066305</v>
      </c>
      <c r="C6" s="61" t="s">
        <v>240</v>
      </c>
      <c r="D6" s="71">
        <v>613.066305</v>
      </c>
    </row>
    <row r="7" ht="20.2" customHeight="1" spans="1:4">
      <c r="A7" s="53" t="s">
        <v>241</v>
      </c>
      <c r="B7" s="52">
        <v>613.066305</v>
      </c>
      <c r="C7" s="53" t="s">
        <v>43</v>
      </c>
      <c r="D7" s="68"/>
    </row>
    <row r="8" ht="20.2" customHeight="1" spans="1:4">
      <c r="A8" s="53" t="s">
        <v>242</v>
      </c>
      <c r="B8" s="52">
        <v>613.066305</v>
      </c>
      <c r="C8" s="53" t="s">
        <v>47</v>
      </c>
      <c r="D8" s="68"/>
    </row>
    <row r="9" ht="31.05" customHeight="1" spans="1:4">
      <c r="A9" s="53" t="s">
        <v>50</v>
      </c>
      <c r="B9" s="52"/>
      <c r="C9" s="53" t="s">
        <v>51</v>
      </c>
      <c r="D9" s="68"/>
    </row>
    <row r="10" ht="20.2" customHeight="1" spans="1:4">
      <c r="A10" s="53" t="s">
        <v>243</v>
      </c>
      <c r="B10" s="52"/>
      <c r="C10" s="53" t="s">
        <v>55</v>
      </c>
      <c r="D10" s="68"/>
    </row>
    <row r="11" ht="20.2" customHeight="1" spans="1:4">
      <c r="A11" s="53" t="s">
        <v>244</v>
      </c>
      <c r="B11" s="52"/>
      <c r="C11" s="53" t="s">
        <v>59</v>
      </c>
      <c r="D11" s="68"/>
    </row>
    <row r="12" ht="20.2" customHeight="1" spans="1:4">
      <c r="A12" s="53" t="s">
        <v>245</v>
      </c>
      <c r="B12" s="52"/>
      <c r="C12" s="53" t="s">
        <v>63</v>
      </c>
      <c r="D12" s="68"/>
    </row>
    <row r="13" ht="20.2" customHeight="1" spans="1:4">
      <c r="A13" s="61" t="s">
        <v>246</v>
      </c>
      <c r="B13" s="60"/>
      <c r="C13" s="53" t="s">
        <v>67</v>
      </c>
      <c r="D13" s="68"/>
    </row>
    <row r="14" ht="20.2" customHeight="1" spans="1:4">
      <c r="A14" s="53" t="s">
        <v>241</v>
      </c>
      <c r="B14" s="52"/>
      <c r="C14" s="53" t="s">
        <v>71</v>
      </c>
      <c r="D14" s="68">
        <v>583.928397</v>
      </c>
    </row>
    <row r="15" ht="20.2" customHeight="1" spans="1:4">
      <c r="A15" s="53" t="s">
        <v>243</v>
      </c>
      <c r="B15" s="52"/>
      <c r="C15" s="53" t="s">
        <v>75</v>
      </c>
      <c r="D15" s="68"/>
    </row>
    <row r="16" ht="20.2" customHeight="1" spans="1:4">
      <c r="A16" s="53" t="s">
        <v>244</v>
      </c>
      <c r="B16" s="52"/>
      <c r="C16" s="53" t="s">
        <v>79</v>
      </c>
      <c r="D16" s="68">
        <v>9.949284</v>
      </c>
    </row>
    <row r="17" ht="20.2" customHeight="1" spans="1:4">
      <c r="A17" s="53" t="s">
        <v>245</v>
      </c>
      <c r="B17" s="52"/>
      <c r="C17" s="53" t="s">
        <v>83</v>
      </c>
      <c r="D17" s="68"/>
    </row>
    <row r="18" ht="20.2" customHeight="1" spans="1:4">
      <c r="A18" s="53"/>
      <c r="B18" s="52"/>
      <c r="C18" s="53" t="s">
        <v>87</v>
      </c>
      <c r="D18" s="68"/>
    </row>
    <row r="19" ht="20.2" customHeight="1" spans="1:4">
      <c r="A19" s="53"/>
      <c r="B19" s="53"/>
      <c r="C19" s="53" t="s">
        <v>91</v>
      </c>
      <c r="D19" s="68"/>
    </row>
    <row r="20" ht="20.2" customHeight="1" spans="1:4">
      <c r="A20" s="53"/>
      <c r="B20" s="53"/>
      <c r="C20" s="53" t="s">
        <v>95</v>
      </c>
      <c r="D20" s="68"/>
    </row>
    <row r="21" ht="20.2" customHeight="1" spans="1:4">
      <c r="A21" s="53"/>
      <c r="B21" s="53"/>
      <c r="C21" s="53" t="s">
        <v>99</v>
      </c>
      <c r="D21" s="68"/>
    </row>
    <row r="22" ht="20.2" customHeight="1" spans="1:4">
      <c r="A22" s="53"/>
      <c r="B22" s="53"/>
      <c r="C22" s="53" t="s">
        <v>102</v>
      </c>
      <c r="D22" s="68"/>
    </row>
    <row r="23" ht="20.2" customHeight="1" spans="1:4">
      <c r="A23" s="53"/>
      <c r="B23" s="53"/>
      <c r="C23" s="53" t="s">
        <v>105</v>
      </c>
      <c r="D23" s="68"/>
    </row>
    <row r="24" ht="20.2" customHeight="1" spans="1:4">
      <c r="A24" s="53"/>
      <c r="B24" s="53"/>
      <c r="C24" s="53" t="s">
        <v>107</v>
      </c>
      <c r="D24" s="68"/>
    </row>
    <row r="25" ht="20.2" customHeight="1" spans="1:4">
      <c r="A25" s="53"/>
      <c r="B25" s="53"/>
      <c r="C25" s="53" t="s">
        <v>109</v>
      </c>
      <c r="D25" s="68"/>
    </row>
    <row r="26" ht="20.2" customHeight="1" spans="1:4">
      <c r="A26" s="53"/>
      <c r="B26" s="53"/>
      <c r="C26" s="53" t="s">
        <v>111</v>
      </c>
      <c r="D26" s="68">
        <v>19.188624</v>
      </c>
    </row>
    <row r="27" ht="20.2" customHeight="1" spans="1:4">
      <c r="A27" s="53"/>
      <c r="B27" s="53"/>
      <c r="C27" s="53" t="s">
        <v>113</v>
      </c>
      <c r="D27" s="68"/>
    </row>
    <row r="28" ht="20.2" customHeight="1" spans="1:4">
      <c r="A28" s="53"/>
      <c r="B28" s="53"/>
      <c r="C28" s="53" t="s">
        <v>115</v>
      </c>
      <c r="D28" s="68"/>
    </row>
    <row r="29" ht="20.2" customHeight="1" spans="1:4">
      <c r="A29" s="53"/>
      <c r="B29" s="53"/>
      <c r="C29" s="53" t="s">
        <v>117</v>
      </c>
      <c r="D29" s="68"/>
    </row>
    <row r="30" ht="20.2" customHeight="1" spans="1:4">
      <c r="A30" s="53"/>
      <c r="B30" s="53"/>
      <c r="C30" s="53" t="s">
        <v>119</v>
      </c>
      <c r="D30" s="68"/>
    </row>
    <row r="31" ht="20.2" customHeight="1" spans="1:4">
      <c r="A31" s="53"/>
      <c r="B31" s="53"/>
      <c r="C31" s="53" t="s">
        <v>121</v>
      </c>
      <c r="D31" s="68"/>
    </row>
    <row r="32" ht="20.2" customHeight="1" spans="1:4">
      <c r="A32" s="53"/>
      <c r="B32" s="53"/>
      <c r="C32" s="53" t="s">
        <v>123</v>
      </c>
      <c r="D32" s="68"/>
    </row>
    <row r="33" ht="20.2" customHeight="1" spans="1:4">
      <c r="A33" s="53"/>
      <c r="B33" s="53"/>
      <c r="C33" s="53" t="s">
        <v>125</v>
      </c>
      <c r="D33" s="68"/>
    </row>
    <row r="34" ht="20.2" customHeight="1" spans="1:4">
      <c r="A34" s="53"/>
      <c r="B34" s="53"/>
      <c r="C34" s="53" t="s">
        <v>126</v>
      </c>
      <c r="D34" s="68"/>
    </row>
    <row r="35" ht="20.2" customHeight="1" spans="1:4">
      <c r="A35" s="53"/>
      <c r="B35" s="53"/>
      <c r="C35" s="53" t="s">
        <v>127</v>
      </c>
      <c r="D35" s="68"/>
    </row>
    <row r="36" ht="20.2" customHeight="1" spans="1:4">
      <c r="A36" s="53"/>
      <c r="B36" s="53"/>
      <c r="C36" s="53" t="s">
        <v>128</v>
      </c>
      <c r="D36" s="68"/>
    </row>
    <row r="37" ht="20.2" customHeight="1" spans="1:4">
      <c r="A37" s="53"/>
      <c r="B37" s="53"/>
      <c r="C37" s="53"/>
      <c r="D37" s="53"/>
    </row>
    <row r="38" ht="20.2" customHeight="1" spans="1:4">
      <c r="A38" s="61"/>
      <c r="B38" s="61"/>
      <c r="C38" s="61" t="s">
        <v>247</v>
      </c>
      <c r="D38" s="60"/>
    </row>
    <row r="39" ht="20.2" customHeight="1" spans="1:4">
      <c r="A39" s="61"/>
      <c r="B39" s="61"/>
      <c r="C39" s="61"/>
      <c r="D39" s="61"/>
    </row>
    <row r="40" ht="20.2" customHeight="1" spans="1:4">
      <c r="A40" s="65" t="s">
        <v>248</v>
      </c>
      <c r="B40" s="60">
        <v>613.066305</v>
      </c>
      <c r="C40" s="65" t="s">
        <v>249</v>
      </c>
      <c r="D40" s="71">
        <v>613.066305</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3" sqref="A3:I3"/>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56"/>
      <c r="D1" s="56"/>
      <c r="K1" s="62" t="s">
        <v>250</v>
      </c>
    </row>
    <row r="2" ht="43.1" customHeight="1" spans="1:11">
      <c r="A2" s="64" t="s">
        <v>12</v>
      </c>
      <c r="B2" s="64"/>
      <c r="C2" s="64"/>
      <c r="D2" s="64"/>
      <c r="E2" s="64"/>
      <c r="F2" s="64"/>
      <c r="G2" s="64"/>
      <c r="H2" s="64"/>
      <c r="I2" s="64"/>
      <c r="J2" s="64"/>
      <c r="K2" s="64"/>
    </row>
    <row r="3" ht="24.15" customHeight="1" spans="1:11">
      <c r="A3" s="58" t="s">
        <v>33</v>
      </c>
      <c r="B3" s="58"/>
      <c r="C3" s="58"/>
      <c r="D3" s="58"/>
      <c r="E3" s="58"/>
      <c r="F3" s="58"/>
      <c r="G3" s="58"/>
      <c r="H3" s="58"/>
      <c r="I3" s="58"/>
      <c r="J3" s="63" t="s">
        <v>34</v>
      </c>
      <c r="K3" s="63"/>
    </row>
    <row r="4" ht="19.8" customHeight="1" spans="1:11">
      <c r="A4" s="35" t="s">
        <v>161</v>
      </c>
      <c r="B4" s="35"/>
      <c r="C4" s="35"/>
      <c r="D4" s="35" t="s">
        <v>162</v>
      </c>
      <c r="E4" s="35" t="s">
        <v>163</v>
      </c>
      <c r="F4" s="35" t="s">
        <v>139</v>
      </c>
      <c r="G4" s="35" t="s">
        <v>164</v>
      </c>
      <c r="H4" s="35"/>
      <c r="I4" s="35"/>
      <c r="J4" s="35"/>
      <c r="K4" s="35" t="s">
        <v>165</v>
      </c>
    </row>
    <row r="5" ht="17.25" customHeight="1" spans="1:11">
      <c r="A5" s="35"/>
      <c r="B5" s="35"/>
      <c r="C5" s="35"/>
      <c r="D5" s="35"/>
      <c r="E5" s="35"/>
      <c r="F5" s="35"/>
      <c r="G5" s="35" t="s">
        <v>141</v>
      </c>
      <c r="H5" s="35" t="s">
        <v>251</v>
      </c>
      <c r="I5" s="35"/>
      <c r="J5" s="35" t="s">
        <v>252</v>
      </c>
      <c r="K5" s="35"/>
    </row>
    <row r="6" ht="24.15" customHeight="1" spans="1:11">
      <c r="A6" s="35" t="s">
        <v>169</v>
      </c>
      <c r="B6" s="35" t="s">
        <v>170</v>
      </c>
      <c r="C6" s="35" t="s">
        <v>171</v>
      </c>
      <c r="D6" s="35"/>
      <c r="E6" s="35"/>
      <c r="F6" s="35"/>
      <c r="G6" s="35"/>
      <c r="H6" s="35" t="s">
        <v>230</v>
      </c>
      <c r="I6" s="35" t="s">
        <v>222</v>
      </c>
      <c r="J6" s="35"/>
      <c r="K6" s="35"/>
    </row>
    <row r="7" ht="22.8" customHeight="1" spans="1:11">
      <c r="A7" s="53"/>
      <c r="B7" s="53"/>
      <c r="C7" s="53"/>
      <c r="D7" s="61"/>
      <c r="E7" s="61" t="s">
        <v>139</v>
      </c>
      <c r="F7" s="60">
        <v>613.066305</v>
      </c>
      <c r="G7" s="60">
        <v>338.066305</v>
      </c>
      <c r="H7" s="60">
        <v>241.9587</v>
      </c>
      <c r="I7" s="60">
        <v>67.307605</v>
      </c>
      <c r="J7" s="60">
        <v>28.8</v>
      </c>
      <c r="K7" s="60">
        <v>275</v>
      </c>
    </row>
    <row r="8" ht="22.8" customHeight="1" spans="1:11">
      <c r="A8" s="53"/>
      <c r="B8" s="53"/>
      <c r="C8" s="53"/>
      <c r="D8" s="59" t="s">
        <v>157</v>
      </c>
      <c r="E8" s="59" t="s">
        <v>3</v>
      </c>
      <c r="F8" s="60">
        <v>613.066305</v>
      </c>
      <c r="G8" s="60">
        <v>338.066305</v>
      </c>
      <c r="H8" s="60">
        <v>241.9587</v>
      </c>
      <c r="I8" s="60">
        <v>67.307605</v>
      </c>
      <c r="J8" s="60">
        <v>28.8</v>
      </c>
      <c r="K8" s="60">
        <v>275</v>
      </c>
    </row>
    <row r="9" ht="22.8" customHeight="1" spans="1:11">
      <c r="A9" s="53"/>
      <c r="B9" s="53"/>
      <c r="C9" s="53"/>
      <c r="D9" s="67" t="s">
        <v>158</v>
      </c>
      <c r="E9" s="67" t="s">
        <v>159</v>
      </c>
      <c r="F9" s="60">
        <v>613.066305</v>
      </c>
      <c r="G9" s="60">
        <v>338.066305</v>
      </c>
      <c r="H9" s="60">
        <v>241.9587</v>
      </c>
      <c r="I9" s="60">
        <v>67.307605</v>
      </c>
      <c r="J9" s="60">
        <v>28.8</v>
      </c>
      <c r="K9" s="60">
        <v>275</v>
      </c>
    </row>
    <row r="10" ht="22.8" customHeight="1" spans="1:11">
      <c r="A10" s="65" t="s">
        <v>172</v>
      </c>
      <c r="B10" s="65"/>
      <c r="C10" s="65"/>
      <c r="D10" s="61" t="s">
        <v>253</v>
      </c>
      <c r="E10" s="61" t="s">
        <v>254</v>
      </c>
      <c r="F10" s="60">
        <v>583.928397</v>
      </c>
      <c r="G10" s="60">
        <v>308.928397</v>
      </c>
      <c r="H10" s="60">
        <v>212.820792</v>
      </c>
      <c r="I10" s="60">
        <v>67.307605</v>
      </c>
      <c r="J10" s="60">
        <v>28.8</v>
      </c>
      <c r="K10" s="60">
        <v>275</v>
      </c>
    </row>
    <row r="11" ht="22.8" customHeight="1" spans="1:11">
      <c r="A11" s="65" t="s">
        <v>172</v>
      </c>
      <c r="B11" s="96" t="s">
        <v>174</v>
      </c>
      <c r="C11" s="65"/>
      <c r="D11" s="61" t="s">
        <v>255</v>
      </c>
      <c r="E11" s="61" t="s">
        <v>256</v>
      </c>
      <c r="F11" s="60">
        <v>490.048605</v>
      </c>
      <c r="G11" s="60">
        <v>215.048605</v>
      </c>
      <c r="H11" s="60">
        <v>185.3372</v>
      </c>
      <c r="I11" s="60">
        <v>0.911405</v>
      </c>
      <c r="J11" s="60">
        <v>28.8</v>
      </c>
      <c r="K11" s="60">
        <v>275</v>
      </c>
    </row>
    <row r="12" ht="22.8" customHeight="1" spans="1:11">
      <c r="A12" s="72" t="s">
        <v>172</v>
      </c>
      <c r="B12" s="72" t="s">
        <v>174</v>
      </c>
      <c r="C12" s="72" t="s">
        <v>174</v>
      </c>
      <c r="D12" s="66" t="s">
        <v>257</v>
      </c>
      <c r="E12" s="53" t="s">
        <v>258</v>
      </c>
      <c r="F12" s="52">
        <v>490.048605</v>
      </c>
      <c r="G12" s="52">
        <v>215.048605</v>
      </c>
      <c r="H12" s="68">
        <v>185.3372</v>
      </c>
      <c r="I12" s="68">
        <v>0.911405</v>
      </c>
      <c r="J12" s="68">
        <v>28.8</v>
      </c>
      <c r="K12" s="68">
        <v>275</v>
      </c>
    </row>
    <row r="13" ht="22.8" customHeight="1" spans="1:11">
      <c r="A13" s="65" t="s">
        <v>172</v>
      </c>
      <c r="B13" s="96" t="s">
        <v>179</v>
      </c>
      <c r="C13" s="65"/>
      <c r="D13" s="61" t="s">
        <v>259</v>
      </c>
      <c r="E13" s="61" t="s">
        <v>260</v>
      </c>
      <c r="F13" s="60">
        <v>91.981032</v>
      </c>
      <c r="G13" s="60">
        <v>91.981032</v>
      </c>
      <c r="H13" s="60">
        <v>25.584832</v>
      </c>
      <c r="I13" s="60">
        <v>66.3962</v>
      </c>
      <c r="J13" s="60">
        <v>0</v>
      </c>
      <c r="K13" s="60">
        <v>0</v>
      </c>
    </row>
    <row r="14" ht="22.8" customHeight="1" spans="1:11">
      <c r="A14" s="72" t="s">
        <v>172</v>
      </c>
      <c r="B14" s="72" t="s">
        <v>179</v>
      </c>
      <c r="C14" s="72" t="s">
        <v>174</v>
      </c>
      <c r="D14" s="66" t="s">
        <v>261</v>
      </c>
      <c r="E14" s="53" t="s">
        <v>262</v>
      </c>
      <c r="F14" s="52">
        <v>66.3962</v>
      </c>
      <c r="G14" s="52">
        <v>66.3962</v>
      </c>
      <c r="H14" s="68"/>
      <c r="I14" s="68">
        <v>66.3962</v>
      </c>
      <c r="J14" s="68"/>
      <c r="K14" s="68"/>
    </row>
    <row r="15" ht="22.8" customHeight="1" spans="1:11">
      <c r="A15" s="72" t="s">
        <v>172</v>
      </c>
      <c r="B15" s="72" t="s">
        <v>179</v>
      </c>
      <c r="C15" s="72" t="s">
        <v>179</v>
      </c>
      <c r="D15" s="66" t="s">
        <v>263</v>
      </c>
      <c r="E15" s="53" t="s">
        <v>264</v>
      </c>
      <c r="F15" s="52">
        <v>25.584832</v>
      </c>
      <c r="G15" s="52">
        <v>25.584832</v>
      </c>
      <c r="H15" s="68">
        <v>25.584832</v>
      </c>
      <c r="I15" s="68"/>
      <c r="J15" s="68"/>
      <c r="K15" s="68"/>
    </row>
    <row r="16" ht="22.8" customHeight="1" spans="1:11">
      <c r="A16" s="65" t="s">
        <v>172</v>
      </c>
      <c r="B16" s="96" t="s">
        <v>186</v>
      </c>
      <c r="C16" s="65"/>
      <c r="D16" s="61" t="s">
        <v>265</v>
      </c>
      <c r="E16" s="61" t="s">
        <v>266</v>
      </c>
      <c r="F16" s="60">
        <v>1.139256</v>
      </c>
      <c r="G16" s="60">
        <v>1.139256</v>
      </c>
      <c r="H16" s="60">
        <v>1.139256</v>
      </c>
      <c r="I16" s="60">
        <v>0</v>
      </c>
      <c r="J16" s="60">
        <v>0</v>
      </c>
      <c r="K16" s="60">
        <v>0</v>
      </c>
    </row>
    <row r="17" ht="22.8" customHeight="1" spans="1:11">
      <c r="A17" s="72" t="s">
        <v>172</v>
      </c>
      <c r="B17" s="72" t="s">
        <v>186</v>
      </c>
      <c r="C17" s="72" t="s">
        <v>189</v>
      </c>
      <c r="D17" s="66" t="s">
        <v>267</v>
      </c>
      <c r="E17" s="53" t="s">
        <v>268</v>
      </c>
      <c r="F17" s="52">
        <v>1.139256</v>
      </c>
      <c r="G17" s="52">
        <v>1.139256</v>
      </c>
      <c r="H17" s="68">
        <v>1.139256</v>
      </c>
      <c r="I17" s="68"/>
      <c r="J17" s="68"/>
      <c r="K17" s="68"/>
    </row>
    <row r="18" ht="22.8" customHeight="1" spans="1:11">
      <c r="A18" s="65" t="s">
        <v>172</v>
      </c>
      <c r="B18" s="96" t="s">
        <v>192</v>
      </c>
      <c r="C18" s="65"/>
      <c r="D18" s="61" t="s">
        <v>269</v>
      </c>
      <c r="E18" s="61" t="s">
        <v>270</v>
      </c>
      <c r="F18" s="60">
        <v>0.759504</v>
      </c>
      <c r="G18" s="60">
        <v>0.759504</v>
      </c>
      <c r="H18" s="60">
        <v>0.759504</v>
      </c>
      <c r="I18" s="60">
        <v>0</v>
      </c>
      <c r="J18" s="60">
        <v>0</v>
      </c>
      <c r="K18" s="60">
        <v>0</v>
      </c>
    </row>
    <row r="19" ht="22.8" customHeight="1" spans="1:11">
      <c r="A19" s="72" t="s">
        <v>172</v>
      </c>
      <c r="B19" s="72" t="s">
        <v>192</v>
      </c>
      <c r="C19" s="72" t="s">
        <v>195</v>
      </c>
      <c r="D19" s="66" t="s">
        <v>271</v>
      </c>
      <c r="E19" s="53" t="s">
        <v>272</v>
      </c>
      <c r="F19" s="52">
        <v>0.759504</v>
      </c>
      <c r="G19" s="52">
        <v>0.759504</v>
      </c>
      <c r="H19" s="68">
        <v>0.759504</v>
      </c>
      <c r="I19" s="68"/>
      <c r="J19" s="68"/>
      <c r="K19" s="68"/>
    </row>
    <row r="20" ht="22.8" customHeight="1" spans="1:11">
      <c r="A20" s="65" t="s">
        <v>198</v>
      </c>
      <c r="B20" s="65"/>
      <c r="C20" s="65"/>
      <c r="D20" s="61" t="s">
        <v>273</v>
      </c>
      <c r="E20" s="61" t="s">
        <v>274</v>
      </c>
      <c r="F20" s="60">
        <v>9.949284</v>
      </c>
      <c r="G20" s="60">
        <v>9.949284</v>
      </c>
      <c r="H20" s="60">
        <v>9.949284</v>
      </c>
      <c r="I20" s="60">
        <v>0</v>
      </c>
      <c r="J20" s="60">
        <v>0</v>
      </c>
      <c r="K20" s="60">
        <v>0</v>
      </c>
    </row>
    <row r="21" ht="22.8" customHeight="1" spans="1:11">
      <c r="A21" s="65" t="s">
        <v>198</v>
      </c>
      <c r="B21" s="96" t="s">
        <v>186</v>
      </c>
      <c r="C21" s="65"/>
      <c r="D21" s="61" t="s">
        <v>275</v>
      </c>
      <c r="E21" s="61" t="s">
        <v>276</v>
      </c>
      <c r="F21" s="60">
        <v>9.949284</v>
      </c>
      <c r="G21" s="60">
        <v>9.949284</v>
      </c>
      <c r="H21" s="60">
        <v>9.949284</v>
      </c>
      <c r="I21" s="60">
        <v>0</v>
      </c>
      <c r="J21" s="60">
        <v>0</v>
      </c>
      <c r="K21" s="60">
        <v>0</v>
      </c>
    </row>
    <row r="22" ht="22.8" customHeight="1" spans="1:11">
      <c r="A22" s="72" t="s">
        <v>198</v>
      </c>
      <c r="B22" s="72" t="s">
        <v>186</v>
      </c>
      <c r="C22" s="72" t="s">
        <v>174</v>
      </c>
      <c r="D22" s="66" t="s">
        <v>277</v>
      </c>
      <c r="E22" s="53" t="s">
        <v>278</v>
      </c>
      <c r="F22" s="52">
        <v>9.949284</v>
      </c>
      <c r="G22" s="52">
        <v>9.949284</v>
      </c>
      <c r="H22" s="68">
        <v>9.949284</v>
      </c>
      <c r="I22" s="68"/>
      <c r="J22" s="68"/>
      <c r="K22" s="68"/>
    </row>
    <row r="23" ht="22.8" customHeight="1" spans="1:11">
      <c r="A23" s="65" t="s">
        <v>204</v>
      </c>
      <c r="B23" s="65"/>
      <c r="C23" s="65"/>
      <c r="D23" s="61" t="s">
        <v>279</v>
      </c>
      <c r="E23" s="61" t="s">
        <v>280</v>
      </c>
      <c r="F23" s="60">
        <v>19.188624</v>
      </c>
      <c r="G23" s="60">
        <v>19.188624</v>
      </c>
      <c r="H23" s="60">
        <v>19.188624</v>
      </c>
      <c r="I23" s="60">
        <v>0</v>
      </c>
      <c r="J23" s="60">
        <v>0</v>
      </c>
      <c r="K23" s="60">
        <v>0</v>
      </c>
    </row>
    <row r="24" ht="22.8" customHeight="1" spans="1:11">
      <c r="A24" s="65" t="s">
        <v>204</v>
      </c>
      <c r="B24" s="96" t="s">
        <v>195</v>
      </c>
      <c r="C24" s="65"/>
      <c r="D24" s="61" t="s">
        <v>281</v>
      </c>
      <c r="E24" s="61" t="s">
        <v>282</v>
      </c>
      <c r="F24" s="60">
        <v>19.188624</v>
      </c>
      <c r="G24" s="60">
        <v>19.188624</v>
      </c>
      <c r="H24" s="60">
        <v>19.188624</v>
      </c>
      <c r="I24" s="60">
        <v>0</v>
      </c>
      <c r="J24" s="60">
        <v>0</v>
      </c>
      <c r="K24" s="60">
        <v>0</v>
      </c>
    </row>
    <row r="25" ht="22.8" customHeight="1" spans="1:11">
      <c r="A25" s="72" t="s">
        <v>204</v>
      </c>
      <c r="B25" s="72" t="s">
        <v>195</v>
      </c>
      <c r="C25" s="72" t="s">
        <v>174</v>
      </c>
      <c r="D25" s="66" t="s">
        <v>283</v>
      </c>
      <c r="E25" s="53" t="s">
        <v>284</v>
      </c>
      <c r="F25" s="52">
        <v>19.188624</v>
      </c>
      <c r="G25" s="52">
        <v>19.188624</v>
      </c>
      <c r="H25" s="68">
        <v>19.188624</v>
      </c>
      <c r="I25" s="68"/>
      <c r="J25" s="68"/>
      <c r="K25" s="68"/>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2024-05-17T02:29:00Z</dcterms:created>
  <dcterms:modified xsi:type="dcterms:W3CDTF">2025-07-03T12:22:02Z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1FF9E058E9514BEDB91C04EF9BA71640_13</vt:lpwstr>
  </property>
  <property fmtid="{D5CDD505-2E9C-101B-9397-08002B2CF9AE}" pid="3" name="KSOProductBuildVer">
    <vt:lpwstr>2052-12.1.0.21541</vt:lpwstr>
  </property>
</Properties>
</file>