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 activeTab="1"/>
  </bookViews>
  <sheets>
    <sheet name="封面" sheetId="11" r:id="rId1"/>
    <sheet name="目录" sheetId="1" r:id="rId2"/>
    <sheet name="1收支总表" sheetId="2" r:id="rId3"/>
    <sheet name="2收入总表" sheetId="3" r:id="rId4"/>
    <sheet name="3支出总表" sheetId="4" r:id="rId5"/>
    <sheet name="财拨总表" sheetId="5" r:id="rId6"/>
    <sheet name="一般预算支出功能分类" sheetId="6" r:id="rId7"/>
    <sheet name="一般公共预算基本支出经济分类" sheetId="7" r:id="rId8"/>
    <sheet name="三公" sheetId="8" r:id="rId9"/>
    <sheet name="政府性基金" sheetId="9" r:id="rId10"/>
    <sheet name="项目支出" sheetId="10" r:id="rId11"/>
    <sheet name="整体支出绩效目标" sheetId="12" r:id="rId12"/>
    <sheet name="项目支出绩效目标" sheetId="13" r:id="rId13"/>
    <sheet name="国有资产占有和使用情况表" sheetId="14" r:id="rId14"/>
    <sheet name="政府采购预算表" sheetId="15" r:id="rId15"/>
  </sheets>
  <externalReferences>
    <externalReference r:id="rId16"/>
  </externalReferences>
  <definedNames>
    <definedName name="要素或下拉框值集">[1]要素或下拉框值集!$A$2:$A$8</definedName>
    <definedName name="_1产出指标">[1]一级指标二级指标2!$B$1:$E$1</definedName>
    <definedName name="_1效益指标">[1]一级指标二级指标2!$B$2:$F$2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<sst xmlns="http://schemas.openxmlformats.org/spreadsheetml/2006/main" count="849" uniqueCount="421">
  <si>
    <t>2025年岳阳地区部门预算公开表</t>
  </si>
  <si>
    <t>单位代码：</t>
  </si>
  <si>
    <t>单位名称：</t>
  </si>
  <si>
    <t>中国共产主义青年团岳阳市岳阳楼区委员会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</si>
  <si>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</si>
  <si>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</si>
  <si>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</si>
  <si>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</si>
  <si>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</si>
  <si>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</si>
  <si>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</si>
  <si>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 xml:space="preserve">一般公共预算支出表 </t>
  </si>
  <si>
    <t xml:space="preserve">一般公共预算基本支出表 </t>
  </si>
  <si>
    <t>一般公共预算基本支出经济分类</t>
  </si>
  <si>
    <t>一般公共预算“三公”经费支出表</t>
  </si>
  <si>
    <t>政府性基金预算支出表</t>
  </si>
  <si>
    <t>其他项目支出绩效目标表</t>
  </si>
  <si>
    <t>整体支出绩效目标表</t>
  </si>
  <si>
    <t>国有资产占有和使用情况表</t>
  </si>
  <si>
    <t>政府采购预算表</t>
  </si>
  <si>
    <t>单位：106006_中国共产主义青年团岳阳市岳阳楼区委员会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</si>
  <si>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</si>
  <si>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</si>
  <si>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</si>
  <si>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</si>
  <si>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</si>
  <si>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</si>
  <si>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</si>
  <si>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</si>
  <si>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</si>
  <si>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</si>
  <si>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</si>
  <si>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</si>
  <si>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</si>
  <si>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</si>
  <si>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</si>
  <si>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</si>
  <si>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</si>
  <si>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</si>
  <si>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</si>
  <si>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</si>
  <si>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</si>
  <si>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</si>
  <si>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</si>
  <si>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</si>
  <si>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</si>
  <si>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</si>
  <si>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</si>
  <si>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</si>
  <si>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</si>
  <si>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</si>
  <si>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</si>
  <si>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</si>
  <si>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</si>
  <si>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</si>
  <si>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</si>
  <si>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</si>
  <si>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</si>
  <si>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</si>
  <si>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</si>
  <si>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</si>
  <si>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</si>
  <si>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</si>
  <si>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</si>
  <si>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</si>
  <si>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</si>
  <si>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</si>
  <si>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</si>
  <si>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</si>
  <si>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</si>
  <si>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</si>
  <si>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</si>
  <si>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</si>
  <si>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</si>
  <si>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科目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</si>
  <si>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</si>
  <si>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</si>
  <si>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</si>
  <si>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</si>
  <si>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</si>
  <si>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</si>
  <si>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</si>
  <si>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</si>
  <si>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</si>
  <si>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</si>
  <si>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</si>
  <si>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</si>
  <si>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</si>
  <si>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</si>
  <si>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</si>
  <si>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</si>
  <si>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</si>
  <si>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</si>
  <si>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106006_中国共产主义青年团岳阳市岳阳楼区委员会</t>
  </si>
  <si>
    <t>106006</t>
  </si>
  <si>
    <t>2089999</t>
  </si>
  <si>
    <t>其他社会保障和就业支出</t>
  </si>
  <si>
    <t>2101103</t>
  </si>
  <si>
    <t>公务员医疗补助</t>
  </si>
  <si>
    <t>2012950</t>
  </si>
  <si>
    <t>事业运行</t>
  </si>
  <si>
    <t>2081199</t>
  </si>
  <si>
    <t>其他残疾人事业支出</t>
  </si>
  <si>
    <t>2210201</t>
  </si>
  <si>
    <t>住房公积金</t>
  </si>
  <si>
    <t>2080506</t>
  </si>
  <si>
    <t>机关事业单位职业年金缴费支出</t>
  </si>
  <si>
    <t>2101102</t>
  </si>
  <si>
    <t>事业单位医疗</t>
  </si>
  <si>
    <t>2080505</t>
  </si>
  <si>
    <t>机关事业单位基本养老保险缴费支出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</si>
  <si>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</si>
  <si>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</si>
  <si>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</si>
  <si>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</si>
  <si>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</si>
  <si>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</si>
  <si>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106006</t>
  </si>
  <si>
    <t xml:space="preserve">  中国共产主义青年团岳阳市岳阳楼区委员会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</si>
  <si>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</si>
  <si>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</si>
  <si>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</si>
  <si>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</si>
  <si>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</si>
  <si>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</si>
  <si>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</si>
  <si>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</si>
  <si>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本年一般公共预算支出表</t>
  </si>
  <si>
    <t>科目编码</t>
  </si>
  <si>
    <t>科目名称</t>
  </si>
  <si>
    <t>人员经费</t>
  </si>
  <si>
    <t>201</t>
  </si>
  <si>
    <t>一般公共服务支出</t>
  </si>
  <si>
    <t>20129</t>
  </si>
  <si>
    <t>群众团体事务</t>
  </si>
  <si>
    <t>208</t>
  </si>
  <si>
    <t>社会保障和就业支出</t>
  </si>
  <si>
    <t>20805</t>
  </si>
  <si>
    <t>行政事业单位养老支出</t>
  </si>
  <si>
    <t>20811</t>
  </si>
  <si>
    <t>残疾人事业</t>
  </si>
  <si>
    <t>20899</t>
  </si>
  <si>
    <t>210</t>
  </si>
  <si>
    <t>卫生健康支出</t>
  </si>
  <si>
    <t>21011</t>
  </si>
  <si>
    <t>行政事业单位医疗</t>
  </si>
  <si>
    <t>221</t>
  </si>
  <si>
    <t>住房保障支出</t>
  </si>
  <si>
    <t>22102</t>
  </si>
  <si>
    <t>住房改革支出</t>
  </si>
  <si>
    <t>合计：</t>
  </si>
  <si>
    <t>本年一般公共预算基本支出表</t>
  </si>
  <si>
    <t>部门预算支出经济分类科目</t>
  </si>
  <si>
    <t>本年一般公共预算基本支出</t>
  </si>
  <si>
    <t>301</t>
  </si>
  <si>
    <t>工资福利支出</t>
  </si>
  <si>
    <t>30102</t>
  </si>
  <si>
    <t>津贴补贴</t>
  </si>
  <si>
    <t>30106</t>
  </si>
  <si>
    <t>伙食补助费</t>
  </si>
  <si>
    <t>30101</t>
  </si>
  <si>
    <t>基本工资</t>
  </si>
  <si>
    <t>30103</t>
  </si>
  <si>
    <t>奖金</t>
  </si>
  <si>
    <t>30199</t>
  </si>
  <si>
    <t>其他工资福利支出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</si>
  <si>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</si>
  <si>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</si>
  <si>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</si>
  <si>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</si>
  <si>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</si>
  <si>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</si>
  <si>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</si>
  <si>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</si>
  <si>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</si>
  <si>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30201</t>
  </si>
  <si>
    <t>办公费</t>
  </si>
  <si>
    <t>合  计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</si>
  <si>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</si>
  <si>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</si>
  <si>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</si>
  <si>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</si>
  <si>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</si>
  <si>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</si>
  <si>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</si>
  <si>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</si>
  <si>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</si>
  <si>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</si>
  <si>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106_中共岳阳市岳阳楼区委员会</t>
  </si>
  <si>
    <t>本年政府性基金预算支出</t>
  </si>
  <si>
    <t>项目支出表</t>
  </si>
  <si>
    <t>类型</t>
  </si>
  <si>
    <t>项目名称</t>
  </si>
  <si>
    <t>项目单位(部门)</t>
  </si>
  <si>
    <t>三保标识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</si>
  <si>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</si>
  <si>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</si>
  <si>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</si>
  <si>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</si>
  <si>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</si>
  <si>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</si>
  <si>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</si>
  <si>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</si>
  <si>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</si>
  <si>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106006_中国共产主义青年团岳阳市岳阳楼区委员会</t>
  </si>
  <si>
    <t xml:space="preserve">   人员类</t>
  </si>
  <si>
    <t>工资性支出</t>
  </si>
  <si>
    <t>003001保工资</t>
  </si>
  <si>
    <t>社会保险缴费</t>
  </si>
  <si>
    <t xml:space="preserve">   公用经费</t>
  </si>
  <si>
    <t>003002保运转</t>
  </si>
  <si>
    <t xml:space="preserve">   其他运转类</t>
  </si>
  <si>
    <t>运转经费专项补助</t>
  </si>
  <si>
    <t>000非“三保”支出</t>
  </si>
  <si>
    <t xml:space="preserve">   特定目标类</t>
  </si>
  <si>
    <t>青少年事业发展</t>
  </si>
  <si>
    <t xml:space="preserve"> </t>
  </si>
  <si>
    <t>部门（单位）整体绩效目标申报表</t>
  </si>
  <si>
    <t>（2025年度）</t>
  </si>
  <si>
    <t>部门（单位）职责</t>
  </si>
  <si>
    <t>年度履职目标</t>
  </si>
  <si>
    <t>部门单位名称</t>
  </si>
  <si>
    <t>1、领导全区共青团工作，组织全区共青团组织围绕岳阳楼区改革、发展、稳定的大委开展工作，在岳阳楼区政治、经济、文化等活动中发挥党的助手作用。
2、围绕区委、区政府中心工作，推进全区青少年精神文明建设；负责指导并组织实施全区青少年的思想理论教育、宣传文化活动，培养、选拔、推荐、表彰优秀青少年；指导全区青年志愿者工作的开展。
3、负责全区共青团工作和青年工作的理论研究；向区委、区政府反映青少年思想状况，参与协调处理各种与青少年利益相关的工作。
4、负责研究指导全区团的组织建设和干部队伍建设，推进全区团的基层组织建设；协助党组织管理乡镇、街道、部门团委书记以及选拔、培养和推荐优秀青年干部；指导全区共青团组织协助有关部门开展青年人力资源开发工作。
5、协助有关部门做好全区青年统战工作。
6、指导和帮助区青联、区少先队工作委员会开展工作。
7、承办区委、区政府和团市委交办的其他事项。</t>
  </si>
  <si>
    <t>通过组织各种活动提高共青团的吸引力和凝聚力，把握青年需求，扎实推进团建，助力青少年事业发展，促进楼区共青团共建共治。
保障职工工资社保公积金等正常发放、缴纳。
目标1：围绕青少年有关重点节日开展活动，提升共青团对青少年的号召力。
目标2：做好青少年心理健康教育工作，引导青少年培育理性思维、涵养健康心态。
目标3：开展帮扶慰问活动或者进行创业帮扶，帮助楼区困难青少年。
目标4：开展预防青少年违法犯罪活动，进一步提高预防青少年违法犯罪工作实效。
目标5：开展返乡大学生暑期社会实践活动，助力楼区青少年参与社会治理和成长成才。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</si>
  <si>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</si>
  <si>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</si>
  <si>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</si>
  <si>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</si>
  <si>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</si>
  <si>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</si>
  <si>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</si>
  <si>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</si>
  <si>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</si>
  <si>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</si>
  <si>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</si>
  <si>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</si>
  <si>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围绕青少年有关重点节日开展活动</t>
  </si>
  <si>
    <t>≥</t>
  </si>
  <si>
    <t>次</t>
  </si>
  <si>
    <t>开展三五学雷锋活动一次，召开五四奖章表彰会议，选树优秀青年人才和青年组织，并召开表彰活动一次。</t>
  </si>
  <si>
    <t>完成两次活动得10分。开展三五学雷锋活动，未达指标值酌情扣分。开展共青团表彰五四青年活动一次，未达指标值酌情扣分。</t>
  </si>
  <si>
    <t>帮助楼区困难青少年，开展帮扶慰问活动或者进行创业帮扶至少1次</t>
  </si>
  <si>
    <t>对楼区困难青少年进行慰问或者进行创业帮扶</t>
  </si>
  <si>
    <t>开展1次得5分，未达指标值酌情扣分。</t>
  </si>
  <si>
    <t>助力青少年事业发展，开展活动至少1次</t>
  </si>
  <si>
    <t>开展返乡大学生暑期社会实践活动</t>
  </si>
  <si>
    <t>开展活动得5分，未达指标值酌情扣分</t>
  </si>
  <si>
    <t>质量指标</t>
  </si>
  <si>
    <t>任务完成率</t>
  </si>
  <si>
    <t>%</t>
  </si>
  <si>
    <t>做好青少年心理健康教育活动</t>
  </si>
  <si>
    <t>时效指标</t>
  </si>
  <si>
    <t>2025年12月底前完成共青团活动的开展</t>
  </si>
  <si>
    <t>定性</t>
  </si>
  <si>
    <t>按时开展</t>
  </si>
  <si>
    <t>-</t>
  </si>
  <si>
    <t>2025年12月底前完成团系统活动</t>
  </si>
  <si>
    <t>按时开展的10分，未按时开展按比例进行扣分，扣分不超过10分。</t>
  </si>
  <si>
    <t>效益指标</t>
  </si>
  <si>
    <t>经济效益指标</t>
  </si>
  <si>
    <t/>
  </si>
  <si>
    <t>社会效益指标</t>
  </si>
  <si>
    <t>进一步提高预防青少年违法犯罪工作实效</t>
  </si>
  <si>
    <t>有所改善</t>
  </si>
  <si>
    <t>开展预防青少年违法犯罪活动</t>
  </si>
  <si>
    <t>通过团市委对于预防未成年犯罪的考核，得20分，未达指标值酌情扣分</t>
  </si>
  <si>
    <t>生态效益指标</t>
  </si>
  <si>
    <t>可持续影响指标</t>
  </si>
  <si>
    <t>提升社会稳定性</t>
  </si>
  <si>
    <t>稳定</t>
  </si>
  <si>
    <t>总分10分，视情况酌情扣分</t>
  </si>
  <si>
    <t>满意度指标</t>
  </si>
  <si>
    <t>服务对象满意度指标</t>
  </si>
  <si>
    <t>青年满意度提高</t>
  </si>
  <si>
    <t>绝大部分人满意</t>
  </si>
  <si>
    <t>指标分值10分，少1%扣1分</t>
  </si>
  <si>
    <t>成本指标</t>
  </si>
  <si>
    <t>经济成本指标</t>
  </si>
  <si>
    <t>人员及公用经费应保尽保;项目经费厉行节约</t>
  </si>
  <si>
    <t>≤</t>
  </si>
  <si>
    <t>万元</t>
  </si>
  <si>
    <t>指标分值15分，多1万元扣1分</t>
  </si>
  <si>
    <t>社会成本指标</t>
  </si>
  <si>
    <t>生态环境成本指标</t>
  </si>
  <si>
    <r>
      <rPr>
        <sz val="10.5"/>
        <color rgb="FF000000"/>
        <rFont val="宋体"/>
        <charset val="134"/>
        <scheme val="minor"/>
      </rPr>
      <t xml:space="preserve">单位公章：            单位负责人签字：               </t>
    </r>
    <r>
      <rPr>
        <sz val="10.5"/>
        <color rgb="FF000000"/>
        <rFont val="宋体"/>
        <charset val="134"/>
      </rPr>
      <t xml:space="preserve">填报人：                </t>
    </r>
    <r>
      <rPr>
        <sz val="10.5"/>
        <color rgb="FF000000"/>
        <rFont val="宋体"/>
        <charset val="134"/>
      </rPr>
      <t xml:space="preserve">联系方式：                   </t>
    </r>
    <r>
      <rPr>
        <sz val="10.5"/>
        <color rgb="FF000000"/>
        <rFont val="宋体"/>
        <charset val="134"/>
      </rPr>
      <t xml:space="preserve">     填报日期：</t>
    </r>
  </si>
  <si>
    <t>2025年中国共产主义青年团岳阳市岳阳楼区委员会青少年事业发展5万分解指标</t>
  </si>
  <si>
    <t>分解指标</t>
  </si>
  <si>
    <t>指标值内容</t>
  </si>
  <si>
    <t>评（扣分标准）</t>
  </si>
  <si>
    <t>度量单位</t>
  </si>
  <si>
    <t>预算执行控制数</t>
  </si>
  <si>
    <t>100</t>
  </si>
  <si>
    <t>总分10分，不超过预算得满分，超过不得分</t>
  </si>
  <si>
    <t>日常工作任务完成率</t>
  </si>
  <si>
    <t>总分10分，达到100%得满分，未达到不得分</t>
  </si>
  <si>
    <t>＝</t>
  </si>
  <si>
    <t>服务对象满意度</t>
  </si>
  <si>
    <t>95</t>
  </si>
  <si>
    <t>总分10分，满意度大于等于95%得满分，每降低5%，扣1分</t>
  </si>
  <si>
    <t>2025年12月31日期</t>
  </si>
  <si>
    <t>及时</t>
  </si>
  <si>
    <t>总分10分，12月31日前完成得满分，未完成得5分</t>
  </si>
  <si>
    <t>推动青少年事业发展</t>
  </si>
  <si>
    <t>提升</t>
  </si>
  <si>
    <t>总分15分，视情况酌情扣分</t>
  </si>
  <si>
    <t>经费使用准确率</t>
  </si>
  <si>
    <t>单位公章：               单位负责人签字：                  填报人：                联系方式：                              填报日期：</t>
  </si>
  <si>
    <t>2025年中国共产主义青年团岳阳市岳阳楼区委员会运转经费专项补助8万分解指标</t>
  </si>
  <si>
    <t>运转经费拨付到位</t>
  </si>
  <si>
    <t>增设其他运转类专项补助</t>
  </si>
  <si>
    <t>人均2万</t>
  </si>
  <si>
    <t>总分15分，不超过预算得满分，超过不得分</t>
  </si>
  <si>
    <t>万元/人</t>
  </si>
  <si>
    <t>2025年12月31日前</t>
  </si>
  <si>
    <t>保障单位正常办公需求</t>
  </si>
  <si>
    <t>保障</t>
  </si>
  <si>
    <t xml:space="preserve">国有资产占有和使用情况表    </t>
  </si>
  <si>
    <t>金额单位：万元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</si>
  <si>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</si>
  <si>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</si>
  <si>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</si>
  <si>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</si>
  <si>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</si>
  <si>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</si>
  <si>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</si>
  <si>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</si>
  <si>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</si>
  <si>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</si>
  <si>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</si>
  <si>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</si>
  <si>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</si>
  <si>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</si>
  <si>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</si>
  <si>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</si>
  <si>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</si>
  <si>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</si>
  <si>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</si>
  <si>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</si>
  <si>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2025年政府采购预算表</t>
  </si>
  <si>
    <t>填报单位：中国共产主义青年团岳阳市岳阳楼区委会</t>
  </si>
  <si>
    <t>填报人：</t>
  </si>
  <si>
    <t>联系方式：8393650</t>
  </si>
  <si>
    <t>单位：元</t>
  </si>
  <si>
    <t>单位代码</t>
  </si>
  <si>
    <t>采购标的</t>
  </si>
  <si>
    <t>采购品目</t>
  </si>
  <si>
    <t>经济科目</t>
  </si>
  <si>
    <t>起始时间</t>
  </si>
  <si>
    <t>完成时间</t>
  </si>
  <si>
    <t>采购数量</t>
  </si>
  <si>
    <t>是否会议、培训或网络租赁</t>
  </si>
  <si>
    <t>是否适宜面向中小企业</t>
  </si>
  <si>
    <t>是否含有纳入审批管理的信息化产品</t>
  </si>
  <si>
    <t>采购项目总投资</t>
  </si>
  <si>
    <t>其中：当年预算安排金额</t>
  </si>
  <si>
    <t>其中：非当年预算安排金额</t>
  </si>
  <si>
    <t>一般公共预算拨款</t>
  </si>
  <si>
    <t>财政专户管理资金</t>
  </si>
  <si>
    <t>中央财政补助收入</t>
  </si>
  <si>
    <t>单位资金</t>
  </si>
  <si>
    <t>上年结转结余</t>
  </si>
  <si>
    <t>以前年度</t>
  </si>
  <si>
    <t>以后年度</t>
  </si>
  <si>
    <t>纳入预算管理的非税收入</t>
  </si>
  <si>
    <t>上级单位补助收入</t>
  </si>
  <si>
    <t>电脑设备</t>
  </si>
  <si>
    <t>移动存储设备</t>
  </si>
  <si>
    <t>A02010508</t>
  </si>
  <si>
    <t>个</t>
  </si>
  <si>
    <t>是</t>
  </si>
  <si>
    <t>中国共产主义青年团岳阳市岳阳楼区委员</t>
  </si>
  <si>
    <t>键盘</t>
  </si>
  <si>
    <t>A02021109</t>
  </si>
  <si>
    <t>台</t>
  </si>
  <si>
    <t>鼠标器</t>
  </si>
  <si>
    <t>A02021110</t>
  </si>
  <si>
    <t>办公设备</t>
  </si>
  <si>
    <t>办公椅</t>
  </si>
  <si>
    <t>A02019900</t>
  </si>
  <si>
    <t>把</t>
  </si>
  <si>
    <t>纸制品</t>
  </si>
  <si>
    <t>A07100300</t>
  </si>
  <si>
    <t>鼓粉盒</t>
  </si>
  <si>
    <t>A05040201</t>
  </si>
  <si>
    <t>粉盒</t>
  </si>
  <si>
    <t>A05040202</t>
  </si>
  <si>
    <t>文具</t>
  </si>
  <si>
    <t>A05040401</t>
  </si>
  <si>
    <t>卫生用纸制品</t>
  </si>
  <si>
    <t>A05040501</t>
  </si>
  <si>
    <t>维修服务</t>
  </si>
  <si>
    <t>计算机设备维修和保养服务</t>
  </si>
  <si>
    <t>C23120100</t>
  </si>
  <si>
    <t>办公设备维修和保养服务</t>
  </si>
  <si>
    <t>C23120200</t>
  </si>
  <si>
    <t>空调、电梯维修和保养服务</t>
  </si>
  <si>
    <t>C23120700</t>
  </si>
  <si>
    <t>印刷制作</t>
  </si>
  <si>
    <t>印刷服务</t>
  </si>
  <si>
    <t>C23090100</t>
  </si>
  <si>
    <t>广告服务</t>
  </si>
  <si>
    <t>C23150000</t>
  </si>
  <si>
    <t>会议服务</t>
  </si>
  <si>
    <t>C22010000</t>
  </si>
  <si>
    <t>数字内容加工处理服务</t>
  </si>
  <si>
    <t>C16030300</t>
  </si>
  <si>
    <t>其他信息技术服务</t>
  </si>
  <si>
    <t>C16990000</t>
  </si>
  <si>
    <t>摄影服务</t>
  </si>
  <si>
    <t>C23170000</t>
  </si>
  <si>
    <t>纺织、服装和日用品专门零售服务</t>
  </si>
  <si>
    <t>C23140300</t>
  </si>
  <si>
    <t>出租车客运服务</t>
  </si>
  <si>
    <t>C15030300</t>
  </si>
  <si>
    <t>文化、体育用品和器材批发服务</t>
  </si>
  <si>
    <t>C23130400</t>
  </si>
  <si>
    <t>纸及纸板</t>
  </si>
  <si>
    <t>A07100200</t>
  </si>
  <si>
    <t>体检服务</t>
  </si>
  <si>
    <t>C04070100</t>
  </si>
  <si>
    <t>说明：
1.采购标的：采购的具体物品名称；
2.采购品目：采购品目编码（按照《政府采购品目分类目录》财库〔2022〕31号最底级品目编码）；
3.经济科目：编码＋编码名称；
4.请与部门预算同步报送至预算管理股室审核。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</si>
</sst>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"/>
      <scheme val="minor"/>
    </font>
    <font>
      <sz val="12"/>
      <name val="宋体"/>
      <charset val="134"/>
    </font>
    <font>
      <sz val="28"/>
      <name val="方正小标宋_GBK"/>
      <charset val="134"/>
    </font>
    <font>
      <sz val="10"/>
      <name val="仿宋_GB2312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10.55"/>
      <color rgb="FF000000"/>
      <name val="仿宋_GB2312"/>
      <charset val="134"/>
    </font>
    <font>
      <sz val="10.5"/>
      <name val="宋体"/>
      <charset val="134"/>
    </font>
    <font>
      <b/>
      <sz val="10"/>
      <name val="仿宋_GB2312"/>
      <charset val="134"/>
    </font>
    <font>
      <sz val="10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思源黑体"/>
      <charset val="134"/>
    </font>
    <font>
      <b/>
      <sz val="12"/>
      <color indexed="10"/>
      <name val="思源黑体"/>
      <charset val="134"/>
    </font>
    <font>
      <sz val="9"/>
      <color rgb="FF000000"/>
      <name val="仿宋"/>
      <charset val="134"/>
    </font>
    <font>
      <sz val="20"/>
      <name val="Calibri"/>
      <charset val="134"/>
    </font>
    <font>
      <sz val="10.5"/>
      <color rgb="FF00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.5"/>
      <color rgb="FF0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9" borderId="2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0" borderId="23" applyNumberFormat="0" applyAlignment="0" applyProtection="0">
      <alignment vertical="center"/>
    </xf>
    <xf numFmtId="0" fontId="38" fillId="11" borderId="24" applyNumberFormat="0" applyAlignment="0" applyProtection="0">
      <alignment vertical="center"/>
    </xf>
    <xf numFmtId="0" fontId="39" fillId="11" borderId="23" applyNumberFormat="0" applyAlignment="0" applyProtection="0">
      <alignment vertical="center"/>
    </xf>
    <xf numFmtId="0" fontId="40" fillId="12" borderId="25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8" fillId="0" borderId="0"/>
    <xf numFmtId="0" fontId="14" fillId="0" borderId="0">
      <alignment vertical="center"/>
    </xf>
  </cellStyleXfs>
  <cellXfs count="13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/>
    <xf numFmtId="0" fontId="4" fillId="0" borderId="3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top"/>
    </xf>
    <xf numFmtId="0" fontId="4" fillId="0" borderId="5" xfId="5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10" fillId="0" borderId="10" xfId="1" applyFont="1" applyBorder="1" applyAlignment="1">
      <alignment horizontal="center" vertical="center" wrapText="1"/>
    </xf>
    <xf numFmtId="43" fontId="10" fillId="0" borderId="10" xfId="1" applyFont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3" fontId="12" fillId="0" borderId="10" xfId="1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43" fontId="12" fillId="0" borderId="11" xfId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9" fillId="0" borderId="1" xfId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14" fillId="0" borderId="13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3" xfId="0" applyNumberFormat="1" applyFont="1" applyFill="1" applyBorder="1" applyAlignment="1">
      <alignment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4" fillId="0" borderId="16" xfId="0" applyNumberFormat="1" applyFont="1" applyFill="1" applyBorder="1" applyAlignment="1">
      <alignment horizontal="center" wrapText="1"/>
    </xf>
    <xf numFmtId="0" fontId="14" fillId="0" borderId="16" xfId="0" applyNumberFormat="1" applyFont="1" applyFill="1" applyBorder="1" applyAlignment="1">
      <alignment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8" fillId="0" borderId="12" xfId="0" applyNumberFormat="1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/>
    <xf numFmtId="0" fontId="15" fillId="2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4" fillId="0" borderId="16" xfId="0" applyNumberFormat="1" applyFont="1" applyFill="1" applyBorder="1" applyAlignment="1"/>
    <xf numFmtId="0" fontId="15" fillId="5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0" fillId="6" borderId="10" xfId="0" applyFont="1" applyFill="1" applyBorder="1" applyAlignment="1">
      <alignment vertical="center" wrapText="1"/>
    </xf>
    <xf numFmtId="4" fontId="20" fillId="6" borderId="10" xfId="0" applyNumberFormat="1" applyFont="1" applyFill="1" applyBorder="1" applyAlignment="1">
      <alignment horizontal="right" vertical="center" wrapText="1"/>
    </xf>
    <xf numFmtId="0" fontId="20" fillId="7" borderId="10" xfId="0" applyFont="1" applyFill="1" applyBorder="1" applyAlignment="1">
      <alignment vertical="center" wrapText="1"/>
    </xf>
    <xf numFmtId="4" fontId="20" fillId="7" borderId="10" xfId="0" applyNumberFormat="1" applyFont="1" applyFill="1" applyBorder="1" applyAlignment="1">
      <alignment horizontal="right" vertical="center" wrapText="1"/>
    </xf>
    <xf numFmtId="4" fontId="20" fillId="0" borderId="10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4" fontId="20" fillId="8" borderId="10" xfId="0" applyNumberFormat="1" applyFont="1" applyFill="1" applyBorder="1" applyAlignment="1">
      <alignment horizontal="right" vertical="center" wrapText="1"/>
    </xf>
    <xf numFmtId="4" fontId="20" fillId="8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4" fontId="20" fillId="6" borderId="10" xfId="0" applyNumberFormat="1" applyFont="1" applyFill="1" applyBorder="1" applyAlignment="1">
      <alignment vertical="center" wrapText="1"/>
    </xf>
    <xf numFmtId="4" fontId="20" fillId="7" borderId="10" xfId="0" applyNumberFormat="1" applyFont="1" applyFill="1" applyBorder="1" applyAlignment="1">
      <alignment vertical="center" wrapText="1"/>
    </xf>
    <xf numFmtId="4" fontId="10" fillId="0" borderId="10" xfId="0" applyNumberFormat="1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vertical="center" wrapText="1"/>
    </xf>
    <xf numFmtId="4" fontId="22" fillId="0" borderId="10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right" vertical="center" wrapText="1"/>
    </xf>
    <xf numFmtId="4" fontId="24" fillId="0" borderId="10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8" borderId="10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zmkylin\FileStorage\File\2025-03\2025&#24180;&#20013;&#22269;&#20849;&#20135;&#20027;&#20041;&#38738;&#24180;&#22242;&#23731;&#38451;&#24066;&#23731;&#38451;&#27004;&#21306;&#22996;&#21592;&#20250;&#38738;&#23569;&#24180;&#20107;&#19994;&#21457;&#23637;5&#19975;&#20998;&#35299;&#25351;&#2663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  <sheetName val="一级指标二级指标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C24" sqref="C24"/>
    </sheetView>
  </sheetViews>
  <sheetFormatPr defaultColWidth="9" defaultRowHeight="13.5" outlineLevelRow="7"/>
  <sheetData>
    <row r="1" ht="56.25" spans="1:1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ht="156" hidden="1" customHeight="1" spans="1: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ht="156" hidden="1" customHeight="1" spans="1:1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ht="156" hidden="1" customHeight="1" spans="1:1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ht="60" customHeight="1" spans="1:1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ht="88" customHeight="1" spans="1:15">
      <c r="A6" s="91"/>
      <c r="B6" s="91"/>
      <c r="C6" s="135" t="s">
        <v>1</v>
      </c>
      <c r="D6" s="135"/>
      <c r="E6" s="136">
        <v>106006</v>
      </c>
      <c r="F6" s="136"/>
      <c r="G6" s="136"/>
      <c r="H6" s="136"/>
      <c r="I6" s="136"/>
      <c r="J6" s="91"/>
      <c r="K6" s="91"/>
      <c r="L6" s="91"/>
      <c r="M6" s="91"/>
      <c r="N6" s="91"/>
      <c r="O6" s="91"/>
    </row>
    <row r="7" ht="88" customHeight="1" spans="1:15">
      <c r="A7" s="91"/>
      <c r="B7" s="91"/>
      <c r="C7" s="135" t="s">
        <v>2</v>
      </c>
      <c r="D7" s="135"/>
      <c r="E7" s="136" t="s">
        <v>3</v>
      </c>
      <c r="F7" s="136"/>
      <c r="G7" s="136"/>
      <c r="H7" s="136"/>
      <c r="I7" s="136"/>
      <c r="J7" s="91"/>
      <c r="K7" s="91"/>
      <c r="L7" s="91"/>
      <c r="M7" s="91"/>
      <c r="N7" s="91"/>
      <c r="O7" s="91"/>
    </row>
    <row r="8" ht="88" customHeight="1" spans="1:15">
      <c r="A8" s="91"/>
      <c r="B8" s="91"/>
      <c r="C8" s="135" t="s">
        <v>4</v>
      </c>
      <c r="D8" s="135"/>
      <c r="E8" s="92"/>
      <c r="F8" s="92"/>
      <c r="G8" s="92"/>
      <c r="H8" s="92"/>
      <c r="I8" s="91"/>
      <c r="J8" s="91"/>
      <c r="K8" s="91"/>
      <c r="L8" s="91"/>
      <c r="M8" s="91"/>
      <c r="N8" s="91"/>
      <c r="O8" s="91"/>
    </row>
  </sheetData>
  <mergeCells count="7">
    <mergeCell ref="A1:O1"/>
    <mergeCell ref="C6:D6"/>
    <mergeCell ref="E6:I6"/>
    <mergeCell ref="C7:D7"/>
    <mergeCell ref="E7:I7"/>
    <mergeCell ref="C8:D8"/>
    <mergeCell ref="E8:H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9"/>
  <sheetViews>
    <sheetView workbookViewId="0">
      <selection activeCell="A3" sqref="A3:C3"/>
    </sheetView>
  </sheetViews>
  <sheetFormatPr defaultColWidth="10" defaultRowHeight="13.5" outlineLevelCol="4"/>
  <cols>
    <col min="1" max="1" width="12.2083333333333" style="91" customWidth="1"/>
    <col min="2" max="2" width="18.45" style="91" customWidth="1"/>
    <col min="3" max="3" width="12.6666666666667" style="91" customWidth="1"/>
    <col min="4" max="4" width="13.4833333333333" style="91" customWidth="1"/>
    <col min="5" max="5" width="12.625" style="91" customWidth="1"/>
    <col min="6" max="16384" width="10" style="91"/>
  </cols>
  <sheetData>
    <row r="1" s="91" customFormat="1" ht="18.05" customHeight="1" spans="1:5">
      <c r="A1" s="92"/>
      <c r="B1" s="92"/>
      <c r="C1" s="92"/>
      <c r="D1" s="92"/>
      <c r="E1" s="92"/>
    </row>
    <row r="2" s="91" customFormat="1" ht="30.9" customHeight="1" spans="1:5">
      <c r="A2" s="93" t="s">
        <v>15</v>
      </c>
      <c r="B2" s="93"/>
      <c r="C2" s="93"/>
      <c r="D2" s="93"/>
      <c r="E2" s="93"/>
    </row>
    <row r="3" s="91" customFormat="1" ht="27.1" customHeight="1" spans="1:5">
      <c r="A3" s="94" t="s">
        <v>20</v>
      </c>
      <c r="B3" s="94"/>
      <c r="C3" s="94"/>
      <c r="D3" s="104"/>
      <c r="E3" s="105" t="s">
        <v>21</v>
      </c>
    </row>
    <row r="4" s="91" customFormat="1" ht="19.9" customHeight="1" spans="1:5">
      <c r="A4" s="100" t="s">
        <v>128</v>
      </c>
      <c r="B4" s="100" t="s">
        <v>129</v>
      </c>
      <c r="C4" s="96" t="s">
        <v>189</v>
      </c>
      <c r="D4" s="96"/>
      <c r="E4" s="96"/>
    </row>
    <row r="5" s="91" customFormat="1" ht="19.9" customHeight="1" spans="1:5">
      <c r="A5" s="100"/>
      <c r="B5" s="100"/>
      <c r="C5" s="100" t="s">
        <v>80</v>
      </c>
      <c r="D5" s="100" t="s">
        <v>111</v>
      </c>
      <c r="E5" s="100" t="s">
        <v>112</v>
      </c>
    </row>
    <row r="6" s="91" customFormat="1" ht="23.1" customHeight="1" spans="1:5">
      <c r="A6" s="106"/>
      <c r="B6" s="106"/>
      <c r="C6" s="107">
        <v>0</v>
      </c>
      <c r="D6" s="107">
        <v>0</v>
      </c>
      <c r="E6" s="107">
        <v>0</v>
      </c>
    </row>
    <row r="7" s="91" customFormat="1" ht="23.1" customHeight="1" spans="1:5">
      <c r="A7" s="108"/>
      <c r="B7" s="108"/>
      <c r="C7" s="109">
        <v>0</v>
      </c>
      <c r="D7" s="109">
        <v>0</v>
      </c>
      <c r="E7" s="109">
        <v>0</v>
      </c>
    </row>
    <row r="8" s="91" customFormat="1" ht="23.1" customHeight="1" spans="1:5">
      <c r="A8" s="98"/>
      <c r="B8" s="98"/>
      <c r="C8" s="110">
        <v>0</v>
      </c>
      <c r="D8" s="110">
        <v>0</v>
      </c>
      <c r="E8" s="110">
        <v>0</v>
      </c>
    </row>
    <row r="9" s="91" customFormat="1" ht="24.1" customHeight="1" spans="1:5">
      <c r="A9" s="96" t="s">
        <v>150</v>
      </c>
      <c r="B9" s="96"/>
      <c r="C9" s="99">
        <v>0</v>
      </c>
      <c r="D9" s="99">
        <v>0</v>
      </c>
      <c r="E9" s="99">
        <v>0</v>
      </c>
    </row>
  </sheetData>
  <mergeCells count="6">
    <mergeCell ref="A2:E2"/>
    <mergeCell ref="A3:C3"/>
    <mergeCell ref="C4:E4"/>
    <mergeCell ref="A9:B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U26"/>
  <sheetViews>
    <sheetView workbookViewId="0">
      <selection activeCell="A1" sqref="$A1:$XFD1048576"/>
    </sheetView>
  </sheetViews>
  <sheetFormatPr defaultColWidth="10" defaultRowHeight="13.5"/>
  <cols>
    <col min="1" max="1" width="21.575" style="91" customWidth="1"/>
    <col min="2" max="2" width="25.5083333333333" style="91" customWidth="1"/>
    <col min="3" max="3" width="27" style="91" customWidth="1"/>
    <col min="4" max="4" width="21.7083333333333" style="91" customWidth="1"/>
    <col min="5" max="5" width="11.125" style="91" customWidth="1"/>
    <col min="6" max="6" width="9.76666666666667" style="91" customWidth="1"/>
    <col min="7" max="13" width="11.125" style="91" customWidth="1"/>
    <col min="14" max="14" width="9.76666666666667" style="91" customWidth="1"/>
    <col min="15" max="20" width="11.125" style="91" customWidth="1"/>
    <col min="21" max="21" width="13.5666666666667" style="91" customWidth="1"/>
    <col min="22" max="16384" width="10" style="91"/>
  </cols>
  <sheetData>
    <row r="1" s="91" customFormat="1" ht="14.3" customHeight="1" spans="1:21">
      <c r="A1" s="92"/>
      <c r="B1" s="92"/>
      <c r="C1" s="92"/>
      <c r="E1" s="92"/>
      <c r="G1" s="92"/>
      <c r="I1" s="92"/>
      <c r="J1" s="92"/>
      <c r="K1" s="92"/>
      <c r="L1" s="92"/>
      <c r="M1" s="92"/>
      <c r="N1" s="92"/>
      <c r="Q1" s="92"/>
      <c r="R1" s="92"/>
      <c r="S1" s="92"/>
      <c r="T1" s="92"/>
      <c r="U1" s="92"/>
    </row>
    <row r="2" s="91" customFormat="1" ht="30.15" customHeight="1" spans="1:21">
      <c r="A2" s="93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="91" customFormat="1" ht="25.6" customHeight="1" spans="1:21">
      <c r="A3" s="94" t="s">
        <v>20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="91" customFormat="1" ht="14.3" customHeight="1" spans="1:21">
      <c r="A4" s="95" t="s">
        <v>21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</row>
    <row r="5" s="91" customFormat="1" ht="21.1" customHeight="1" spans="1:21">
      <c r="A5" s="96" t="s">
        <v>191</v>
      </c>
      <c r="B5" s="96" t="s">
        <v>192</v>
      </c>
      <c r="C5" s="96" t="s">
        <v>193</v>
      </c>
      <c r="D5" s="96" t="s">
        <v>194</v>
      </c>
      <c r="E5" s="96" t="s">
        <v>80</v>
      </c>
      <c r="F5" s="96" t="s">
        <v>195</v>
      </c>
      <c r="G5" s="96"/>
      <c r="H5" s="96"/>
      <c r="I5" s="96"/>
      <c r="J5" s="96"/>
      <c r="K5" s="96"/>
      <c r="L5" s="96"/>
      <c r="M5" s="96"/>
      <c r="N5" s="96" t="s">
        <v>196</v>
      </c>
      <c r="O5" s="96"/>
      <c r="P5" s="96"/>
      <c r="Q5" s="96"/>
      <c r="R5" s="96"/>
      <c r="S5" s="96"/>
      <c r="T5" s="96"/>
      <c r="U5" s="96"/>
    </row>
    <row r="6" s="91" customFormat="1" ht="35.4" customHeight="1" spans="1:21">
      <c r="A6" s="96"/>
      <c r="B6" s="96"/>
      <c r="C6" s="96"/>
      <c r="D6" s="96"/>
      <c r="E6" s="96"/>
      <c r="F6" s="97" t="s">
        <v>89</v>
      </c>
      <c r="G6" s="96" t="s">
        <v>197</v>
      </c>
      <c r="H6" s="96"/>
      <c r="I6" s="96"/>
      <c r="J6" s="96" t="s">
        <v>198</v>
      </c>
      <c r="K6" s="96" t="s">
        <v>199</v>
      </c>
      <c r="L6" s="96" t="s">
        <v>200</v>
      </c>
      <c r="M6" s="96" t="s">
        <v>201</v>
      </c>
      <c r="N6" s="96" t="s">
        <v>89</v>
      </c>
      <c r="O6" s="96" t="s">
        <v>197</v>
      </c>
      <c r="P6" s="96"/>
      <c r="Q6" s="96"/>
      <c r="R6" s="96" t="s">
        <v>198</v>
      </c>
      <c r="S6" s="96" t="s">
        <v>199</v>
      </c>
      <c r="T6" s="96" t="s">
        <v>200</v>
      </c>
      <c r="U6" s="100" t="s">
        <v>201</v>
      </c>
    </row>
    <row r="7" s="91" customFormat="1" ht="35.4" customHeight="1" spans="1:21">
      <c r="A7" s="96"/>
      <c r="B7" s="96"/>
      <c r="C7" s="96"/>
      <c r="D7" s="96"/>
      <c r="E7" s="96"/>
      <c r="F7" s="97"/>
      <c r="G7" s="96" t="s">
        <v>89</v>
      </c>
      <c r="H7" s="97" t="s">
        <v>202</v>
      </c>
      <c r="I7" s="103" t="s">
        <v>203</v>
      </c>
      <c r="J7" s="96"/>
      <c r="K7" s="96"/>
      <c r="L7" s="96"/>
      <c r="M7" s="96"/>
      <c r="N7" s="96"/>
      <c r="O7" s="96" t="s">
        <v>89</v>
      </c>
      <c r="P7" s="96" t="s">
        <v>202</v>
      </c>
      <c r="Q7" s="100" t="s">
        <v>203</v>
      </c>
      <c r="R7" s="96"/>
      <c r="S7" s="96"/>
      <c r="T7" s="96"/>
      <c r="U7" s="100"/>
    </row>
    <row r="8" s="91" customFormat="1" ht="28.6" customHeight="1" spans="1:21">
      <c r="A8" s="96" t="s">
        <v>92</v>
      </c>
      <c r="B8" s="96"/>
      <c r="C8" s="96"/>
      <c r="D8" s="98"/>
      <c r="E8" s="99">
        <v>76.174028</v>
      </c>
      <c r="F8" s="99">
        <v>76.174028</v>
      </c>
      <c r="G8" s="99">
        <v>76.174028</v>
      </c>
      <c r="H8" s="99">
        <v>76.174028</v>
      </c>
      <c r="I8" s="99">
        <v>0</v>
      </c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</row>
    <row r="9" s="91" customFormat="1" ht="22.75" customHeight="1" spans="1:21">
      <c r="A9" s="100" t="s">
        <v>188</v>
      </c>
      <c r="B9" s="100"/>
      <c r="C9" s="100"/>
      <c r="D9" s="98"/>
      <c r="E9" s="99">
        <v>76.174028</v>
      </c>
      <c r="F9" s="99">
        <v>76.174028</v>
      </c>
      <c r="G9" s="99">
        <v>76.174028</v>
      </c>
      <c r="H9" s="99">
        <v>76.174028</v>
      </c>
      <c r="I9" s="99">
        <v>0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</row>
    <row r="10" s="91" customFormat="1" ht="22.75" customHeight="1" spans="1:21">
      <c r="A10" s="100" t="s">
        <v>204</v>
      </c>
      <c r="B10" s="100"/>
      <c r="C10" s="100"/>
      <c r="D10" s="98"/>
      <c r="E10" s="99">
        <v>76.174028</v>
      </c>
      <c r="F10" s="99">
        <v>76.174028</v>
      </c>
      <c r="G10" s="99">
        <v>76.174028</v>
      </c>
      <c r="H10" s="99">
        <v>76.174028</v>
      </c>
      <c r="I10" s="99">
        <v>0</v>
      </c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</row>
    <row r="11" s="91" customFormat="1" ht="22.75" customHeight="1" spans="1:21">
      <c r="A11" s="100" t="s">
        <v>205</v>
      </c>
      <c r="B11" s="100"/>
      <c r="C11" s="100"/>
      <c r="D11" s="98"/>
      <c r="E11" s="99">
        <v>55.974028</v>
      </c>
      <c r="F11" s="99">
        <v>55.974028</v>
      </c>
      <c r="G11" s="99">
        <v>55.974028</v>
      </c>
      <c r="H11" s="99">
        <v>55.974028</v>
      </c>
      <c r="I11" s="99">
        <v>0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</row>
    <row r="12" s="91" customFormat="1" ht="22.75" customHeight="1" spans="1:21">
      <c r="A12" s="98" t="s">
        <v>113</v>
      </c>
      <c r="B12" s="98" t="s">
        <v>206</v>
      </c>
      <c r="C12" s="98" t="s">
        <v>3</v>
      </c>
      <c r="D12" s="101" t="s">
        <v>207</v>
      </c>
      <c r="E12" s="102">
        <v>37.2199</v>
      </c>
      <c r="F12" s="98">
        <v>37.2199</v>
      </c>
      <c r="G12" s="102">
        <v>37.2199</v>
      </c>
      <c r="H12" s="102">
        <v>37.2199</v>
      </c>
      <c r="I12" s="102"/>
      <c r="J12" s="102"/>
      <c r="K12" s="102"/>
      <c r="L12" s="102"/>
      <c r="M12" s="102"/>
      <c r="N12" s="98"/>
      <c r="O12" s="102"/>
      <c r="P12" s="102"/>
      <c r="Q12" s="102"/>
      <c r="R12" s="102"/>
      <c r="S12" s="102"/>
      <c r="T12" s="102"/>
      <c r="U12" s="102"/>
    </row>
    <row r="13" s="91" customFormat="1" ht="22.75" customHeight="1" spans="1:21">
      <c r="A13" s="98" t="s">
        <v>113</v>
      </c>
      <c r="B13" s="98" t="s">
        <v>165</v>
      </c>
      <c r="C13" s="98" t="s">
        <v>3</v>
      </c>
      <c r="D13" s="101" t="s">
        <v>207</v>
      </c>
      <c r="E13" s="102">
        <v>6.94</v>
      </c>
      <c r="F13" s="98">
        <v>6.94</v>
      </c>
      <c r="G13" s="102">
        <v>6.94</v>
      </c>
      <c r="H13" s="102">
        <v>6.94</v>
      </c>
      <c r="I13" s="102"/>
      <c r="J13" s="102"/>
      <c r="K13" s="102"/>
      <c r="L13" s="102"/>
      <c r="M13" s="102"/>
      <c r="N13" s="98"/>
      <c r="O13" s="102"/>
      <c r="P13" s="102"/>
      <c r="Q13" s="102"/>
      <c r="R13" s="102"/>
      <c r="S13" s="102"/>
      <c r="T13" s="102"/>
      <c r="U13" s="102"/>
    </row>
    <row r="14" s="91" customFormat="1" ht="22.75" customHeight="1" spans="1:21">
      <c r="A14" s="98" t="s">
        <v>113</v>
      </c>
      <c r="B14" s="98" t="s">
        <v>208</v>
      </c>
      <c r="C14" s="98" t="s">
        <v>3</v>
      </c>
      <c r="D14" s="101" t="s">
        <v>207</v>
      </c>
      <c r="E14" s="102">
        <v>7.7987</v>
      </c>
      <c r="F14" s="98">
        <v>7.7987</v>
      </c>
      <c r="G14" s="102">
        <v>7.7987</v>
      </c>
      <c r="H14" s="102">
        <v>7.7987</v>
      </c>
      <c r="I14" s="102"/>
      <c r="J14" s="102"/>
      <c r="K14" s="102"/>
      <c r="L14" s="102"/>
      <c r="M14" s="102"/>
      <c r="N14" s="98"/>
      <c r="O14" s="102"/>
      <c r="P14" s="102"/>
      <c r="Q14" s="102"/>
      <c r="R14" s="102"/>
      <c r="S14" s="102"/>
      <c r="T14" s="102"/>
      <c r="U14" s="102"/>
    </row>
    <row r="15" s="91" customFormat="1" ht="22.75" customHeight="1" spans="1:21">
      <c r="A15" s="98" t="s">
        <v>113</v>
      </c>
      <c r="B15" s="98" t="s">
        <v>104</v>
      </c>
      <c r="C15" s="98" t="s">
        <v>3</v>
      </c>
      <c r="D15" s="101" t="s">
        <v>207</v>
      </c>
      <c r="E15" s="102">
        <v>4.015428</v>
      </c>
      <c r="F15" s="98">
        <v>4.015428</v>
      </c>
      <c r="G15" s="102">
        <v>4.015428</v>
      </c>
      <c r="H15" s="102">
        <v>4.015428</v>
      </c>
      <c r="I15" s="102"/>
      <c r="J15" s="102"/>
      <c r="K15" s="102"/>
      <c r="L15" s="102"/>
      <c r="M15" s="102"/>
      <c r="N15" s="98"/>
      <c r="O15" s="102"/>
      <c r="P15" s="102"/>
      <c r="Q15" s="102"/>
      <c r="R15" s="102"/>
      <c r="S15" s="102"/>
      <c r="T15" s="102"/>
      <c r="U15" s="102"/>
    </row>
    <row r="16" s="91" customFormat="1" ht="22.75" customHeight="1" spans="1:21">
      <c r="A16" s="100" t="s">
        <v>209</v>
      </c>
      <c r="B16" s="100"/>
      <c r="C16" s="100"/>
      <c r="D16" s="98"/>
      <c r="E16" s="99">
        <v>7.2</v>
      </c>
      <c r="F16" s="99">
        <v>7.2</v>
      </c>
      <c r="G16" s="99">
        <v>7.2</v>
      </c>
      <c r="H16" s="99">
        <v>7.2</v>
      </c>
      <c r="I16" s="99">
        <v>0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</row>
    <row r="17" s="91" customFormat="1" ht="22.75" customHeight="1" spans="1:21">
      <c r="A17" s="98" t="s">
        <v>114</v>
      </c>
      <c r="B17" s="98" t="s">
        <v>114</v>
      </c>
      <c r="C17" s="98" t="s">
        <v>3</v>
      </c>
      <c r="D17" s="101" t="s">
        <v>210</v>
      </c>
      <c r="E17" s="102">
        <v>7.2</v>
      </c>
      <c r="F17" s="98">
        <v>7.2</v>
      </c>
      <c r="G17" s="102">
        <v>7.2</v>
      </c>
      <c r="H17" s="102">
        <v>7.2</v>
      </c>
      <c r="I17" s="102"/>
      <c r="J17" s="102"/>
      <c r="K17" s="102"/>
      <c r="L17" s="102"/>
      <c r="M17" s="102"/>
      <c r="N17" s="98"/>
      <c r="O17" s="102"/>
      <c r="P17" s="102"/>
      <c r="Q17" s="102"/>
      <c r="R17" s="102"/>
      <c r="S17" s="102"/>
      <c r="T17" s="102"/>
      <c r="U17" s="102"/>
    </row>
    <row r="18" s="91" customFormat="1" ht="22.75" customHeight="1" spans="1:21">
      <c r="A18" s="100" t="s">
        <v>211</v>
      </c>
      <c r="B18" s="100"/>
      <c r="C18" s="100"/>
      <c r="D18" s="98"/>
      <c r="E18" s="99">
        <v>8</v>
      </c>
      <c r="F18" s="99">
        <v>8</v>
      </c>
      <c r="G18" s="99">
        <v>8</v>
      </c>
      <c r="H18" s="99">
        <v>8</v>
      </c>
      <c r="I18" s="99">
        <v>0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="91" customFormat="1" ht="22.75" customHeight="1" spans="1:21">
      <c r="A19" s="98" t="s">
        <v>115</v>
      </c>
      <c r="B19" s="98" t="s">
        <v>212</v>
      </c>
      <c r="C19" s="98" t="s">
        <v>3</v>
      </c>
      <c r="D19" s="101" t="s">
        <v>213</v>
      </c>
      <c r="E19" s="102">
        <v>8</v>
      </c>
      <c r="F19" s="98">
        <v>8</v>
      </c>
      <c r="G19" s="102">
        <v>8</v>
      </c>
      <c r="H19" s="102">
        <v>8</v>
      </c>
      <c r="I19" s="102"/>
      <c r="J19" s="102"/>
      <c r="K19" s="102"/>
      <c r="L19" s="102"/>
      <c r="M19" s="102"/>
      <c r="N19" s="98"/>
      <c r="O19" s="102"/>
      <c r="P19" s="102"/>
      <c r="Q19" s="102"/>
      <c r="R19" s="102"/>
      <c r="S19" s="102"/>
      <c r="T19" s="102"/>
      <c r="U19" s="102"/>
    </row>
    <row r="20" s="91" customFormat="1" ht="22.75" customHeight="1" spans="1:21">
      <c r="A20" s="100" t="s">
        <v>214</v>
      </c>
      <c r="B20" s="100"/>
      <c r="C20" s="100"/>
      <c r="D20" s="98"/>
      <c r="E20" s="99">
        <v>5</v>
      </c>
      <c r="F20" s="99">
        <v>5</v>
      </c>
      <c r="G20" s="99">
        <v>5</v>
      </c>
      <c r="H20" s="99">
        <v>5</v>
      </c>
      <c r="I20" s="99">
        <v>0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</row>
    <row r="21" s="91" customFormat="1" ht="22.75" customHeight="1" spans="1:21">
      <c r="A21" s="98" t="s">
        <v>116</v>
      </c>
      <c r="B21" s="98" t="s">
        <v>215</v>
      </c>
      <c r="C21" s="98" t="s">
        <v>3</v>
      </c>
      <c r="D21" s="101" t="s">
        <v>213</v>
      </c>
      <c r="E21" s="102">
        <v>5</v>
      </c>
      <c r="F21" s="98">
        <v>5</v>
      </c>
      <c r="G21" s="102">
        <v>5</v>
      </c>
      <c r="H21" s="102">
        <v>5</v>
      </c>
      <c r="I21" s="102"/>
      <c r="J21" s="102"/>
      <c r="K21" s="102"/>
      <c r="L21" s="102"/>
      <c r="M21" s="102"/>
      <c r="N21" s="98"/>
      <c r="O21" s="102"/>
      <c r="P21" s="102"/>
      <c r="Q21" s="102"/>
      <c r="R21" s="102"/>
      <c r="S21" s="102"/>
      <c r="T21" s="102"/>
      <c r="U21" s="102"/>
    </row>
    <row r="22" s="91" customFormat="1" ht="14.3" customHeight="1"/>
    <row r="23" s="91" customFormat="1" ht="14.3" customHeight="1"/>
    <row r="24" s="91" customFormat="1" ht="14.3" customHeight="1"/>
    <row r="25" s="91" customFormat="1" ht="14.3" customHeight="1"/>
    <row r="26" s="91" customFormat="1" ht="14.3" customHeight="1" spans="3:3">
      <c r="C26" s="92" t="s">
        <v>216</v>
      </c>
    </row>
  </sheetData>
  <mergeCells count="29">
    <mergeCell ref="A2:U2"/>
    <mergeCell ref="A3:U3"/>
    <mergeCell ref="A4:U4"/>
    <mergeCell ref="F5:M5"/>
    <mergeCell ref="N5:U5"/>
    <mergeCell ref="G6:I6"/>
    <mergeCell ref="O6:Q6"/>
    <mergeCell ref="A8:C8"/>
    <mergeCell ref="A9:C9"/>
    <mergeCell ref="A10:C10"/>
    <mergeCell ref="A11:C11"/>
    <mergeCell ref="A16:C16"/>
    <mergeCell ref="A18:C18"/>
    <mergeCell ref="A20:C20"/>
    <mergeCell ref="A5:A7"/>
    <mergeCell ref="B5:B7"/>
    <mergeCell ref="C5:C7"/>
    <mergeCell ref="D5:D7"/>
    <mergeCell ref="E5:E7"/>
    <mergeCell ref="F6:F7"/>
    <mergeCell ref="J6:J7"/>
    <mergeCell ref="K6:K7"/>
    <mergeCell ref="L6:L7"/>
    <mergeCell ref="M6:M7"/>
    <mergeCell ref="N6:N7"/>
    <mergeCell ref="R6:R7"/>
    <mergeCell ref="S6:S7"/>
    <mergeCell ref="T6:T7"/>
    <mergeCell ref="U6:U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23"/>
  <sheetViews>
    <sheetView workbookViewId="0">
      <selection activeCell="A1" sqref="A1:I23"/>
    </sheetView>
  </sheetViews>
  <sheetFormatPr defaultColWidth="9" defaultRowHeight="13.5"/>
  <sheetData>
    <row r="1" ht="26.25" spans="1:9">
      <c r="A1" s="75" t="s">
        <v>217</v>
      </c>
      <c r="B1" s="76"/>
      <c r="C1" s="65"/>
      <c r="D1" s="76"/>
      <c r="E1" s="76"/>
      <c r="F1" s="76"/>
      <c r="G1" s="65"/>
      <c r="H1" s="65"/>
      <c r="I1" s="76"/>
    </row>
    <row r="2" ht="26.25" spans="1:9">
      <c r="A2" s="75" t="s">
        <v>218</v>
      </c>
      <c r="B2" s="76"/>
      <c r="C2" s="65"/>
      <c r="D2" s="76"/>
      <c r="E2" s="76"/>
      <c r="F2" s="76"/>
      <c r="G2" s="65"/>
      <c r="H2" s="65"/>
      <c r="I2" s="76"/>
    </row>
    <row r="3" ht="14.25" spans="1:9">
      <c r="A3" s="77" t="s">
        <v>219</v>
      </c>
      <c r="B3" s="78" t="s">
        <v>220</v>
      </c>
      <c r="C3" s="65"/>
      <c r="D3" s="76"/>
      <c r="E3" s="76"/>
      <c r="F3" s="76"/>
      <c r="G3" s="65"/>
      <c r="H3" s="65"/>
      <c r="I3" s="89"/>
    </row>
    <row r="4" ht="14.25" spans="1:9">
      <c r="A4" s="79" t="s">
        <v>221</v>
      </c>
      <c r="B4" s="80" t="s">
        <v>3</v>
      </c>
      <c r="C4" s="65"/>
      <c r="D4" s="76"/>
      <c r="E4" s="76"/>
      <c r="F4" s="76"/>
      <c r="G4" s="65"/>
      <c r="H4" s="65"/>
      <c r="I4" s="89"/>
    </row>
    <row r="5" ht="14.25" spans="1:9">
      <c r="A5" s="79" t="s">
        <v>219</v>
      </c>
      <c r="B5" s="81" t="s">
        <v>222</v>
      </c>
      <c r="C5" s="65"/>
      <c r="D5" s="76"/>
      <c r="E5" s="76"/>
      <c r="F5" s="76"/>
      <c r="G5" s="65"/>
      <c r="H5" s="65"/>
      <c r="I5" s="89"/>
    </row>
    <row r="6" ht="14.25" spans="1:9">
      <c r="A6" s="79" t="s">
        <v>220</v>
      </c>
      <c r="B6" s="81" t="s">
        <v>223</v>
      </c>
      <c r="C6" s="65"/>
      <c r="D6" s="76"/>
      <c r="E6" s="76"/>
      <c r="F6" s="76"/>
      <c r="G6" s="65"/>
      <c r="H6" s="65"/>
      <c r="I6" s="89"/>
    </row>
    <row r="7" spans="1:9">
      <c r="A7" s="82"/>
      <c r="B7" s="82"/>
      <c r="C7" s="83"/>
      <c r="D7" s="82"/>
      <c r="E7" s="82"/>
      <c r="F7" s="82"/>
      <c r="G7" s="83"/>
      <c r="H7" s="83"/>
      <c r="I7" s="82"/>
    </row>
    <row r="8" ht="14.25" spans="1:9">
      <c r="A8" s="77" t="s">
        <v>224</v>
      </c>
      <c r="B8" s="76"/>
      <c r="C8" s="65"/>
      <c r="D8" s="76"/>
      <c r="E8" s="76"/>
      <c r="F8" s="76"/>
      <c r="G8" s="65"/>
      <c r="H8" s="65"/>
      <c r="I8" s="89"/>
    </row>
    <row r="9" ht="28.5" spans="1:9">
      <c r="A9" s="77" t="s">
        <v>225</v>
      </c>
      <c r="B9" s="77" t="s">
        <v>226</v>
      </c>
      <c r="C9" s="84" t="s">
        <v>227</v>
      </c>
      <c r="D9" s="78" t="s">
        <v>228</v>
      </c>
      <c r="E9" s="78" t="s">
        <v>229</v>
      </c>
      <c r="F9" s="78" t="s">
        <v>230</v>
      </c>
      <c r="G9" s="85" t="s">
        <v>231</v>
      </c>
      <c r="H9" s="85" t="s">
        <v>232</v>
      </c>
      <c r="I9" s="90" t="s">
        <v>233</v>
      </c>
    </row>
    <row r="10" ht="199.5" spans="1:9">
      <c r="A10" s="79" t="s">
        <v>234</v>
      </c>
      <c r="B10" s="79" t="s">
        <v>235</v>
      </c>
      <c r="C10" s="86" t="s">
        <v>236</v>
      </c>
      <c r="D10" s="80" t="s">
        <v>237</v>
      </c>
      <c r="E10" s="87">
        <v>2</v>
      </c>
      <c r="F10" s="80" t="s">
        <v>238</v>
      </c>
      <c r="G10" s="81" t="s">
        <v>239</v>
      </c>
      <c r="H10" s="81" t="s">
        <v>240</v>
      </c>
      <c r="I10" s="87">
        <v>10</v>
      </c>
    </row>
    <row r="11" ht="114" spans="1:9">
      <c r="A11" s="79" t="s">
        <v>234</v>
      </c>
      <c r="B11" s="79" t="s">
        <v>235</v>
      </c>
      <c r="C11" s="86" t="s">
        <v>241</v>
      </c>
      <c r="D11" s="80" t="s">
        <v>237</v>
      </c>
      <c r="E11" s="87">
        <v>1</v>
      </c>
      <c r="F11" s="80" t="s">
        <v>238</v>
      </c>
      <c r="G11" s="81" t="s">
        <v>242</v>
      </c>
      <c r="H11" s="81" t="s">
        <v>243</v>
      </c>
      <c r="I11" s="80">
        <v>5</v>
      </c>
    </row>
    <row r="12" ht="71.25" spans="1:9">
      <c r="A12" s="79" t="s">
        <v>234</v>
      </c>
      <c r="B12" s="79" t="s">
        <v>235</v>
      </c>
      <c r="C12" s="86" t="s">
        <v>244</v>
      </c>
      <c r="D12" s="80" t="s">
        <v>237</v>
      </c>
      <c r="E12" s="87">
        <v>1</v>
      </c>
      <c r="F12" s="80" t="s">
        <v>238</v>
      </c>
      <c r="G12" s="81" t="s">
        <v>245</v>
      </c>
      <c r="H12" s="81" t="s">
        <v>246</v>
      </c>
      <c r="I12" s="80">
        <v>5</v>
      </c>
    </row>
    <row r="13" ht="71.25" spans="1:9">
      <c r="A13" s="79" t="s">
        <v>234</v>
      </c>
      <c r="B13" s="79" t="s">
        <v>247</v>
      </c>
      <c r="C13" s="86" t="s">
        <v>248</v>
      </c>
      <c r="D13" s="80" t="s">
        <v>237</v>
      </c>
      <c r="E13" s="80">
        <v>1</v>
      </c>
      <c r="F13" s="80" t="s">
        <v>249</v>
      </c>
      <c r="G13" s="81" t="s">
        <v>250</v>
      </c>
      <c r="H13" s="81" t="s">
        <v>246</v>
      </c>
      <c r="I13" s="80">
        <v>5</v>
      </c>
    </row>
    <row r="14" ht="114" spans="1:9">
      <c r="A14" s="79" t="s">
        <v>234</v>
      </c>
      <c r="B14" s="79" t="s">
        <v>251</v>
      </c>
      <c r="C14" s="86" t="s">
        <v>252</v>
      </c>
      <c r="D14" s="80" t="s">
        <v>253</v>
      </c>
      <c r="E14" s="80" t="s">
        <v>254</v>
      </c>
      <c r="F14" s="80" t="s">
        <v>255</v>
      </c>
      <c r="G14" s="81" t="s">
        <v>256</v>
      </c>
      <c r="H14" s="81" t="s">
        <v>257</v>
      </c>
      <c r="I14" s="87">
        <v>10</v>
      </c>
    </row>
    <row r="15" ht="14.25" spans="1:9">
      <c r="A15" s="79" t="s">
        <v>258</v>
      </c>
      <c r="B15" s="79" t="s">
        <v>259</v>
      </c>
      <c r="C15" s="86" t="s">
        <v>260</v>
      </c>
      <c r="D15" s="80"/>
      <c r="E15" s="80" t="s">
        <v>260</v>
      </c>
      <c r="F15" s="80" t="s">
        <v>260</v>
      </c>
      <c r="G15" s="81" t="s">
        <v>260</v>
      </c>
      <c r="H15" s="81" t="s">
        <v>260</v>
      </c>
      <c r="I15" s="80" t="s">
        <v>260</v>
      </c>
    </row>
    <row r="16" ht="114" spans="1:9">
      <c r="A16" s="79" t="s">
        <v>258</v>
      </c>
      <c r="B16" s="79" t="s">
        <v>261</v>
      </c>
      <c r="C16" s="86" t="s">
        <v>262</v>
      </c>
      <c r="D16" s="80" t="s">
        <v>253</v>
      </c>
      <c r="E16" s="80" t="s">
        <v>263</v>
      </c>
      <c r="F16" s="80" t="s">
        <v>255</v>
      </c>
      <c r="G16" s="81" t="s">
        <v>264</v>
      </c>
      <c r="H16" s="81" t="s">
        <v>265</v>
      </c>
      <c r="I16" s="87">
        <v>20</v>
      </c>
    </row>
    <row r="17" ht="14.25" spans="1:9">
      <c r="A17" s="79" t="s">
        <v>258</v>
      </c>
      <c r="B17" s="79" t="s">
        <v>266</v>
      </c>
      <c r="C17" s="86" t="s">
        <v>260</v>
      </c>
      <c r="D17" s="80"/>
      <c r="E17" s="80" t="s">
        <v>260</v>
      </c>
      <c r="F17" s="80" t="s">
        <v>260</v>
      </c>
      <c r="G17" s="81" t="s">
        <v>260</v>
      </c>
      <c r="H17" s="81" t="s">
        <v>260</v>
      </c>
      <c r="I17" s="80" t="s">
        <v>260</v>
      </c>
    </row>
    <row r="18" ht="28.5" spans="1:9">
      <c r="A18" s="79" t="s">
        <v>258</v>
      </c>
      <c r="B18" s="79" t="s">
        <v>267</v>
      </c>
      <c r="C18" s="86" t="s">
        <v>268</v>
      </c>
      <c r="D18" s="80" t="s">
        <v>253</v>
      </c>
      <c r="E18" s="82" t="s">
        <v>269</v>
      </c>
      <c r="F18" s="80" t="s">
        <v>255</v>
      </c>
      <c r="G18" s="80" t="s">
        <v>268</v>
      </c>
      <c r="H18" s="80" t="s">
        <v>270</v>
      </c>
      <c r="I18" s="80">
        <v>10</v>
      </c>
    </row>
    <row r="19" ht="42.75" spans="1:9">
      <c r="A19" s="79" t="s">
        <v>271</v>
      </c>
      <c r="B19" s="79" t="s">
        <v>272</v>
      </c>
      <c r="C19" s="86" t="s">
        <v>273</v>
      </c>
      <c r="D19" s="80" t="s">
        <v>237</v>
      </c>
      <c r="E19" s="80">
        <v>95</v>
      </c>
      <c r="F19" s="80" t="s">
        <v>249</v>
      </c>
      <c r="G19" s="81" t="s">
        <v>274</v>
      </c>
      <c r="H19" s="81" t="s">
        <v>275</v>
      </c>
      <c r="I19" s="80">
        <v>10</v>
      </c>
    </row>
    <row r="20" ht="71.25" spans="1:9">
      <c r="A20" s="79" t="s">
        <v>276</v>
      </c>
      <c r="B20" s="79" t="s">
        <v>277</v>
      </c>
      <c r="C20" s="86" t="s">
        <v>278</v>
      </c>
      <c r="D20" s="80" t="s">
        <v>279</v>
      </c>
      <c r="E20" s="80">
        <v>76.17</v>
      </c>
      <c r="F20" s="80" t="s">
        <v>280</v>
      </c>
      <c r="G20" s="81" t="s">
        <v>278</v>
      </c>
      <c r="H20" s="81" t="s">
        <v>281</v>
      </c>
      <c r="I20" s="80">
        <v>15</v>
      </c>
    </row>
    <row r="21" ht="14.25" spans="1:9">
      <c r="A21" s="79" t="s">
        <v>276</v>
      </c>
      <c r="B21" s="79" t="s">
        <v>282</v>
      </c>
      <c r="C21" s="86" t="s">
        <v>260</v>
      </c>
      <c r="D21" s="80"/>
      <c r="E21" s="80" t="s">
        <v>260</v>
      </c>
      <c r="F21" s="80" t="s">
        <v>260</v>
      </c>
      <c r="G21" s="81" t="s">
        <v>260</v>
      </c>
      <c r="H21" s="81" t="s">
        <v>260</v>
      </c>
      <c r="I21" s="80"/>
    </row>
    <row r="22" ht="14.25" spans="1:9">
      <c r="A22" s="79" t="s">
        <v>276</v>
      </c>
      <c r="B22" s="79" t="s">
        <v>283</v>
      </c>
      <c r="C22" s="86" t="s">
        <v>260</v>
      </c>
      <c r="D22" s="80"/>
      <c r="E22" s="80" t="s">
        <v>260</v>
      </c>
      <c r="F22" s="80" t="s">
        <v>260</v>
      </c>
      <c r="G22" s="81" t="s">
        <v>260</v>
      </c>
      <c r="H22" s="81" t="s">
        <v>260</v>
      </c>
      <c r="I22" s="80" t="s">
        <v>260</v>
      </c>
    </row>
    <row r="23" spans="1:9">
      <c r="A23" s="88" t="s">
        <v>284</v>
      </c>
      <c r="B23" s="82"/>
      <c r="C23" s="83"/>
      <c r="D23" s="82"/>
      <c r="E23" s="82"/>
      <c r="F23" s="82"/>
      <c r="G23" s="83"/>
      <c r="H23" s="83"/>
      <c r="I23" s="82"/>
    </row>
  </sheetData>
  <mergeCells count="7">
    <mergeCell ref="A1:I1"/>
    <mergeCell ref="A2:I2"/>
    <mergeCell ref="B3:I3"/>
    <mergeCell ref="B4:I4"/>
    <mergeCell ref="B5:I5"/>
    <mergeCell ref="B6:I6"/>
    <mergeCell ref="A8:I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L24"/>
  <sheetViews>
    <sheetView topLeftCell="A18" workbookViewId="0">
      <selection activeCell="I5" sqref="I5"/>
    </sheetView>
  </sheetViews>
  <sheetFormatPr defaultColWidth="9" defaultRowHeight="13.5"/>
  <cols>
    <col min="1" max="8" width="9" style="61"/>
    <col min="9" max="9" width="42" style="61" customWidth="1"/>
    <col min="10" max="16384" width="9" style="61"/>
  </cols>
  <sheetData>
    <row r="1" ht="60" customHeight="1" spans="1:9">
      <c r="A1" s="62" t="s">
        <v>285</v>
      </c>
      <c r="B1" s="63"/>
      <c r="C1" s="63"/>
      <c r="D1" s="63"/>
      <c r="E1" s="63"/>
      <c r="F1" s="63"/>
      <c r="G1" s="63"/>
      <c r="H1" s="63"/>
      <c r="I1" s="70"/>
    </row>
    <row r="2" ht="14.25" spans="1:9">
      <c r="A2" s="64" t="s">
        <v>286</v>
      </c>
      <c r="B2" s="65"/>
      <c r="C2" s="65"/>
      <c r="D2" s="65"/>
      <c r="E2" s="65"/>
      <c r="F2" s="65"/>
      <c r="G2" s="65"/>
      <c r="H2" s="65"/>
      <c r="I2" s="71"/>
    </row>
    <row r="3" ht="28.5" spans="1:9">
      <c r="A3" s="64" t="s">
        <v>225</v>
      </c>
      <c r="B3" s="64" t="s">
        <v>226</v>
      </c>
      <c r="C3" s="66" t="s">
        <v>227</v>
      </c>
      <c r="D3" s="66" t="s">
        <v>229</v>
      </c>
      <c r="E3" s="66" t="s">
        <v>287</v>
      </c>
      <c r="F3" s="64" t="s">
        <v>288</v>
      </c>
      <c r="G3" s="64" t="s">
        <v>289</v>
      </c>
      <c r="H3" s="64" t="s">
        <v>228</v>
      </c>
      <c r="I3" s="64" t="s">
        <v>233</v>
      </c>
    </row>
    <row r="4" ht="85.5" spans="1:9">
      <c r="A4" s="64" t="s">
        <v>276</v>
      </c>
      <c r="B4" s="64" t="s">
        <v>277</v>
      </c>
      <c r="C4" s="64" t="s">
        <v>290</v>
      </c>
      <c r="D4" s="64" t="s">
        <v>291</v>
      </c>
      <c r="E4" s="64" t="s">
        <v>290</v>
      </c>
      <c r="F4" s="64" t="s">
        <v>292</v>
      </c>
      <c r="G4" s="64" t="s">
        <v>249</v>
      </c>
      <c r="H4" s="64" t="s">
        <v>279</v>
      </c>
      <c r="I4" s="72">
        <v>10</v>
      </c>
    </row>
    <row r="5" ht="85.5" spans="1:9">
      <c r="A5" s="64" t="s">
        <v>234</v>
      </c>
      <c r="B5" s="64" t="s">
        <v>235</v>
      </c>
      <c r="C5" s="64" t="s">
        <v>293</v>
      </c>
      <c r="D5" s="64" t="s">
        <v>291</v>
      </c>
      <c r="E5" s="64" t="s">
        <v>293</v>
      </c>
      <c r="F5" s="64" t="s">
        <v>294</v>
      </c>
      <c r="G5" s="64" t="s">
        <v>249</v>
      </c>
      <c r="H5" s="64" t="s">
        <v>295</v>
      </c>
      <c r="I5" s="72">
        <v>10</v>
      </c>
    </row>
    <row r="6" ht="114" spans="1:9">
      <c r="A6" s="64" t="s">
        <v>271</v>
      </c>
      <c r="B6" s="64" t="s">
        <v>272</v>
      </c>
      <c r="C6" s="64" t="s">
        <v>296</v>
      </c>
      <c r="D6" s="64" t="s">
        <v>297</v>
      </c>
      <c r="E6" s="64" t="s">
        <v>296</v>
      </c>
      <c r="F6" s="64" t="s">
        <v>298</v>
      </c>
      <c r="G6" s="64" t="s">
        <v>249</v>
      </c>
      <c r="H6" s="64" t="s">
        <v>237</v>
      </c>
      <c r="I6" s="72">
        <v>10</v>
      </c>
    </row>
    <row r="7" ht="85.5" spans="1:9">
      <c r="A7" s="64" t="s">
        <v>234</v>
      </c>
      <c r="B7" s="64" t="s">
        <v>251</v>
      </c>
      <c r="C7" s="64" t="s">
        <v>299</v>
      </c>
      <c r="D7" s="64" t="s">
        <v>300</v>
      </c>
      <c r="E7" s="64" t="s">
        <v>299</v>
      </c>
      <c r="F7" s="64" t="s">
        <v>301</v>
      </c>
      <c r="G7" s="64" t="s">
        <v>260</v>
      </c>
      <c r="H7" s="64" t="s">
        <v>253</v>
      </c>
      <c r="I7" s="72">
        <v>10</v>
      </c>
    </row>
    <row r="8" ht="57" spans="1:9">
      <c r="A8" s="64" t="s">
        <v>258</v>
      </c>
      <c r="B8" s="64" t="s">
        <v>261</v>
      </c>
      <c r="C8" s="64" t="s">
        <v>302</v>
      </c>
      <c r="D8" s="64" t="s">
        <v>303</v>
      </c>
      <c r="E8" s="64" t="s">
        <v>302</v>
      </c>
      <c r="F8" s="64" t="s">
        <v>304</v>
      </c>
      <c r="G8" s="64" t="s">
        <v>260</v>
      </c>
      <c r="H8" s="64" t="s">
        <v>253</v>
      </c>
      <c r="I8" s="72">
        <v>15</v>
      </c>
    </row>
    <row r="9" ht="57" spans="1:9">
      <c r="A9" s="64" t="s">
        <v>258</v>
      </c>
      <c r="B9" s="64" t="s">
        <v>267</v>
      </c>
      <c r="C9" s="64" t="s">
        <v>268</v>
      </c>
      <c r="D9" s="64" t="s">
        <v>303</v>
      </c>
      <c r="E9" s="64" t="s">
        <v>268</v>
      </c>
      <c r="F9" s="64" t="s">
        <v>304</v>
      </c>
      <c r="G9" s="64" t="s">
        <v>260</v>
      </c>
      <c r="H9" s="64" t="s">
        <v>253</v>
      </c>
      <c r="I9" s="72">
        <v>15</v>
      </c>
    </row>
    <row r="10" ht="85.5" spans="1:9">
      <c r="A10" s="64" t="s">
        <v>234</v>
      </c>
      <c r="B10" s="64" t="s">
        <v>247</v>
      </c>
      <c r="C10" s="64" t="s">
        <v>293</v>
      </c>
      <c r="D10" s="64" t="s">
        <v>291</v>
      </c>
      <c r="E10" s="64" t="s">
        <v>293</v>
      </c>
      <c r="F10" s="64" t="s">
        <v>294</v>
      </c>
      <c r="G10" s="64" t="s">
        <v>249</v>
      </c>
      <c r="H10" s="64" t="s">
        <v>295</v>
      </c>
      <c r="I10" s="72">
        <v>10</v>
      </c>
    </row>
    <row r="11" ht="85.5" spans="1:9">
      <c r="A11" s="64" t="s">
        <v>234</v>
      </c>
      <c r="B11" s="64" t="s">
        <v>247</v>
      </c>
      <c r="C11" s="64" t="s">
        <v>305</v>
      </c>
      <c r="D11" s="64" t="s">
        <v>291</v>
      </c>
      <c r="E11" s="64" t="s">
        <v>305</v>
      </c>
      <c r="F11" s="64" t="s">
        <v>294</v>
      </c>
      <c r="G11" s="64" t="s">
        <v>249</v>
      </c>
      <c r="H11" s="64" t="s">
        <v>295</v>
      </c>
      <c r="I11" s="72">
        <v>10</v>
      </c>
    </row>
    <row r="12" spans="1:12">
      <c r="A12" s="67" t="s">
        <v>306</v>
      </c>
      <c r="B12" s="67"/>
      <c r="C12" s="67"/>
      <c r="D12" s="67"/>
      <c r="E12" s="67"/>
      <c r="F12" s="67"/>
      <c r="G12" s="67"/>
      <c r="H12" s="67"/>
      <c r="I12" s="67"/>
      <c r="J12" s="73"/>
      <c r="K12" s="73"/>
      <c r="L12" s="73"/>
    </row>
    <row r="14" ht="76" customHeight="1" spans="1:9">
      <c r="A14" s="62" t="s">
        <v>307</v>
      </c>
      <c r="B14" s="63"/>
      <c r="C14" s="63"/>
      <c r="D14" s="63"/>
      <c r="E14" s="63"/>
      <c r="F14" s="63"/>
      <c r="G14" s="63"/>
      <c r="H14" s="63"/>
      <c r="I14" s="70"/>
    </row>
    <row r="15" ht="14.25" spans="1:9">
      <c r="A15" s="64" t="s">
        <v>286</v>
      </c>
      <c r="B15" s="64"/>
      <c r="C15" s="64"/>
      <c r="D15" s="64"/>
      <c r="E15" s="64"/>
      <c r="F15" s="64"/>
      <c r="G15" s="64"/>
      <c r="H15" s="64"/>
      <c r="I15" s="64"/>
    </row>
    <row r="16" ht="28.5" spans="1:9">
      <c r="A16" s="64" t="s">
        <v>225</v>
      </c>
      <c r="B16" s="64" t="s">
        <v>226</v>
      </c>
      <c r="C16" s="64" t="s">
        <v>227</v>
      </c>
      <c r="D16" s="64" t="s">
        <v>229</v>
      </c>
      <c r="E16" s="64" t="s">
        <v>287</v>
      </c>
      <c r="F16" s="64" t="s">
        <v>288</v>
      </c>
      <c r="G16" s="64" t="s">
        <v>289</v>
      </c>
      <c r="H16" s="64" t="s">
        <v>228</v>
      </c>
      <c r="I16" s="64" t="s">
        <v>233</v>
      </c>
    </row>
    <row r="17" ht="85.5" spans="1:9">
      <c r="A17" s="64" t="s">
        <v>234</v>
      </c>
      <c r="B17" s="64" t="s">
        <v>247</v>
      </c>
      <c r="C17" s="64" t="s">
        <v>308</v>
      </c>
      <c r="D17" s="64" t="s">
        <v>291</v>
      </c>
      <c r="E17" s="64" t="s">
        <v>308</v>
      </c>
      <c r="F17" s="64" t="s">
        <v>294</v>
      </c>
      <c r="G17" s="64" t="s">
        <v>249</v>
      </c>
      <c r="H17" s="64" t="s">
        <v>295</v>
      </c>
      <c r="I17" s="64">
        <v>10</v>
      </c>
    </row>
    <row r="18" ht="85.5" spans="1:9">
      <c r="A18" s="64" t="s">
        <v>234</v>
      </c>
      <c r="B18" s="64" t="s">
        <v>235</v>
      </c>
      <c r="C18" s="64" t="s">
        <v>309</v>
      </c>
      <c r="D18" s="64" t="s">
        <v>291</v>
      </c>
      <c r="E18" s="64" t="s">
        <v>310</v>
      </c>
      <c r="F18" s="64" t="s">
        <v>311</v>
      </c>
      <c r="G18" s="64" t="s">
        <v>312</v>
      </c>
      <c r="H18" s="64" t="s">
        <v>295</v>
      </c>
      <c r="I18" s="64">
        <v>15</v>
      </c>
    </row>
    <row r="19" ht="85.5" spans="1:9">
      <c r="A19" s="64" t="s">
        <v>234</v>
      </c>
      <c r="B19" s="64" t="s">
        <v>251</v>
      </c>
      <c r="C19" s="64" t="s">
        <v>313</v>
      </c>
      <c r="D19" s="64" t="s">
        <v>300</v>
      </c>
      <c r="E19" s="64" t="s">
        <v>313</v>
      </c>
      <c r="F19" s="64" t="s">
        <v>301</v>
      </c>
      <c r="G19" s="64"/>
      <c r="H19" s="64" t="s">
        <v>253</v>
      </c>
      <c r="I19" s="64">
        <v>10</v>
      </c>
    </row>
    <row r="20" ht="57" spans="1:9">
      <c r="A20" s="64" t="s">
        <v>258</v>
      </c>
      <c r="B20" s="64" t="s">
        <v>261</v>
      </c>
      <c r="C20" s="64" t="s">
        <v>314</v>
      </c>
      <c r="D20" s="64" t="s">
        <v>315</v>
      </c>
      <c r="E20" s="64" t="s">
        <v>314</v>
      </c>
      <c r="F20" s="64" t="s">
        <v>304</v>
      </c>
      <c r="G20" s="64" t="s">
        <v>260</v>
      </c>
      <c r="H20" s="64" t="s">
        <v>253</v>
      </c>
      <c r="I20" s="64">
        <v>15</v>
      </c>
    </row>
    <row r="21" ht="57" spans="1:9">
      <c r="A21" s="64" t="s">
        <v>258</v>
      </c>
      <c r="B21" s="64" t="s">
        <v>267</v>
      </c>
      <c r="C21" s="64" t="s">
        <v>268</v>
      </c>
      <c r="D21" s="64" t="s">
        <v>303</v>
      </c>
      <c r="E21" s="64" t="s">
        <v>268</v>
      </c>
      <c r="F21" s="64" t="s">
        <v>304</v>
      </c>
      <c r="G21" s="64" t="s">
        <v>260</v>
      </c>
      <c r="H21" s="64" t="s">
        <v>253</v>
      </c>
      <c r="I21" s="64">
        <v>15</v>
      </c>
    </row>
    <row r="22" ht="85.5" spans="1:9">
      <c r="A22" s="64" t="s">
        <v>276</v>
      </c>
      <c r="B22" s="64" t="s">
        <v>277</v>
      </c>
      <c r="C22" s="64" t="s">
        <v>290</v>
      </c>
      <c r="D22" s="64" t="s">
        <v>291</v>
      </c>
      <c r="E22" s="64" t="s">
        <v>290</v>
      </c>
      <c r="F22" s="64" t="s">
        <v>311</v>
      </c>
      <c r="G22" s="64" t="s">
        <v>249</v>
      </c>
      <c r="H22" s="64" t="s">
        <v>279</v>
      </c>
      <c r="I22" s="64">
        <v>15</v>
      </c>
    </row>
    <row r="23" ht="114" spans="1:9">
      <c r="A23" s="64" t="s">
        <v>271</v>
      </c>
      <c r="B23" s="64" t="s">
        <v>272</v>
      </c>
      <c r="C23" s="64" t="s">
        <v>296</v>
      </c>
      <c r="D23" s="64">
        <v>95</v>
      </c>
      <c r="E23" s="64" t="s">
        <v>296</v>
      </c>
      <c r="F23" s="64" t="s">
        <v>298</v>
      </c>
      <c r="G23" s="64" t="s">
        <v>249</v>
      </c>
      <c r="H23" s="64" t="s">
        <v>237</v>
      </c>
      <c r="I23" s="64">
        <v>10</v>
      </c>
    </row>
    <row r="24" spans="1:9">
      <c r="A24" s="68" t="s">
        <v>306</v>
      </c>
      <c r="B24" s="69"/>
      <c r="C24" s="69"/>
      <c r="D24" s="69"/>
      <c r="E24" s="69"/>
      <c r="F24" s="69"/>
      <c r="G24" s="69"/>
      <c r="H24" s="69"/>
      <c r="I24" s="74"/>
    </row>
  </sheetData>
  <mergeCells count="5">
    <mergeCell ref="A1:I1"/>
    <mergeCell ref="A2:I2"/>
    <mergeCell ref="A12:I12"/>
    <mergeCell ref="A14:I14"/>
    <mergeCell ref="A24:I24"/>
  </mergeCells>
  <dataValidations count="1">
    <dataValidation type="list" showErrorMessage="1" errorTitle="error" error="输入的值不准确，请正确选择数据。" sqref="B3:B12">
      <formula1>INDIRECT(CONCATENATE("_1",$A3))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D19"/>
  <sheetViews>
    <sheetView workbookViewId="0">
      <selection activeCell="A2" sqref="A2"/>
    </sheetView>
  </sheetViews>
  <sheetFormatPr defaultColWidth="9" defaultRowHeight="13.5" outlineLevelCol="3"/>
  <cols>
    <col min="1" max="1" width="30" customWidth="1"/>
    <col min="2" max="4" width="22.25" customWidth="1"/>
  </cols>
  <sheetData>
    <row r="1" ht="30" customHeight="1" spans="1:4">
      <c r="A1" s="46" t="s">
        <v>316</v>
      </c>
      <c r="B1" s="46"/>
      <c r="C1" s="46"/>
      <c r="D1" s="46"/>
    </row>
    <row r="2" ht="31" customHeight="1" spans="1:4">
      <c r="A2" s="47" t="s">
        <v>20</v>
      </c>
      <c r="B2" s="48"/>
      <c r="C2" s="48"/>
      <c r="D2" s="49" t="s">
        <v>317</v>
      </c>
    </row>
    <row r="3" ht="39" customHeight="1" spans="1:4">
      <c r="A3" s="50" t="s">
        <v>318</v>
      </c>
      <c r="B3" s="50" t="s">
        <v>319</v>
      </c>
      <c r="C3" s="50" t="s">
        <v>320</v>
      </c>
      <c r="D3" s="50" t="s">
        <v>321</v>
      </c>
    </row>
    <row r="4" ht="39" customHeight="1" spans="1:4">
      <c r="A4" s="51" t="s">
        <v>322</v>
      </c>
      <c r="B4" s="51"/>
      <c r="C4" s="51"/>
      <c r="D4" s="51"/>
    </row>
    <row r="5" ht="39" customHeight="1" spans="1:4">
      <c r="A5" s="51" t="s">
        <v>323</v>
      </c>
      <c r="B5" s="50">
        <v>1</v>
      </c>
      <c r="C5" s="51">
        <v>31</v>
      </c>
      <c r="D5" s="51">
        <v>3.87</v>
      </c>
    </row>
    <row r="6" ht="39" customHeight="1" spans="1:4">
      <c r="A6" s="52" t="s">
        <v>324</v>
      </c>
      <c r="B6" s="50">
        <v>2</v>
      </c>
      <c r="C6" s="51">
        <v>31</v>
      </c>
      <c r="D6" s="51">
        <v>3.87</v>
      </c>
    </row>
    <row r="7" ht="39" customHeight="1" spans="1:4">
      <c r="A7" s="53" t="s">
        <v>325</v>
      </c>
      <c r="B7" s="50">
        <v>3</v>
      </c>
      <c r="C7" s="54">
        <v>0</v>
      </c>
      <c r="D7" s="54">
        <v>0</v>
      </c>
    </row>
    <row r="8" ht="39" customHeight="1" spans="1:4">
      <c r="A8" s="53" t="s">
        <v>326</v>
      </c>
      <c r="B8" s="50">
        <v>4</v>
      </c>
      <c r="C8" s="54"/>
      <c r="D8" s="54"/>
    </row>
    <row r="9" ht="39" customHeight="1" spans="1:4">
      <c r="A9" s="53" t="s">
        <v>327</v>
      </c>
      <c r="B9" s="50">
        <v>5</v>
      </c>
      <c r="C9" s="54">
        <v>11</v>
      </c>
      <c r="D9" s="54">
        <v>3.163</v>
      </c>
    </row>
    <row r="10" ht="39" customHeight="1" spans="1:4">
      <c r="A10" s="53" t="s">
        <v>328</v>
      </c>
      <c r="B10" s="50">
        <v>6</v>
      </c>
      <c r="C10" s="54">
        <v>0</v>
      </c>
      <c r="D10" s="54">
        <v>0</v>
      </c>
    </row>
    <row r="11" ht="39" customHeight="1" spans="1:4">
      <c r="A11" s="53" t="s">
        <v>329</v>
      </c>
      <c r="B11" s="50">
        <v>7</v>
      </c>
      <c r="C11" s="54">
        <v>0</v>
      </c>
      <c r="D11" s="54">
        <v>0</v>
      </c>
    </row>
    <row r="12" ht="39" customHeight="1" spans="1:4">
      <c r="A12" s="53" t="s">
        <v>330</v>
      </c>
      <c r="B12" s="50">
        <v>8</v>
      </c>
      <c r="C12" s="54">
        <v>0</v>
      </c>
      <c r="D12" s="54">
        <v>0</v>
      </c>
    </row>
    <row r="13" ht="39" customHeight="1" spans="1:4">
      <c r="A13" s="53" t="s">
        <v>331</v>
      </c>
      <c r="B13" s="50">
        <v>9</v>
      </c>
      <c r="C13" s="54">
        <v>0</v>
      </c>
      <c r="D13" s="54">
        <v>0</v>
      </c>
    </row>
    <row r="14" ht="39" customHeight="1" spans="1:4">
      <c r="A14" s="53" t="s">
        <v>332</v>
      </c>
      <c r="B14" s="50">
        <v>10</v>
      </c>
      <c r="C14" s="54">
        <v>0</v>
      </c>
      <c r="D14" s="54">
        <v>0</v>
      </c>
    </row>
    <row r="15" ht="39" customHeight="1" spans="1:4">
      <c r="A15" s="53" t="s">
        <v>333</v>
      </c>
      <c r="B15" s="50">
        <v>11</v>
      </c>
      <c r="C15" s="54"/>
      <c r="D15" s="54"/>
    </row>
    <row r="16" ht="39" customHeight="1" spans="1:4">
      <c r="A16" s="53" t="s">
        <v>334</v>
      </c>
      <c r="B16" s="50">
        <v>12</v>
      </c>
      <c r="C16" s="54"/>
      <c r="D16" s="54"/>
    </row>
    <row r="17" ht="39" customHeight="1" spans="1:4">
      <c r="A17" s="53" t="s">
        <v>335</v>
      </c>
      <c r="B17" s="50">
        <v>13</v>
      </c>
      <c r="C17" s="54">
        <v>20</v>
      </c>
      <c r="D17" s="54">
        <v>0.71</v>
      </c>
    </row>
    <row r="18" ht="39" customHeight="1" spans="1:4">
      <c r="A18" s="55" t="s">
        <v>336</v>
      </c>
      <c r="B18" s="56">
        <v>14</v>
      </c>
      <c r="C18" s="57"/>
      <c r="D18" s="57"/>
    </row>
    <row r="19" ht="39" customHeight="1" spans="1:4">
      <c r="A19" s="58" t="s">
        <v>337</v>
      </c>
      <c r="B19" s="59">
        <v>15</v>
      </c>
      <c r="C19" s="60">
        <v>0</v>
      </c>
      <c r="D19" s="60">
        <v>0</v>
      </c>
    </row>
  </sheetData>
  <mergeCells count="1">
    <mergeCell ref="A1:D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E30"/>
  <sheetViews>
    <sheetView topLeftCell="A15" workbookViewId="0">
      <selection activeCell="A30" sqref="A30:AE30"/>
    </sheetView>
  </sheetViews>
  <sheetFormatPr defaultColWidth="9" defaultRowHeight="13.5"/>
  <sheetData>
    <row r="1" ht="36.75" spans="1:31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5"/>
      <c r="AC1" s="35"/>
      <c r="AD1" s="35"/>
      <c r="AE1" s="3"/>
    </row>
    <row r="2" spans="1:31">
      <c r="A2" s="4" t="s">
        <v>339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4" t="s">
        <v>340</v>
      </c>
      <c r="O2" s="24"/>
      <c r="P2" s="4"/>
      <c r="Q2" s="4"/>
      <c r="R2" s="4"/>
      <c r="S2" s="4"/>
      <c r="T2" s="4"/>
      <c r="U2" s="4" t="s">
        <v>341</v>
      </c>
      <c r="V2" s="4"/>
      <c r="W2" s="4"/>
      <c r="X2" s="4"/>
      <c r="Y2" s="4"/>
      <c r="Z2" s="4" t="s">
        <v>342</v>
      </c>
      <c r="AA2" s="4"/>
      <c r="AB2" s="36"/>
      <c r="AC2" s="36"/>
      <c r="AD2" s="36"/>
      <c r="AE2" s="36"/>
    </row>
    <row r="3" s="1" customFormat="1" ht="75" customHeight="1" spans="1:31">
      <c r="A3" s="5" t="s">
        <v>343</v>
      </c>
      <c r="B3" s="5" t="s">
        <v>181</v>
      </c>
      <c r="C3" s="5" t="s">
        <v>192</v>
      </c>
      <c r="D3" s="5" t="s">
        <v>344</v>
      </c>
      <c r="E3" s="5" t="s">
        <v>345</v>
      </c>
      <c r="F3" s="5" t="s">
        <v>346</v>
      </c>
      <c r="G3" s="5" t="s">
        <v>347</v>
      </c>
      <c r="H3" s="5" t="s">
        <v>348</v>
      </c>
      <c r="I3" s="5" t="s">
        <v>349</v>
      </c>
      <c r="J3" s="5" t="s">
        <v>230</v>
      </c>
      <c r="K3" s="5" t="s">
        <v>350</v>
      </c>
      <c r="L3" s="5" t="s">
        <v>351</v>
      </c>
      <c r="M3" s="5" t="s">
        <v>352</v>
      </c>
      <c r="N3" s="5" t="s">
        <v>353</v>
      </c>
      <c r="O3" s="5" t="s">
        <v>354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 t="s">
        <v>355</v>
      </c>
      <c r="AD3" s="5"/>
      <c r="AE3" s="10" t="s">
        <v>233</v>
      </c>
    </row>
    <row r="4" s="1" customFormat="1" ht="58" customHeight="1" spans="1:3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">
        <v>75</v>
      </c>
      <c r="P4" s="5" t="s">
        <v>356</v>
      </c>
      <c r="Q4" s="5"/>
      <c r="R4" s="5"/>
      <c r="S4" s="5" t="s">
        <v>198</v>
      </c>
      <c r="T4" s="5" t="s">
        <v>199</v>
      </c>
      <c r="U4" s="5" t="s">
        <v>357</v>
      </c>
      <c r="V4" s="5" t="s">
        <v>358</v>
      </c>
      <c r="W4" s="5" t="s">
        <v>359</v>
      </c>
      <c r="X4" s="5"/>
      <c r="Y4" s="5"/>
      <c r="Z4" s="5"/>
      <c r="AA4" s="5"/>
      <c r="AB4" s="5" t="s">
        <v>360</v>
      </c>
      <c r="AC4" s="5" t="s">
        <v>361</v>
      </c>
      <c r="AD4" s="5" t="s">
        <v>362</v>
      </c>
      <c r="AE4" s="10"/>
    </row>
    <row r="5" s="2" customFormat="1" ht="79" customHeight="1" spans="1:3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">
        <v>89</v>
      </c>
      <c r="Q5" s="5" t="s">
        <v>202</v>
      </c>
      <c r="R5" s="5" t="s">
        <v>363</v>
      </c>
      <c r="S5" s="5"/>
      <c r="T5" s="5"/>
      <c r="U5" s="5"/>
      <c r="V5" s="5"/>
      <c r="W5" s="5" t="s">
        <v>83</v>
      </c>
      <c r="X5" s="5" t="s">
        <v>85</v>
      </c>
      <c r="Y5" s="5" t="s">
        <v>364</v>
      </c>
      <c r="Z5" s="5" t="s">
        <v>86</v>
      </c>
      <c r="AA5" s="5" t="s">
        <v>87</v>
      </c>
      <c r="AB5" s="5"/>
      <c r="AC5" s="5"/>
      <c r="AD5" s="5"/>
      <c r="AE5" s="5"/>
    </row>
    <row r="6" s="1" customFormat="1" ht="21" customHeight="1" spans="1:31">
      <c r="A6" s="6">
        <v>106006</v>
      </c>
      <c r="B6" s="6" t="s">
        <v>3</v>
      </c>
      <c r="C6" s="7" t="s">
        <v>365</v>
      </c>
      <c r="D6" s="8" t="s">
        <v>366</v>
      </c>
      <c r="E6" s="9" t="s">
        <v>367</v>
      </c>
      <c r="F6" s="10"/>
      <c r="G6" s="10"/>
      <c r="H6" s="10"/>
      <c r="I6" s="25">
        <v>4</v>
      </c>
      <c r="J6" s="7" t="s">
        <v>368</v>
      </c>
      <c r="K6" s="10"/>
      <c r="L6" s="10" t="s">
        <v>369</v>
      </c>
      <c r="M6" s="10"/>
      <c r="N6" s="10"/>
      <c r="O6" s="25">
        <v>320</v>
      </c>
      <c r="P6" s="25">
        <v>320</v>
      </c>
      <c r="Q6" s="25">
        <v>320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5"/>
      <c r="AC6" s="5"/>
      <c r="AD6" s="5"/>
      <c r="AE6" s="37"/>
    </row>
    <row r="7" s="1" customFormat="1" ht="21" customHeight="1" spans="1:31">
      <c r="A7" s="6">
        <v>106006</v>
      </c>
      <c r="B7" s="6" t="s">
        <v>370</v>
      </c>
      <c r="C7" s="7" t="s">
        <v>365</v>
      </c>
      <c r="D7" s="8" t="s">
        <v>371</v>
      </c>
      <c r="E7" s="9" t="s">
        <v>372</v>
      </c>
      <c r="F7" s="10"/>
      <c r="G7" s="10"/>
      <c r="H7" s="10"/>
      <c r="I7" s="25">
        <v>3</v>
      </c>
      <c r="J7" s="7" t="s">
        <v>373</v>
      </c>
      <c r="K7" s="10"/>
      <c r="L7" s="10" t="s">
        <v>369</v>
      </c>
      <c r="M7" s="10"/>
      <c r="N7" s="10"/>
      <c r="O7" s="25">
        <v>300</v>
      </c>
      <c r="P7" s="25">
        <v>300</v>
      </c>
      <c r="Q7" s="25">
        <v>300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5"/>
      <c r="AC7" s="5"/>
      <c r="AD7" s="5"/>
      <c r="AE7" s="37"/>
    </row>
    <row r="8" s="1" customFormat="1" ht="21" customHeight="1" spans="1:31">
      <c r="A8" s="6">
        <v>106006</v>
      </c>
      <c r="B8" s="6" t="s">
        <v>370</v>
      </c>
      <c r="C8" s="7" t="s">
        <v>365</v>
      </c>
      <c r="D8" s="8" t="s">
        <v>374</v>
      </c>
      <c r="E8" s="9" t="s">
        <v>375</v>
      </c>
      <c r="F8" s="10"/>
      <c r="G8" s="10"/>
      <c r="H8" s="10"/>
      <c r="I8" s="25">
        <v>3</v>
      </c>
      <c r="J8" s="7" t="s">
        <v>373</v>
      </c>
      <c r="K8" s="10"/>
      <c r="L8" s="10" t="s">
        <v>369</v>
      </c>
      <c r="M8" s="10"/>
      <c r="N8" s="10"/>
      <c r="O8" s="25">
        <v>340</v>
      </c>
      <c r="P8" s="25">
        <v>340</v>
      </c>
      <c r="Q8" s="25">
        <v>340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5"/>
      <c r="AC8" s="5"/>
      <c r="AD8" s="5"/>
      <c r="AE8" s="37"/>
    </row>
    <row r="9" s="1" customFormat="1" ht="21" customHeight="1" spans="1:31">
      <c r="A9" s="6">
        <v>106006</v>
      </c>
      <c r="B9" s="6" t="s">
        <v>370</v>
      </c>
      <c r="C9" s="7" t="s">
        <v>376</v>
      </c>
      <c r="D9" s="8" t="s">
        <v>377</v>
      </c>
      <c r="E9" s="9" t="s">
        <v>378</v>
      </c>
      <c r="F9" s="10"/>
      <c r="G9" s="10"/>
      <c r="H9" s="10"/>
      <c r="I9" s="25">
        <v>1</v>
      </c>
      <c r="J9" s="7" t="s">
        <v>379</v>
      </c>
      <c r="K9" s="10"/>
      <c r="L9" s="10" t="s">
        <v>369</v>
      </c>
      <c r="M9" s="10"/>
      <c r="N9" s="10"/>
      <c r="O9" s="25">
        <v>280</v>
      </c>
      <c r="P9" s="25">
        <v>280</v>
      </c>
      <c r="Q9" s="25">
        <v>280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5"/>
      <c r="AC9" s="5"/>
      <c r="AD9" s="5"/>
      <c r="AE9" s="37"/>
    </row>
    <row r="10" s="1" customFormat="1" ht="21" customHeight="1" spans="1:31">
      <c r="A10" s="6">
        <v>106006</v>
      </c>
      <c r="B10" s="6" t="s">
        <v>370</v>
      </c>
      <c r="C10" s="7" t="s">
        <v>376</v>
      </c>
      <c r="D10" s="8" t="s">
        <v>380</v>
      </c>
      <c r="E10" s="9" t="s">
        <v>381</v>
      </c>
      <c r="F10" s="10"/>
      <c r="G10" s="10"/>
      <c r="H10" s="10"/>
      <c r="I10" s="25"/>
      <c r="J10" s="7"/>
      <c r="K10" s="10"/>
      <c r="L10" s="10" t="s">
        <v>369</v>
      </c>
      <c r="M10" s="10"/>
      <c r="N10" s="10"/>
      <c r="O10" s="25">
        <v>5000</v>
      </c>
      <c r="P10" s="25">
        <v>5000</v>
      </c>
      <c r="Q10" s="25">
        <v>5000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5"/>
      <c r="AC10" s="5"/>
      <c r="AD10" s="5"/>
      <c r="AE10" s="37"/>
    </row>
    <row r="11" s="1" customFormat="1" ht="21" customHeight="1" spans="1:31">
      <c r="A11" s="6">
        <v>106006</v>
      </c>
      <c r="B11" s="6" t="s">
        <v>370</v>
      </c>
      <c r="C11" s="7" t="s">
        <v>376</v>
      </c>
      <c r="D11" s="8" t="s">
        <v>382</v>
      </c>
      <c r="E11" s="9" t="s">
        <v>383</v>
      </c>
      <c r="F11" s="10"/>
      <c r="G11" s="10"/>
      <c r="H11" s="10"/>
      <c r="I11" s="25">
        <v>20</v>
      </c>
      <c r="J11" s="7" t="s">
        <v>368</v>
      </c>
      <c r="K11" s="10"/>
      <c r="L11" s="10" t="s">
        <v>369</v>
      </c>
      <c r="M11" s="10"/>
      <c r="N11" s="10"/>
      <c r="O11" s="25">
        <v>5200</v>
      </c>
      <c r="P11" s="25">
        <v>5200</v>
      </c>
      <c r="Q11" s="25">
        <v>5200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5"/>
      <c r="AC11" s="5"/>
      <c r="AD11" s="5"/>
      <c r="AE11" s="37"/>
    </row>
    <row r="12" s="1" customFormat="1" ht="26" customHeight="1" spans="1:31">
      <c r="A12" s="6">
        <v>106006</v>
      </c>
      <c r="B12" s="6" t="s">
        <v>370</v>
      </c>
      <c r="C12" s="7" t="s">
        <v>376</v>
      </c>
      <c r="D12" s="8" t="s">
        <v>384</v>
      </c>
      <c r="E12" s="9" t="s">
        <v>385</v>
      </c>
      <c r="F12" s="11"/>
      <c r="G12" s="11"/>
      <c r="H12" s="11"/>
      <c r="I12" s="25">
        <v>20</v>
      </c>
      <c r="J12" s="7" t="s">
        <v>368</v>
      </c>
      <c r="K12" s="11"/>
      <c r="L12" s="10" t="s">
        <v>369</v>
      </c>
      <c r="M12" s="11"/>
      <c r="N12" s="11"/>
      <c r="O12" s="25">
        <v>2760</v>
      </c>
      <c r="P12" s="25">
        <v>2760</v>
      </c>
      <c r="Q12" s="25">
        <v>2760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38"/>
      <c r="AC12" s="38"/>
      <c r="AD12" s="38"/>
      <c r="AE12" s="39"/>
    </row>
    <row r="13" s="1" customFormat="1" ht="21" customHeight="1" spans="1:31">
      <c r="A13" s="6">
        <v>106006</v>
      </c>
      <c r="B13" s="6" t="s">
        <v>370</v>
      </c>
      <c r="C13" s="7" t="s">
        <v>376</v>
      </c>
      <c r="D13" s="8" t="s">
        <v>386</v>
      </c>
      <c r="E13" s="9" t="s">
        <v>387</v>
      </c>
      <c r="F13" s="11"/>
      <c r="G13" s="11"/>
      <c r="H13" s="11"/>
      <c r="I13" s="25"/>
      <c r="J13" s="7"/>
      <c r="K13" s="11"/>
      <c r="L13" s="10" t="s">
        <v>369</v>
      </c>
      <c r="M13" s="11"/>
      <c r="N13" s="11"/>
      <c r="O13" s="25">
        <v>5000</v>
      </c>
      <c r="P13" s="25">
        <v>5000</v>
      </c>
      <c r="Q13" s="25">
        <v>5000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38"/>
      <c r="AC13" s="38"/>
      <c r="AD13" s="38"/>
      <c r="AE13" s="39"/>
    </row>
    <row r="14" s="1" customFormat="1" ht="24" customHeight="1" spans="1:31">
      <c r="A14" s="6">
        <v>106006</v>
      </c>
      <c r="B14" s="6" t="s">
        <v>370</v>
      </c>
      <c r="C14" s="7" t="s">
        <v>376</v>
      </c>
      <c r="D14" s="8" t="s">
        <v>388</v>
      </c>
      <c r="E14" s="9" t="s">
        <v>389</v>
      </c>
      <c r="F14" s="11"/>
      <c r="G14" s="11"/>
      <c r="H14" s="11"/>
      <c r="I14" s="25">
        <v>30</v>
      </c>
      <c r="J14" s="7" t="s">
        <v>368</v>
      </c>
      <c r="K14" s="11"/>
      <c r="L14" s="10" t="s">
        <v>369</v>
      </c>
      <c r="M14" s="11"/>
      <c r="N14" s="11"/>
      <c r="O14" s="25">
        <v>2000</v>
      </c>
      <c r="P14" s="25">
        <v>2000</v>
      </c>
      <c r="Q14" s="25">
        <v>2000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38"/>
      <c r="AC14" s="38"/>
      <c r="AD14" s="38"/>
      <c r="AE14" s="39"/>
    </row>
    <row r="15" s="1" customFormat="1" ht="28" customHeight="1" spans="1:31">
      <c r="A15" s="6">
        <v>106006</v>
      </c>
      <c r="B15" s="6" t="s">
        <v>370</v>
      </c>
      <c r="C15" s="7" t="s">
        <v>390</v>
      </c>
      <c r="D15" s="8" t="s">
        <v>391</v>
      </c>
      <c r="E15" s="9" t="s">
        <v>392</v>
      </c>
      <c r="F15" s="11"/>
      <c r="G15" s="11"/>
      <c r="H15" s="11"/>
      <c r="I15" s="25"/>
      <c r="J15" s="7"/>
      <c r="K15" s="11"/>
      <c r="L15" s="10" t="s">
        <v>369</v>
      </c>
      <c r="M15" s="11"/>
      <c r="N15" s="11"/>
      <c r="O15" s="25">
        <v>5000</v>
      </c>
      <c r="P15" s="25">
        <v>5000</v>
      </c>
      <c r="Q15" s="25">
        <v>5000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38"/>
      <c r="AC15" s="38"/>
      <c r="AD15" s="38"/>
      <c r="AE15" s="39"/>
    </row>
    <row r="16" s="1" customFormat="1" ht="26" customHeight="1" spans="1:31">
      <c r="A16" s="6">
        <v>106006</v>
      </c>
      <c r="B16" s="6" t="s">
        <v>370</v>
      </c>
      <c r="C16" s="7" t="s">
        <v>390</v>
      </c>
      <c r="D16" s="8" t="s">
        <v>393</v>
      </c>
      <c r="E16" s="9" t="s">
        <v>394</v>
      </c>
      <c r="F16" s="11"/>
      <c r="G16" s="11"/>
      <c r="H16" s="11"/>
      <c r="I16" s="25"/>
      <c r="J16" s="7"/>
      <c r="K16" s="11"/>
      <c r="L16" s="10" t="s">
        <v>369</v>
      </c>
      <c r="M16" s="11"/>
      <c r="N16" s="11"/>
      <c r="O16" s="25">
        <v>1000</v>
      </c>
      <c r="P16" s="25">
        <v>1000</v>
      </c>
      <c r="Q16" s="25">
        <v>1000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38"/>
      <c r="AC16" s="38"/>
      <c r="AD16" s="38"/>
      <c r="AE16" s="39"/>
    </row>
    <row r="17" s="1" customFormat="1" ht="27" customHeight="1" spans="1:31">
      <c r="A17" s="6">
        <v>106006</v>
      </c>
      <c r="B17" s="6" t="s">
        <v>370</v>
      </c>
      <c r="C17" s="7" t="s">
        <v>390</v>
      </c>
      <c r="D17" s="8" t="s">
        <v>395</v>
      </c>
      <c r="E17" s="9" t="s">
        <v>396</v>
      </c>
      <c r="F17" s="11"/>
      <c r="G17" s="11"/>
      <c r="H17" s="11"/>
      <c r="I17" s="25"/>
      <c r="J17" s="7"/>
      <c r="K17" s="11"/>
      <c r="L17" s="10" t="s">
        <v>369</v>
      </c>
      <c r="M17" s="11"/>
      <c r="N17" s="11"/>
      <c r="O17" s="25">
        <v>1000</v>
      </c>
      <c r="P17" s="25">
        <v>1000</v>
      </c>
      <c r="Q17" s="25">
        <v>1000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38"/>
      <c r="AC17" s="38"/>
      <c r="AD17" s="38"/>
      <c r="AE17" s="39"/>
    </row>
    <row r="18" s="1" customFormat="1" ht="32" customHeight="1" spans="1:31">
      <c r="A18" s="6">
        <v>106006</v>
      </c>
      <c r="B18" s="6" t="s">
        <v>370</v>
      </c>
      <c r="C18" s="7" t="s">
        <v>397</v>
      </c>
      <c r="D18" s="8" t="s">
        <v>398</v>
      </c>
      <c r="E18" s="12" t="s">
        <v>399</v>
      </c>
      <c r="F18" s="11"/>
      <c r="G18" s="11"/>
      <c r="H18" s="11"/>
      <c r="I18" s="25"/>
      <c r="J18" s="7"/>
      <c r="K18" s="11"/>
      <c r="L18" s="10" t="s">
        <v>369</v>
      </c>
      <c r="M18" s="11"/>
      <c r="N18" s="11"/>
      <c r="O18" s="25">
        <v>26000</v>
      </c>
      <c r="P18" s="25">
        <v>26000</v>
      </c>
      <c r="Q18" s="25">
        <v>26000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38"/>
      <c r="AC18" s="38"/>
      <c r="AD18" s="38"/>
      <c r="AE18" s="39"/>
    </row>
    <row r="19" s="1" customFormat="1" ht="24" customHeight="1" spans="1:31">
      <c r="A19" s="6">
        <v>106006</v>
      </c>
      <c r="B19" s="6" t="s">
        <v>370</v>
      </c>
      <c r="C19" s="7" t="s">
        <v>397</v>
      </c>
      <c r="D19" s="8" t="s">
        <v>400</v>
      </c>
      <c r="E19" s="9" t="s">
        <v>401</v>
      </c>
      <c r="F19" s="11"/>
      <c r="G19" s="11"/>
      <c r="H19" s="11"/>
      <c r="I19" s="25"/>
      <c r="J19" s="7"/>
      <c r="K19" s="11"/>
      <c r="L19" s="10" t="s">
        <v>369</v>
      </c>
      <c r="M19" s="11"/>
      <c r="N19" s="11"/>
      <c r="O19" s="25">
        <v>30000</v>
      </c>
      <c r="P19" s="25">
        <v>30000</v>
      </c>
      <c r="Q19" s="25">
        <v>30000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38"/>
      <c r="AC19" s="38"/>
      <c r="AD19" s="38"/>
      <c r="AE19" s="39"/>
    </row>
    <row r="20" s="1" customFormat="1" ht="26" customHeight="1" spans="1:31">
      <c r="A20" s="6">
        <v>106006</v>
      </c>
      <c r="B20" s="6" t="s">
        <v>370</v>
      </c>
      <c r="C20" s="7" t="s">
        <v>176</v>
      </c>
      <c r="D20" s="8" t="s">
        <v>402</v>
      </c>
      <c r="E20" s="8" t="s">
        <v>403</v>
      </c>
      <c r="F20" s="11"/>
      <c r="G20" s="11"/>
      <c r="H20" s="11"/>
      <c r="I20" s="25"/>
      <c r="J20" s="7"/>
      <c r="K20" s="11"/>
      <c r="L20" s="10" t="s">
        <v>369</v>
      </c>
      <c r="M20" s="11"/>
      <c r="N20" s="11"/>
      <c r="O20" s="25">
        <v>25000</v>
      </c>
      <c r="P20" s="25">
        <v>25000</v>
      </c>
      <c r="Q20" s="25">
        <v>25000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38"/>
      <c r="AC20" s="38"/>
      <c r="AD20" s="38"/>
      <c r="AE20" s="39"/>
    </row>
    <row r="21" s="1" customFormat="1" ht="28" customHeight="1" spans="1:31">
      <c r="A21" s="6">
        <v>106006</v>
      </c>
      <c r="B21" s="6" t="s">
        <v>370</v>
      </c>
      <c r="C21" s="7" t="s">
        <v>176</v>
      </c>
      <c r="D21" s="11" t="s">
        <v>404</v>
      </c>
      <c r="E21" s="11" t="s">
        <v>405</v>
      </c>
      <c r="F21" s="11"/>
      <c r="G21" s="11"/>
      <c r="H21" s="11"/>
      <c r="I21" s="11"/>
      <c r="J21" s="11"/>
      <c r="K21" s="11"/>
      <c r="L21" s="26" t="s">
        <v>369</v>
      </c>
      <c r="M21" s="11"/>
      <c r="N21" s="11"/>
      <c r="O21" s="27">
        <v>40000</v>
      </c>
      <c r="P21" s="27">
        <v>40000</v>
      </c>
      <c r="Q21" s="27">
        <v>40000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38"/>
      <c r="AC21" s="38"/>
      <c r="AD21" s="38"/>
      <c r="AE21" s="39"/>
    </row>
    <row r="22" s="1" customFormat="1" ht="28" customHeight="1" spans="1:31">
      <c r="A22" s="6">
        <v>106006</v>
      </c>
      <c r="B22" s="6" t="s">
        <v>370</v>
      </c>
      <c r="C22" s="7" t="s">
        <v>176</v>
      </c>
      <c r="D22" s="11" t="s">
        <v>406</v>
      </c>
      <c r="E22" s="11" t="s">
        <v>407</v>
      </c>
      <c r="F22" s="11"/>
      <c r="G22" s="11"/>
      <c r="H22" s="11"/>
      <c r="I22" s="11"/>
      <c r="J22" s="11"/>
      <c r="K22" s="11"/>
      <c r="L22" s="26" t="s">
        <v>369</v>
      </c>
      <c r="M22" s="11"/>
      <c r="N22" s="11"/>
      <c r="O22" s="27">
        <v>20000</v>
      </c>
      <c r="P22" s="27">
        <v>20000</v>
      </c>
      <c r="Q22" s="27">
        <v>20000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38"/>
      <c r="AC22" s="38"/>
      <c r="AD22" s="38"/>
      <c r="AE22" s="39"/>
    </row>
    <row r="23" s="1" customFormat="1" ht="32" customHeight="1" spans="1:31">
      <c r="A23" s="6">
        <v>106006</v>
      </c>
      <c r="B23" s="6" t="s">
        <v>370</v>
      </c>
      <c r="C23" s="7" t="s">
        <v>176</v>
      </c>
      <c r="D23" s="11" t="s">
        <v>408</v>
      </c>
      <c r="E23" s="11" t="s">
        <v>409</v>
      </c>
      <c r="F23" s="11"/>
      <c r="G23" s="11"/>
      <c r="H23" s="11"/>
      <c r="I23" s="11"/>
      <c r="J23" s="11"/>
      <c r="K23" s="11"/>
      <c r="L23" s="26" t="s">
        <v>369</v>
      </c>
      <c r="M23" s="11"/>
      <c r="N23" s="11"/>
      <c r="O23" s="27">
        <v>4000</v>
      </c>
      <c r="P23" s="27">
        <v>4000</v>
      </c>
      <c r="Q23" s="27">
        <v>4000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38"/>
      <c r="AC23" s="38"/>
      <c r="AD23" s="38"/>
      <c r="AE23" s="39"/>
    </row>
    <row r="24" s="1" customFormat="1" ht="28" customHeight="1" spans="1:31">
      <c r="A24" s="6">
        <v>106006</v>
      </c>
      <c r="B24" s="6" t="s">
        <v>370</v>
      </c>
      <c r="C24" s="7" t="s">
        <v>176</v>
      </c>
      <c r="D24" s="11" t="s">
        <v>410</v>
      </c>
      <c r="E24" s="11" t="s">
        <v>411</v>
      </c>
      <c r="F24" s="11"/>
      <c r="G24" s="11"/>
      <c r="H24" s="11"/>
      <c r="I24" s="11"/>
      <c r="J24" s="11"/>
      <c r="K24" s="11"/>
      <c r="L24" s="26" t="s">
        <v>369</v>
      </c>
      <c r="M24" s="11"/>
      <c r="N24" s="11"/>
      <c r="O24" s="27">
        <v>4000</v>
      </c>
      <c r="P24" s="27">
        <v>4000</v>
      </c>
      <c r="Q24" s="27">
        <v>4000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38"/>
      <c r="AC24" s="38"/>
      <c r="AD24" s="38"/>
      <c r="AE24" s="39"/>
    </row>
    <row r="25" s="1" customFormat="1" ht="24" customHeight="1" spans="1:31">
      <c r="A25" s="13">
        <v>106006</v>
      </c>
      <c r="B25" s="6" t="s">
        <v>370</v>
      </c>
      <c r="C25" s="14" t="s">
        <v>176</v>
      </c>
      <c r="D25" s="15" t="s">
        <v>412</v>
      </c>
      <c r="E25" s="15" t="s">
        <v>413</v>
      </c>
      <c r="F25" s="15"/>
      <c r="G25" s="15"/>
      <c r="H25" s="15"/>
      <c r="I25" s="15"/>
      <c r="J25" s="15"/>
      <c r="K25" s="15"/>
      <c r="L25" s="28" t="s">
        <v>369</v>
      </c>
      <c r="M25" s="15"/>
      <c r="N25" s="15"/>
      <c r="O25" s="29">
        <v>6000</v>
      </c>
      <c r="P25" s="29">
        <v>6000</v>
      </c>
      <c r="Q25" s="29">
        <v>6000</v>
      </c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40"/>
      <c r="AC25" s="40"/>
      <c r="AD25" s="40"/>
      <c r="AE25" s="41"/>
    </row>
    <row r="26" s="1" customFormat="1" ht="33" customHeight="1" spans="1:31">
      <c r="A26" s="6">
        <v>106006</v>
      </c>
      <c r="B26" s="6" t="s">
        <v>370</v>
      </c>
      <c r="C26" s="16" t="s">
        <v>176</v>
      </c>
      <c r="D26" s="17" t="s">
        <v>414</v>
      </c>
      <c r="E26" s="17" t="s">
        <v>415</v>
      </c>
      <c r="F26" s="17"/>
      <c r="G26" s="17"/>
      <c r="H26" s="17"/>
      <c r="I26" s="17"/>
      <c r="J26" s="17"/>
      <c r="K26" s="17"/>
      <c r="L26" s="30" t="s">
        <v>369</v>
      </c>
      <c r="M26" s="17"/>
      <c r="N26" s="17"/>
      <c r="O26" s="31">
        <v>8000</v>
      </c>
      <c r="P26" s="31">
        <v>8000</v>
      </c>
      <c r="Q26" s="31">
        <v>8000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42"/>
      <c r="AC26" s="42"/>
      <c r="AD26" s="42"/>
      <c r="AE26" s="43"/>
    </row>
    <row r="27" s="1" customFormat="1" ht="33" customHeight="1" spans="1:31">
      <c r="A27" s="13">
        <v>106006</v>
      </c>
      <c r="B27" s="6" t="s">
        <v>370</v>
      </c>
      <c r="C27" s="14" t="s">
        <v>176</v>
      </c>
      <c r="D27" s="15" t="s">
        <v>416</v>
      </c>
      <c r="E27" s="15" t="s">
        <v>417</v>
      </c>
      <c r="F27" s="15"/>
      <c r="G27" s="15"/>
      <c r="H27" s="15"/>
      <c r="I27" s="15">
        <v>15</v>
      </c>
      <c r="J27" s="15"/>
      <c r="K27" s="15"/>
      <c r="L27" s="28" t="s">
        <v>369</v>
      </c>
      <c r="M27" s="15"/>
      <c r="N27" s="15"/>
      <c r="O27" s="29">
        <v>2800</v>
      </c>
      <c r="P27" s="29">
        <v>2800</v>
      </c>
      <c r="Q27" s="29">
        <v>2800</v>
      </c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40"/>
      <c r="AC27" s="40"/>
      <c r="AD27" s="40"/>
      <c r="AE27" s="41"/>
    </row>
    <row r="28" s="1" customFormat="1" ht="33" customHeight="1" spans="1:31">
      <c r="A28" s="18">
        <v>106007</v>
      </c>
      <c r="B28" s="6" t="s">
        <v>370</v>
      </c>
      <c r="C28" s="19" t="s">
        <v>176</v>
      </c>
      <c r="D28" s="20" t="s">
        <v>418</v>
      </c>
      <c r="E28" s="20" t="s">
        <v>419</v>
      </c>
      <c r="F28" s="21"/>
      <c r="G28" s="21"/>
      <c r="H28" s="21"/>
      <c r="I28" s="21">
        <v>4</v>
      </c>
      <c r="J28" s="21"/>
      <c r="K28" s="21"/>
      <c r="L28" s="21" t="s">
        <v>369</v>
      </c>
      <c r="M28" s="21"/>
      <c r="N28" s="21"/>
      <c r="O28" s="32">
        <v>8000</v>
      </c>
      <c r="P28" s="32">
        <v>8000</v>
      </c>
      <c r="Q28" s="32">
        <v>8000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44"/>
      <c r="AC28" s="44"/>
      <c r="AD28" s="44"/>
      <c r="AE28" s="45"/>
    </row>
    <row r="29" s="1" customFormat="1" ht="33" customHeight="1" spans="1:31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33"/>
      <c r="M29" s="23"/>
      <c r="N29" s="23"/>
      <c r="O29" s="33">
        <f t="shared" ref="O29:Q29" si="0">SUM(O6:O28)</f>
        <v>202000</v>
      </c>
      <c r="P29" s="33">
        <f t="shared" si="0"/>
        <v>202000</v>
      </c>
      <c r="Q29" s="33">
        <f t="shared" si="0"/>
        <v>202000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22"/>
      <c r="AC29" s="22"/>
      <c r="AD29" s="22"/>
      <c r="AE29" s="23"/>
    </row>
    <row r="30" s="1" customFormat="1" ht="95" customHeight="1" spans="1:31">
      <c r="A30" s="22" t="s">
        <v>420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33"/>
      <c r="M30" s="23"/>
      <c r="N30" s="2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22"/>
      <c r="AC30" s="22"/>
      <c r="AD30" s="22"/>
      <c r="AE30" s="23"/>
    </row>
  </sheetData>
  <mergeCells count="33">
    <mergeCell ref="A1:AE1"/>
    <mergeCell ref="A2:H2"/>
    <mergeCell ref="N2:P2"/>
    <mergeCell ref="U2:X2"/>
    <mergeCell ref="Z2:AE2"/>
    <mergeCell ref="O3:AB3"/>
    <mergeCell ref="AC3:AD3"/>
    <mergeCell ref="P4:R4"/>
    <mergeCell ref="W4:AA4"/>
    <mergeCell ref="A30:AE3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4:O5"/>
    <mergeCell ref="S4:S5"/>
    <mergeCell ref="T4:T5"/>
    <mergeCell ref="U4:U5"/>
    <mergeCell ref="V4:V5"/>
    <mergeCell ref="AB4:AB5"/>
    <mergeCell ref="AC4:AC5"/>
    <mergeCell ref="AD4:AD5"/>
    <mergeCell ref="AE3:A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C16"/>
  <sheetViews>
    <sheetView tabSelected="1" workbookViewId="0">
      <selection activeCell="B4" sqref="B4:B16"/>
    </sheetView>
  </sheetViews>
  <sheetFormatPr defaultColWidth="10" defaultRowHeight="13.5" outlineLevelCol="2"/>
  <cols>
    <col min="1" max="1" width="5.5" customWidth="1"/>
    <col min="2" max="2" width="12.375" customWidth="1"/>
    <col min="3" max="3" width="42.375" customWidth="1"/>
  </cols>
  <sheetData>
    <row r="1" ht="35.4" customHeight="1" spans="2:3">
      <c r="B1" s="126" t="s">
        <v>5</v>
      </c>
      <c r="C1" s="126"/>
    </row>
    <row r="2" ht="23" customHeight="1" spans="2:3">
      <c r="B2" s="127"/>
      <c r="C2" s="127"/>
    </row>
    <row r="3" ht="29.35" customHeight="1" spans="2:3">
      <c r="B3" s="111" t="s">
        <v>6</v>
      </c>
      <c r="C3" s="111"/>
    </row>
    <row r="4" ht="28.45" customHeight="1" spans="2:3">
      <c r="B4" s="128">
        <v>1</v>
      </c>
      <c r="C4" s="129" t="s">
        <v>7</v>
      </c>
    </row>
    <row r="5" ht="28.45" customHeight="1" spans="2:3">
      <c r="B5" s="128">
        <v>2</v>
      </c>
      <c r="C5" s="130" t="s">
        <v>8</v>
      </c>
    </row>
    <row r="6" ht="28.45" customHeight="1" spans="2:3">
      <c r="B6" s="128">
        <v>3</v>
      </c>
      <c r="C6" s="129" t="s">
        <v>9</v>
      </c>
    </row>
    <row r="7" ht="28.45" customHeight="1" spans="2:3">
      <c r="B7" s="128">
        <v>4</v>
      </c>
      <c r="C7" s="129" t="s">
        <v>10</v>
      </c>
    </row>
    <row r="8" ht="28.45" customHeight="1" spans="2:3">
      <c r="B8" s="128">
        <v>5</v>
      </c>
      <c r="C8" s="129" t="s">
        <v>11</v>
      </c>
    </row>
    <row r="9" ht="28.45" customHeight="1" spans="2:3">
      <c r="B9" s="128">
        <v>6</v>
      </c>
      <c r="C9" s="131" t="s">
        <v>12</v>
      </c>
    </row>
    <row r="10" ht="28.45" customHeight="1" spans="2:3">
      <c r="B10" s="128">
        <v>7</v>
      </c>
      <c r="C10" s="132" t="s">
        <v>13</v>
      </c>
    </row>
    <row r="11" ht="41" customHeight="1" spans="2:3">
      <c r="B11" s="128">
        <v>8</v>
      </c>
      <c r="C11" s="129" t="s">
        <v>14</v>
      </c>
    </row>
    <row r="12" ht="41" customHeight="1" spans="2:3">
      <c r="B12" s="128">
        <v>9</v>
      </c>
      <c r="C12" s="129" t="s">
        <v>15</v>
      </c>
    </row>
    <row r="13" ht="32" customHeight="1" spans="2:3">
      <c r="B13" s="128">
        <v>10</v>
      </c>
      <c r="C13" s="129" t="s">
        <v>16</v>
      </c>
    </row>
    <row r="14" ht="32" customHeight="1" spans="2:3">
      <c r="B14" s="128">
        <v>11</v>
      </c>
      <c r="C14" s="129" t="s">
        <v>17</v>
      </c>
    </row>
    <row r="15" ht="32" customHeight="1" spans="2:3">
      <c r="B15" s="128">
        <v>12</v>
      </c>
      <c r="C15" s="133" t="s">
        <v>18</v>
      </c>
    </row>
    <row r="16" ht="32" customHeight="1" spans="2:3">
      <c r="B16" s="128">
        <v>13</v>
      </c>
      <c r="C16" s="133" t="s">
        <v>19</v>
      </c>
    </row>
  </sheetData>
  <mergeCells count="2">
    <mergeCell ref="B1:C1"/>
    <mergeCell ref="B3:C3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43"/>
  <sheetViews>
    <sheetView workbookViewId="0">
      <selection activeCell="A1" sqref="$A1:$XFD1048576"/>
    </sheetView>
  </sheetViews>
  <sheetFormatPr defaultColWidth="10" defaultRowHeight="13.5" outlineLevelCol="3"/>
  <cols>
    <col min="1" max="1" width="24.1583333333333" style="91" customWidth="1"/>
    <col min="2" max="2" width="17.3666666666667" style="91" customWidth="1"/>
    <col min="3" max="3" width="32.7" style="91" customWidth="1"/>
    <col min="4" max="4" width="23.6166666666667" style="91" customWidth="1"/>
    <col min="5" max="16384" width="10" style="91"/>
  </cols>
  <sheetData>
    <row r="1" s="91" customFormat="1" ht="18.8" customHeight="1" spans="1:4">
      <c r="A1" s="92"/>
      <c r="B1" s="92"/>
      <c r="C1" s="92"/>
      <c r="D1" s="92"/>
    </row>
    <row r="2" s="91" customFormat="1" ht="30.15" customHeight="1" spans="1:4">
      <c r="A2" s="93" t="s">
        <v>7</v>
      </c>
      <c r="B2" s="93"/>
      <c r="C2" s="93"/>
      <c r="D2" s="93"/>
    </row>
    <row r="3" s="91" customFormat="1" ht="29.35" customHeight="1" spans="1:4">
      <c r="A3" s="122" t="s">
        <v>20</v>
      </c>
      <c r="B3" s="122"/>
      <c r="C3" s="122"/>
      <c r="D3" s="105" t="s">
        <v>21</v>
      </c>
    </row>
    <row r="4" s="91" customFormat="1" ht="24.85" customHeight="1" spans="1:4">
      <c r="A4" s="123" t="s">
        <v>22</v>
      </c>
      <c r="B4" s="123"/>
      <c r="C4" s="123" t="s">
        <v>23</v>
      </c>
      <c r="D4" s="123"/>
    </row>
    <row r="5" s="91" customFormat="1" ht="27.1" customHeight="1" spans="1:4">
      <c r="A5" s="119" t="s">
        <v>24</v>
      </c>
      <c r="B5" s="119" t="s">
        <v>25</v>
      </c>
      <c r="C5" s="119" t="s">
        <v>24</v>
      </c>
      <c r="D5" s="119" t="s">
        <v>25</v>
      </c>
    </row>
    <row r="6" s="91" customFormat="1" ht="19.9" customHeight="1" spans="1:4">
      <c r="A6" s="98" t="s">
        <v>26</v>
      </c>
      <c r="B6" s="110">
        <v>76.174028</v>
      </c>
      <c r="C6" s="98" t="s">
        <v>27</v>
      </c>
      <c r="D6" s="110">
        <v>64.3599</v>
      </c>
    </row>
    <row r="7" s="91" customFormat="1" ht="19.9" customHeight="1" spans="1:4">
      <c r="A7" s="98" t="s">
        <v>28</v>
      </c>
      <c r="B7" s="110">
        <v>0</v>
      </c>
      <c r="C7" s="98" t="s">
        <v>29</v>
      </c>
      <c r="D7" s="110">
        <v>0</v>
      </c>
    </row>
    <row r="8" s="91" customFormat="1" ht="19.9" customHeight="1" spans="1:4">
      <c r="A8" s="98" t="s">
        <v>30</v>
      </c>
      <c r="B8" s="110">
        <v>0</v>
      </c>
      <c r="C8" s="98" t="s">
        <v>31</v>
      </c>
      <c r="D8" s="110">
        <v>0</v>
      </c>
    </row>
    <row r="9" s="91" customFormat="1" ht="19.9" customHeight="1" spans="1:4">
      <c r="A9" s="98" t="s">
        <v>32</v>
      </c>
      <c r="B9" s="110">
        <v>0</v>
      </c>
      <c r="C9" s="98" t="s">
        <v>33</v>
      </c>
      <c r="D9" s="110">
        <v>0</v>
      </c>
    </row>
    <row r="10" s="91" customFormat="1" ht="19.9" customHeight="1" spans="1:4">
      <c r="A10" s="98" t="s">
        <v>34</v>
      </c>
      <c r="B10" s="110">
        <v>0</v>
      </c>
      <c r="C10" s="98" t="s">
        <v>35</v>
      </c>
      <c r="D10" s="110">
        <v>0</v>
      </c>
    </row>
    <row r="11" s="91" customFormat="1" ht="19.9" customHeight="1" spans="1:4">
      <c r="A11" s="98" t="s">
        <v>36</v>
      </c>
      <c r="B11" s="110">
        <v>0</v>
      </c>
      <c r="C11" s="98" t="s">
        <v>37</v>
      </c>
      <c r="D11" s="110">
        <v>0</v>
      </c>
    </row>
    <row r="12" s="91" customFormat="1" ht="19.9" customHeight="1" spans="1:4">
      <c r="A12" s="98" t="s">
        <v>38</v>
      </c>
      <c r="B12" s="110">
        <v>0</v>
      </c>
      <c r="C12" s="98" t="s">
        <v>39</v>
      </c>
      <c r="D12" s="110">
        <v>0</v>
      </c>
    </row>
    <row r="13" s="91" customFormat="1" ht="19.9" customHeight="1" spans="1:4">
      <c r="A13" s="98"/>
      <c r="B13" s="98"/>
      <c r="C13" s="98" t="s">
        <v>40</v>
      </c>
      <c r="D13" s="110">
        <v>5.797154</v>
      </c>
    </row>
    <row r="14" s="91" customFormat="1" ht="19.9" customHeight="1" spans="1:4">
      <c r="A14" s="98"/>
      <c r="B14" s="98"/>
      <c r="C14" s="98" t="s">
        <v>41</v>
      </c>
      <c r="D14" s="110">
        <v>0</v>
      </c>
    </row>
    <row r="15" s="91" customFormat="1" ht="19.9" customHeight="1" spans="1:4">
      <c r="A15" s="98"/>
      <c r="B15" s="98"/>
      <c r="C15" s="98" t="s">
        <v>42</v>
      </c>
      <c r="D15" s="110">
        <v>2.001546</v>
      </c>
    </row>
    <row r="16" s="91" customFormat="1" ht="19.9" customHeight="1" spans="1:4">
      <c r="A16" s="98"/>
      <c r="B16" s="98"/>
      <c r="C16" s="98" t="s">
        <v>43</v>
      </c>
      <c r="D16" s="110">
        <v>0</v>
      </c>
    </row>
    <row r="17" s="91" customFormat="1" ht="19.9" customHeight="1" spans="1:4">
      <c r="A17" s="98"/>
      <c r="B17" s="98"/>
      <c r="C17" s="98" t="s">
        <v>44</v>
      </c>
      <c r="D17" s="110">
        <v>0</v>
      </c>
    </row>
    <row r="18" s="91" customFormat="1" ht="19.9" customHeight="1" spans="1:4">
      <c r="A18" s="98"/>
      <c r="B18" s="98"/>
      <c r="C18" s="98" t="s">
        <v>45</v>
      </c>
      <c r="D18" s="110">
        <v>0</v>
      </c>
    </row>
    <row r="19" s="91" customFormat="1" ht="19.9" customHeight="1" spans="1:4">
      <c r="A19" s="98"/>
      <c r="B19" s="98"/>
      <c r="C19" s="98" t="s">
        <v>46</v>
      </c>
      <c r="D19" s="110">
        <v>0</v>
      </c>
    </row>
    <row r="20" s="91" customFormat="1" ht="19.9" customHeight="1" spans="1:4">
      <c r="A20" s="98"/>
      <c r="B20" s="98"/>
      <c r="C20" s="98" t="s">
        <v>47</v>
      </c>
      <c r="D20" s="110">
        <v>0</v>
      </c>
    </row>
    <row r="21" s="91" customFormat="1" ht="19.9" customHeight="1" spans="1:4">
      <c r="A21" s="98"/>
      <c r="B21" s="98"/>
      <c r="C21" s="98" t="s">
        <v>48</v>
      </c>
      <c r="D21" s="110">
        <v>0</v>
      </c>
    </row>
    <row r="22" s="91" customFormat="1" ht="19.9" customHeight="1" spans="1:4">
      <c r="A22" s="98"/>
      <c r="B22" s="98"/>
      <c r="C22" s="98" t="s">
        <v>49</v>
      </c>
      <c r="D22" s="110">
        <v>0</v>
      </c>
    </row>
    <row r="23" s="91" customFormat="1" ht="19.9" customHeight="1" spans="1:4">
      <c r="A23" s="98"/>
      <c r="B23" s="98"/>
      <c r="C23" s="98" t="s">
        <v>50</v>
      </c>
      <c r="D23" s="110">
        <v>0</v>
      </c>
    </row>
    <row r="24" s="91" customFormat="1" ht="19.9" customHeight="1" spans="1:4">
      <c r="A24" s="98"/>
      <c r="B24" s="98"/>
      <c r="C24" s="98" t="s">
        <v>51</v>
      </c>
      <c r="D24" s="110">
        <v>0</v>
      </c>
    </row>
    <row r="25" s="91" customFormat="1" ht="19.9" customHeight="1" spans="1:4">
      <c r="A25" s="98"/>
      <c r="B25" s="98"/>
      <c r="C25" s="98" t="s">
        <v>52</v>
      </c>
      <c r="D25" s="110">
        <v>4.015428</v>
      </c>
    </row>
    <row r="26" s="91" customFormat="1" ht="19.9" customHeight="1" spans="1:4">
      <c r="A26" s="98"/>
      <c r="B26" s="98"/>
      <c r="C26" s="98" t="s">
        <v>53</v>
      </c>
      <c r="D26" s="110">
        <v>0</v>
      </c>
    </row>
    <row r="27" s="91" customFormat="1" ht="19.9" customHeight="1" spans="1:4">
      <c r="A27" s="98"/>
      <c r="B27" s="98"/>
      <c r="C27" s="98" t="s">
        <v>54</v>
      </c>
      <c r="D27" s="110">
        <v>0</v>
      </c>
    </row>
    <row r="28" s="91" customFormat="1" ht="19.9" customHeight="1" spans="1:4">
      <c r="A28" s="98"/>
      <c r="B28" s="98"/>
      <c r="C28" s="98" t="s">
        <v>55</v>
      </c>
      <c r="D28" s="110">
        <v>0</v>
      </c>
    </row>
    <row r="29" s="91" customFormat="1" ht="19.9" customHeight="1" spans="1:4">
      <c r="A29" s="98"/>
      <c r="B29" s="98"/>
      <c r="C29" s="98" t="s">
        <v>56</v>
      </c>
      <c r="D29" s="110">
        <v>0</v>
      </c>
    </row>
    <row r="30" s="91" customFormat="1" ht="19.9" customHeight="1" spans="1:4">
      <c r="A30" s="98"/>
      <c r="B30" s="98"/>
      <c r="C30" s="98" t="s">
        <v>57</v>
      </c>
      <c r="D30" s="110">
        <v>0</v>
      </c>
    </row>
    <row r="31" s="91" customFormat="1" ht="19.9" customHeight="1" spans="1:4">
      <c r="A31" s="98"/>
      <c r="B31" s="98"/>
      <c r="C31" s="98" t="s">
        <v>58</v>
      </c>
      <c r="D31" s="110">
        <v>0</v>
      </c>
    </row>
    <row r="32" s="91" customFormat="1" ht="19.9" customHeight="1" spans="1:4">
      <c r="A32" s="98"/>
      <c r="B32" s="98"/>
      <c r="C32" s="98" t="s">
        <v>59</v>
      </c>
      <c r="D32" s="110">
        <v>0</v>
      </c>
    </row>
    <row r="33" s="91" customFormat="1" ht="19.9" customHeight="1" spans="1:4">
      <c r="A33" s="98"/>
      <c r="B33" s="98"/>
      <c r="C33" s="98" t="s">
        <v>60</v>
      </c>
      <c r="D33" s="110">
        <v>0</v>
      </c>
    </row>
    <row r="34" s="91" customFormat="1" ht="19.9" customHeight="1" spans="1:4">
      <c r="A34" s="98"/>
      <c r="B34" s="98"/>
      <c r="C34" s="98" t="s">
        <v>61</v>
      </c>
      <c r="D34" s="110">
        <v>0</v>
      </c>
    </row>
    <row r="35" s="91" customFormat="1" ht="19.9" customHeight="1" spans="1:4">
      <c r="A35" s="98"/>
      <c r="B35" s="98"/>
      <c r="C35" s="98" t="s">
        <v>62</v>
      </c>
      <c r="D35" s="110">
        <v>0</v>
      </c>
    </row>
    <row r="36" s="91" customFormat="1" ht="18.5" customHeight="1" spans="1:4">
      <c r="A36" s="98"/>
      <c r="B36" s="98"/>
      <c r="C36" s="98"/>
      <c r="D36" s="110"/>
    </row>
    <row r="37" s="91" customFormat="1" ht="18.5" customHeight="1" spans="1:4">
      <c r="A37" s="50" t="s">
        <v>63</v>
      </c>
      <c r="B37" s="124">
        <v>76.174028</v>
      </c>
      <c r="C37" s="50" t="s">
        <v>64</v>
      </c>
      <c r="D37" s="124">
        <v>76.174028</v>
      </c>
    </row>
    <row r="38" s="91" customFormat="1" ht="18.5" customHeight="1" spans="1:4">
      <c r="A38" s="112" t="s">
        <v>65</v>
      </c>
      <c r="B38" s="110">
        <v>0</v>
      </c>
      <c r="C38" s="96" t="s">
        <v>66</v>
      </c>
      <c r="D38" s="115">
        <v>0</v>
      </c>
    </row>
    <row r="39" s="91" customFormat="1" ht="21.1" customHeight="1" spans="1:4">
      <c r="A39" s="112" t="s">
        <v>67</v>
      </c>
      <c r="B39" s="110">
        <v>0</v>
      </c>
      <c r="C39" s="101"/>
      <c r="D39" s="110"/>
    </row>
    <row r="40" s="91" customFormat="1" ht="16.55" customHeight="1" spans="1:4">
      <c r="A40" s="112" t="s">
        <v>68</v>
      </c>
      <c r="B40" s="110">
        <v>0</v>
      </c>
      <c r="C40" s="101"/>
      <c r="D40" s="110"/>
    </row>
    <row r="41" s="91" customFormat="1" ht="18.05" customHeight="1" spans="1:4">
      <c r="A41" s="112" t="s">
        <v>69</v>
      </c>
      <c r="B41" s="110">
        <v>0</v>
      </c>
      <c r="C41" s="98"/>
      <c r="D41" s="110"/>
    </row>
    <row r="42" s="91" customFormat="1" ht="22.6" customHeight="1" spans="1:4">
      <c r="A42" s="112" t="s">
        <v>70</v>
      </c>
      <c r="B42" s="110">
        <v>0</v>
      </c>
      <c r="C42" s="98"/>
      <c r="D42" s="98"/>
    </row>
    <row r="43" s="91" customFormat="1" ht="36.9" customHeight="1" spans="1:4">
      <c r="A43" s="123" t="s">
        <v>71</v>
      </c>
      <c r="B43" s="125">
        <v>76.174028</v>
      </c>
      <c r="C43" s="123" t="s">
        <v>72</v>
      </c>
      <c r="D43" s="125">
        <v>76.174028</v>
      </c>
    </row>
  </sheetData>
  <mergeCells count="4">
    <mergeCell ref="A2:D2"/>
    <mergeCell ref="A3:C3"/>
    <mergeCell ref="A4:B4"/>
    <mergeCell ref="C4:D4"/>
  </mergeCells>
  <pageMargins left="0.75" right="0.39300000667572" top="0.268999993801117" bottom="0.11800000071525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17"/>
  <sheetViews>
    <sheetView workbookViewId="0">
      <selection activeCell="A1" sqref="$A1:$XFD1048576"/>
    </sheetView>
  </sheetViews>
  <sheetFormatPr defaultColWidth="10" defaultRowHeight="13.5"/>
  <cols>
    <col min="1" max="1" width="11.2583333333333" style="91" customWidth="1"/>
    <col min="2" max="2" width="32.2083333333333" style="91" customWidth="1"/>
    <col min="3" max="3" width="10.675" style="91" customWidth="1"/>
    <col min="4" max="4" width="29.125" style="91" customWidth="1"/>
    <col min="5" max="5" width="15.925" style="91" customWidth="1"/>
    <col min="6" max="6" width="14.475" style="91" customWidth="1"/>
    <col min="7" max="7" width="13.75" style="91" customWidth="1"/>
    <col min="8" max="13" width="10.2583333333333" style="91" customWidth="1"/>
    <col min="14" max="14" width="12.8416666666667" style="91" customWidth="1"/>
    <col min="15" max="15" width="13.3833333333333" style="91" customWidth="1"/>
    <col min="16" max="19" width="10.2583333333333" style="91" customWidth="1"/>
    <col min="20" max="16384" width="10" style="91"/>
  </cols>
  <sheetData>
    <row r="1" s="91" customFormat="1" ht="19.9" customHeight="1" spans="1:19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="91" customFormat="1" ht="31.3" customHeight="1" spans="1:19">
      <c r="A2" s="93" t="s">
        <v>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="91" customFormat="1" ht="27.1" customHeight="1" spans="1:19">
      <c r="A3" s="94" t="s">
        <v>20</v>
      </c>
      <c r="B3" s="94"/>
      <c r="C3" s="94"/>
      <c r="D3" s="94"/>
      <c r="E3" s="94"/>
      <c r="F3" s="94"/>
      <c r="G3" s="94"/>
      <c r="H3" s="94"/>
      <c r="I3" s="94"/>
      <c r="J3" s="92"/>
      <c r="K3" s="92"/>
      <c r="L3" s="92"/>
      <c r="M3" s="92"/>
      <c r="N3" s="92"/>
      <c r="O3" s="92"/>
      <c r="P3" s="92"/>
      <c r="Q3" s="103" t="s">
        <v>21</v>
      </c>
      <c r="R3" s="103"/>
      <c r="S3" s="103"/>
    </row>
    <row r="4" s="91" customFormat="1" ht="30.15" customHeight="1" spans="1:19">
      <c r="A4" s="96" t="s">
        <v>73</v>
      </c>
      <c r="B4" s="96"/>
      <c r="C4" s="96" t="s">
        <v>74</v>
      </c>
      <c r="D4" s="96"/>
      <c r="E4" s="96" t="s">
        <v>75</v>
      </c>
      <c r="F4" s="96" t="s">
        <v>76</v>
      </c>
      <c r="G4" s="96"/>
      <c r="H4" s="96"/>
      <c r="I4" s="96"/>
      <c r="J4" s="96"/>
      <c r="K4" s="96"/>
      <c r="L4" s="96"/>
      <c r="M4" s="96"/>
      <c r="N4" s="96" t="s">
        <v>77</v>
      </c>
      <c r="O4" s="96"/>
      <c r="P4" s="96"/>
      <c r="Q4" s="96"/>
      <c r="R4" s="96"/>
      <c r="S4" s="96"/>
    </row>
    <row r="5" s="91" customFormat="1" ht="27.1" customHeight="1" spans="1:19">
      <c r="A5" s="96" t="s">
        <v>78</v>
      </c>
      <c r="B5" s="96" t="s">
        <v>79</v>
      </c>
      <c r="C5" s="96" t="s">
        <v>78</v>
      </c>
      <c r="D5" s="96" t="s">
        <v>79</v>
      </c>
      <c r="E5" s="96"/>
      <c r="F5" s="96" t="s">
        <v>80</v>
      </c>
      <c r="G5" s="96" t="s">
        <v>81</v>
      </c>
      <c r="H5" s="96" t="s">
        <v>82</v>
      </c>
      <c r="I5" s="96" t="s">
        <v>83</v>
      </c>
      <c r="J5" s="96" t="s">
        <v>84</v>
      </c>
      <c r="K5" s="96" t="s">
        <v>85</v>
      </c>
      <c r="L5" s="96" t="s">
        <v>86</v>
      </c>
      <c r="M5" s="96" t="s">
        <v>87</v>
      </c>
      <c r="N5" s="96" t="s">
        <v>80</v>
      </c>
      <c r="O5" s="96" t="s">
        <v>65</v>
      </c>
      <c r="P5" s="96"/>
      <c r="Q5" s="96"/>
      <c r="R5" s="96" t="s">
        <v>88</v>
      </c>
      <c r="S5" s="96" t="s">
        <v>70</v>
      </c>
    </row>
    <row r="6" s="91" customFormat="1" ht="24.85" customHeight="1" spans="1:19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 t="s">
        <v>89</v>
      </c>
      <c r="P6" s="96" t="s">
        <v>90</v>
      </c>
      <c r="Q6" s="96" t="s">
        <v>91</v>
      </c>
      <c r="R6" s="96"/>
      <c r="S6" s="96"/>
    </row>
    <row r="7" s="91" customFormat="1" ht="23.35" customHeight="1" spans="1:19">
      <c r="A7" s="96" t="s">
        <v>92</v>
      </c>
      <c r="B7" s="96"/>
      <c r="C7" s="98"/>
      <c r="D7" s="98"/>
      <c r="E7" s="115">
        <v>76.174028</v>
      </c>
      <c r="F7" s="115">
        <v>76.174028</v>
      </c>
      <c r="G7" s="115">
        <v>76.174028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115">
        <v>0</v>
      </c>
      <c r="Q7" s="115">
        <v>0</v>
      </c>
      <c r="R7" s="115">
        <v>0</v>
      </c>
      <c r="S7" s="115">
        <v>0</v>
      </c>
    </row>
    <row r="8" s="91" customFormat="1" ht="22.6" customHeight="1" spans="1:19">
      <c r="A8" s="96" t="s">
        <v>93</v>
      </c>
      <c r="B8" s="96"/>
      <c r="C8" s="98"/>
      <c r="D8" s="98"/>
      <c r="E8" s="115">
        <v>76.174028</v>
      </c>
      <c r="F8" s="115">
        <v>76.174028</v>
      </c>
      <c r="G8" s="115">
        <v>76.174028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Q8" s="115">
        <v>0</v>
      </c>
      <c r="R8" s="115">
        <v>0</v>
      </c>
      <c r="S8" s="115">
        <v>0</v>
      </c>
    </row>
    <row r="9" s="91" customFormat="1" ht="23.35" customHeight="1" spans="1:19">
      <c r="A9" s="112" t="s">
        <v>94</v>
      </c>
      <c r="B9" s="112" t="s">
        <v>3</v>
      </c>
      <c r="C9" s="112" t="s">
        <v>95</v>
      </c>
      <c r="D9" s="112" t="s">
        <v>96</v>
      </c>
      <c r="E9" s="110">
        <v>0.235476</v>
      </c>
      <c r="F9" s="110">
        <v>0.235476</v>
      </c>
      <c r="G9" s="110">
        <v>0.235476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</row>
    <row r="10" s="91" customFormat="1" ht="23.35" customHeight="1" spans="1:19">
      <c r="A10" s="112" t="s">
        <v>94</v>
      </c>
      <c r="B10" s="112" t="s">
        <v>3</v>
      </c>
      <c r="C10" s="112" t="s">
        <v>97</v>
      </c>
      <c r="D10" s="112" t="s">
        <v>98</v>
      </c>
      <c r="E10" s="110">
        <v>0</v>
      </c>
      <c r="F10" s="110">
        <v>0</v>
      </c>
      <c r="G10" s="110">
        <v>0</v>
      </c>
      <c r="H10" s="110">
        <v>0</v>
      </c>
      <c r="I10" s="110">
        <v>0</v>
      </c>
      <c r="J10" s="110">
        <v>0</v>
      </c>
      <c r="K10" s="110">
        <v>0</v>
      </c>
      <c r="L10" s="110">
        <v>0</v>
      </c>
      <c r="M10" s="110">
        <v>0</v>
      </c>
      <c r="N10" s="110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</row>
    <row r="11" s="91" customFormat="1" ht="23.35" customHeight="1" spans="1:19">
      <c r="A11" s="112" t="s">
        <v>94</v>
      </c>
      <c r="B11" s="112" t="s">
        <v>3</v>
      </c>
      <c r="C11" s="112" t="s">
        <v>99</v>
      </c>
      <c r="D11" s="112" t="s">
        <v>100</v>
      </c>
      <c r="E11" s="110">
        <v>64.3599</v>
      </c>
      <c r="F11" s="110">
        <v>64.3599</v>
      </c>
      <c r="G11" s="110">
        <v>64.3599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</row>
    <row r="12" s="91" customFormat="1" ht="23.35" customHeight="1" spans="1:19">
      <c r="A12" s="112" t="s">
        <v>94</v>
      </c>
      <c r="B12" s="112" t="s">
        <v>3</v>
      </c>
      <c r="C12" s="112" t="s">
        <v>101</v>
      </c>
      <c r="D12" s="112" t="s">
        <v>102</v>
      </c>
      <c r="E12" s="110">
        <v>0.207774</v>
      </c>
      <c r="F12" s="110">
        <v>0.207774</v>
      </c>
      <c r="G12" s="110">
        <v>0.207774</v>
      </c>
      <c r="H12" s="110">
        <v>0</v>
      </c>
      <c r="I12" s="110">
        <v>0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</row>
    <row r="13" s="91" customFormat="1" ht="23.35" customHeight="1" spans="1:19">
      <c r="A13" s="112" t="s">
        <v>94</v>
      </c>
      <c r="B13" s="112" t="s">
        <v>3</v>
      </c>
      <c r="C13" s="112" t="s">
        <v>103</v>
      </c>
      <c r="D13" s="112" t="s">
        <v>104</v>
      </c>
      <c r="E13" s="110">
        <v>4.015428</v>
      </c>
      <c r="F13" s="110">
        <v>4.015428</v>
      </c>
      <c r="G13" s="110">
        <v>4.015428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</row>
    <row r="14" s="91" customFormat="1" ht="23.35" customHeight="1" spans="1:19">
      <c r="A14" s="112" t="s">
        <v>94</v>
      </c>
      <c r="B14" s="112" t="s">
        <v>3</v>
      </c>
      <c r="C14" s="112" t="s">
        <v>105</v>
      </c>
      <c r="D14" s="112" t="s">
        <v>106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</row>
    <row r="15" s="91" customFormat="1" ht="23.35" customHeight="1" spans="1:19">
      <c r="A15" s="112" t="s">
        <v>94</v>
      </c>
      <c r="B15" s="112" t="s">
        <v>3</v>
      </c>
      <c r="C15" s="112" t="s">
        <v>107</v>
      </c>
      <c r="D15" s="112" t="s">
        <v>108</v>
      </c>
      <c r="E15" s="110">
        <v>2.001546</v>
      </c>
      <c r="F15" s="110">
        <v>2.001546</v>
      </c>
      <c r="G15" s="110">
        <v>2.001546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</row>
    <row r="16" s="91" customFormat="1" ht="23.35" customHeight="1" spans="1:19">
      <c r="A16" s="112" t="s">
        <v>94</v>
      </c>
      <c r="B16" s="112" t="s">
        <v>3</v>
      </c>
      <c r="C16" s="112" t="s">
        <v>109</v>
      </c>
      <c r="D16" s="112" t="s">
        <v>110</v>
      </c>
      <c r="E16" s="110">
        <v>5.353904</v>
      </c>
      <c r="F16" s="110">
        <v>5.353904</v>
      </c>
      <c r="G16" s="110">
        <v>5.353904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0</v>
      </c>
      <c r="S16" s="110">
        <v>0</v>
      </c>
    </row>
    <row r="17" s="91" customFormat="1" ht="14.3" customHeight="1" spans="1:19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</sheetData>
  <mergeCells count="26">
    <mergeCell ref="A2:S2"/>
    <mergeCell ref="A3:I3"/>
    <mergeCell ref="Q3:S3"/>
    <mergeCell ref="A4:B4"/>
    <mergeCell ref="C4:D4"/>
    <mergeCell ref="F4:M4"/>
    <mergeCell ref="N4:S4"/>
    <mergeCell ref="O5:Q5"/>
    <mergeCell ref="A7:B7"/>
    <mergeCell ref="A8:B8"/>
    <mergeCell ref="A5:A6"/>
    <mergeCell ref="B5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5:R6"/>
    <mergeCell ref="S5:S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16"/>
  <sheetViews>
    <sheetView workbookViewId="0">
      <selection activeCell="A1" sqref="$A1:$XFD1048576"/>
    </sheetView>
  </sheetViews>
  <sheetFormatPr defaultColWidth="10" defaultRowHeight="13.5"/>
  <cols>
    <col min="1" max="1" width="10.0416666666667" style="91" customWidth="1"/>
    <col min="2" max="2" width="22.25" style="91" customWidth="1"/>
    <col min="3" max="3" width="13.4333333333333" style="91" customWidth="1"/>
    <col min="4" max="4" width="19.0916666666667" style="91" customWidth="1"/>
    <col min="5" max="5" width="15.5583333333333" style="91" customWidth="1"/>
    <col min="6" max="6" width="12.6666666666667" style="91" customWidth="1"/>
    <col min="7" max="7" width="13.4833333333333" style="91" customWidth="1"/>
    <col min="8" max="8" width="12.625" style="91" customWidth="1"/>
    <col min="9" max="9" width="16.2833333333333" style="91" customWidth="1"/>
    <col min="10" max="10" width="15.2" style="91" customWidth="1"/>
    <col min="11" max="11" width="16.5583333333333" style="91" customWidth="1"/>
    <col min="12" max="16384" width="10" style="91"/>
  </cols>
  <sheetData>
    <row r="1" s="91" customFormat="1" ht="19.9" customHeight="1" spans="1:1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91" customFormat="1" ht="31.3" customHeight="1" spans="1:11">
      <c r="A2" s="93" t="s">
        <v>9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="91" customFormat="1" ht="19.9" customHeight="1" spans="1:11">
      <c r="A3" s="94" t="s">
        <v>20</v>
      </c>
      <c r="B3" s="94"/>
      <c r="C3" s="94"/>
      <c r="D3" s="94"/>
      <c r="E3" s="94"/>
      <c r="F3" s="104"/>
      <c r="G3" s="104"/>
      <c r="H3" s="104"/>
      <c r="I3" s="105" t="s">
        <v>21</v>
      </c>
      <c r="J3" s="105"/>
      <c r="K3" s="105"/>
    </row>
    <row r="4" s="91" customFormat="1" ht="20.1" customHeight="1" spans="1:11">
      <c r="A4" s="96" t="s">
        <v>73</v>
      </c>
      <c r="B4" s="96"/>
      <c r="C4" s="96" t="s">
        <v>74</v>
      </c>
      <c r="D4" s="96"/>
      <c r="E4" s="96" t="s">
        <v>75</v>
      </c>
      <c r="F4" s="96" t="s">
        <v>111</v>
      </c>
      <c r="G4" s="96"/>
      <c r="H4" s="96"/>
      <c r="I4" s="96" t="s">
        <v>112</v>
      </c>
      <c r="J4" s="96"/>
      <c r="K4" s="96"/>
    </row>
    <row r="5" s="91" customFormat="1" ht="22.1" customHeight="1" spans="1:11">
      <c r="A5" s="96" t="s">
        <v>78</v>
      </c>
      <c r="B5" s="96" t="s">
        <v>79</v>
      </c>
      <c r="C5" s="96" t="s">
        <v>78</v>
      </c>
      <c r="D5" s="96" t="s">
        <v>79</v>
      </c>
      <c r="E5" s="96"/>
      <c r="F5" s="96" t="s">
        <v>80</v>
      </c>
      <c r="G5" s="96" t="s">
        <v>113</v>
      </c>
      <c r="H5" s="96" t="s">
        <v>114</v>
      </c>
      <c r="I5" s="96" t="s">
        <v>80</v>
      </c>
      <c r="J5" s="96" t="s">
        <v>115</v>
      </c>
      <c r="K5" s="96" t="s">
        <v>116</v>
      </c>
    </row>
    <row r="6" s="91" customFormat="1" ht="19.9" customHeight="1" spans="1:11">
      <c r="A6" s="100" t="s">
        <v>75</v>
      </c>
      <c r="B6" s="100"/>
      <c r="C6" s="100"/>
      <c r="D6" s="100"/>
      <c r="E6" s="115">
        <v>76.174028</v>
      </c>
      <c r="F6" s="115">
        <v>63.174028</v>
      </c>
      <c r="G6" s="115">
        <v>55.974028</v>
      </c>
      <c r="H6" s="115">
        <v>7.2</v>
      </c>
      <c r="I6" s="115">
        <v>13</v>
      </c>
      <c r="J6" s="115">
        <v>8</v>
      </c>
      <c r="K6" s="115">
        <v>5</v>
      </c>
    </row>
    <row r="7" s="91" customFormat="1" ht="23.1" customHeight="1" spans="1:11">
      <c r="A7" s="112" t="s">
        <v>94</v>
      </c>
      <c r="B7" s="112" t="s">
        <v>3</v>
      </c>
      <c r="C7" s="98"/>
      <c r="D7" s="98"/>
      <c r="E7" s="115">
        <v>76.174028</v>
      </c>
      <c r="F7" s="115">
        <v>63.174028</v>
      </c>
      <c r="G7" s="115">
        <v>55.974028</v>
      </c>
      <c r="H7" s="115">
        <v>7.2</v>
      </c>
      <c r="I7" s="115">
        <v>13</v>
      </c>
      <c r="J7" s="115">
        <v>8</v>
      </c>
      <c r="K7" s="115">
        <v>5</v>
      </c>
    </row>
    <row r="8" s="91" customFormat="1" ht="23.1" customHeight="1" spans="1:11">
      <c r="A8" s="112" t="s">
        <v>117</v>
      </c>
      <c r="B8" s="112" t="s">
        <v>118</v>
      </c>
      <c r="C8" s="112" t="s">
        <v>99</v>
      </c>
      <c r="D8" s="112" t="s">
        <v>100</v>
      </c>
      <c r="E8" s="110">
        <v>64.3599</v>
      </c>
      <c r="F8" s="110">
        <v>51.3599</v>
      </c>
      <c r="G8" s="110">
        <v>44.1599</v>
      </c>
      <c r="H8" s="110">
        <v>7.2</v>
      </c>
      <c r="I8" s="110">
        <v>13</v>
      </c>
      <c r="J8" s="110">
        <v>8</v>
      </c>
      <c r="K8" s="110">
        <v>5</v>
      </c>
    </row>
    <row r="9" s="91" customFormat="1" ht="23.1" customHeight="1" spans="1:11">
      <c r="A9" s="112" t="s">
        <v>117</v>
      </c>
      <c r="B9" s="112" t="s">
        <v>118</v>
      </c>
      <c r="C9" s="112" t="s">
        <v>109</v>
      </c>
      <c r="D9" s="112" t="s">
        <v>110</v>
      </c>
      <c r="E9" s="110">
        <v>5.353904</v>
      </c>
      <c r="F9" s="110">
        <v>5.353904</v>
      </c>
      <c r="G9" s="110">
        <v>5.353904</v>
      </c>
      <c r="H9" s="110">
        <v>0</v>
      </c>
      <c r="I9" s="110">
        <v>0</v>
      </c>
      <c r="J9" s="110">
        <v>0</v>
      </c>
      <c r="K9" s="110">
        <v>0</v>
      </c>
    </row>
    <row r="10" s="91" customFormat="1" ht="23.1" customHeight="1" spans="1:11">
      <c r="A10" s="112" t="s">
        <v>117</v>
      </c>
      <c r="B10" s="112" t="s">
        <v>118</v>
      </c>
      <c r="C10" s="112" t="s">
        <v>101</v>
      </c>
      <c r="D10" s="112" t="s">
        <v>102</v>
      </c>
      <c r="E10" s="110">
        <v>0.207774</v>
      </c>
      <c r="F10" s="110">
        <v>0.207774</v>
      </c>
      <c r="G10" s="110">
        <v>0.207774</v>
      </c>
      <c r="H10" s="110">
        <v>0</v>
      </c>
      <c r="I10" s="110">
        <v>0</v>
      </c>
      <c r="J10" s="110">
        <v>0</v>
      </c>
      <c r="K10" s="110">
        <v>0</v>
      </c>
    </row>
    <row r="11" s="91" customFormat="1" ht="23.1" customHeight="1" spans="1:11">
      <c r="A11" s="112" t="s">
        <v>117</v>
      </c>
      <c r="B11" s="112" t="s">
        <v>118</v>
      </c>
      <c r="C11" s="112" t="s">
        <v>95</v>
      </c>
      <c r="D11" s="112" t="s">
        <v>96</v>
      </c>
      <c r="E11" s="110">
        <v>0.235476</v>
      </c>
      <c r="F11" s="110">
        <v>0.235476</v>
      </c>
      <c r="G11" s="110">
        <v>0.235476</v>
      </c>
      <c r="H11" s="110">
        <v>0</v>
      </c>
      <c r="I11" s="110">
        <v>0</v>
      </c>
      <c r="J11" s="110">
        <v>0</v>
      </c>
      <c r="K11" s="110">
        <v>0</v>
      </c>
    </row>
    <row r="12" s="91" customFormat="1" ht="23.1" customHeight="1" spans="1:11">
      <c r="A12" s="112" t="s">
        <v>117</v>
      </c>
      <c r="B12" s="112" t="s">
        <v>118</v>
      </c>
      <c r="C12" s="112" t="s">
        <v>107</v>
      </c>
      <c r="D12" s="112" t="s">
        <v>108</v>
      </c>
      <c r="E12" s="110">
        <v>2.001546</v>
      </c>
      <c r="F12" s="110">
        <v>2.001546</v>
      </c>
      <c r="G12" s="110">
        <v>2.001546</v>
      </c>
      <c r="H12" s="110">
        <v>0</v>
      </c>
      <c r="I12" s="110">
        <v>0</v>
      </c>
      <c r="J12" s="110">
        <v>0</v>
      </c>
      <c r="K12" s="110">
        <v>0</v>
      </c>
    </row>
    <row r="13" s="91" customFormat="1" ht="23.1" customHeight="1" spans="1:11">
      <c r="A13" s="112" t="s">
        <v>117</v>
      </c>
      <c r="B13" s="112" t="s">
        <v>118</v>
      </c>
      <c r="C13" s="112" t="s">
        <v>103</v>
      </c>
      <c r="D13" s="112" t="s">
        <v>104</v>
      </c>
      <c r="E13" s="110">
        <v>4.015428</v>
      </c>
      <c r="F13" s="110">
        <v>4.015428</v>
      </c>
      <c r="G13" s="110">
        <v>4.015428</v>
      </c>
      <c r="H13" s="110">
        <v>0</v>
      </c>
      <c r="I13" s="110">
        <v>0</v>
      </c>
      <c r="J13" s="110">
        <v>0</v>
      </c>
      <c r="K13" s="110">
        <v>0</v>
      </c>
    </row>
    <row r="14" s="91" customFormat="1" ht="14.3" customHeight="1" spans="1:11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</row>
    <row r="15" s="91" customFormat="1" ht="14.3" customHeight="1" spans="1:1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</row>
    <row r="16" s="91" customFormat="1" ht="14.3" customHeight="1" spans="1:1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</row>
  </sheetData>
  <mergeCells count="9">
    <mergeCell ref="A2:K2"/>
    <mergeCell ref="A3:E3"/>
    <mergeCell ref="I3:K3"/>
    <mergeCell ref="A4:B4"/>
    <mergeCell ref="C4:D4"/>
    <mergeCell ref="F4:H4"/>
    <mergeCell ref="I4:K4"/>
    <mergeCell ref="A6:D6"/>
    <mergeCell ref="E4:E5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41"/>
  <sheetViews>
    <sheetView workbookViewId="0">
      <selection activeCell="A1" sqref="$A1:$XFD1048576"/>
    </sheetView>
  </sheetViews>
  <sheetFormatPr defaultColWidth="10" defaultRowHeight="13.5" outlineLevelCol="3"/>
  <cols>
    <col min="1" max="1" width="22.6583333333333" style="91" customWidth="1"/>
    <col min="2" max="2" width="22.1166666666667" style="91" customWidth="1"/>
    <col min="3" max="3" width="32.975" style="91" customWidth="1"/>
    <col min="4" max="4" width="19.4083333333333" style="91" customWidth="1"/>
    <col min="5" max="16384" width="10" style="91"/>
  </cols>
  <sheetData>
    <row r="1" s="91" customFormat="1" ht="15.05" customHeight="1" spans="1:4">
      <c r="A1" s="92"/>
      <c r="B1" s="92"/>
      <c r="C1" s="92"/>
      <c r="D1" s="92"/>
    </row>
    <row r="2" s="91" customFormat="1" ht="52.75" customHeight="1" spans="1:4">
      <c r="A2" s="93" t="s">
        <v>10</v>
      </c>
      <c r="B2" s="93"/>
      <c r="C2" s="93"/>
      <c r="D2" s="93"/>
    </row>
    <row r="3" s="91" customFormat="1" ht="20.35" customHeight="1" spans="1:4">
      <c r="A3" s="94" t="s">
        <v>20</v>
      </c>
      <c r="B3" s="94"/>
      <c r="C3" s="94"/>
      <c r="D3" s="105" t="s">
        <v>21</v>
      </c>
    </row>
    <row r="4" s="91" customFormat="1" ht="27.85" customHeight="1" spans="1:4">
      <c r="A4" s="119" t="s">
        <v>22</v>
      </c>
      <c r="B4" s="119"/>
      <c r="C4" s="119" t="s">
        <v>23</v>
      </c>
      <c r="D4" s="119"/>
    </row>
    <row r="5" s="91" customFormat="1" ht="18.8" customHeight="1" spans="1:4">
      <c r="A5" s="50" t="s">
        <v>119</v>
      </c>
      <c r="B5" s="50" t="s">
        <v>25</v>
      </c>
      <c r="C5" s="50" t="s">
        <v>119</v>
      </c>
      <c r="D5" s="50" t="s">
        <v>25</v>
      </c>
    </row>
    <row r="6" s="91" customFormat="1" ht="18.5" customHeight="1" spans="1:4">
      <c r="A6" s="98" t="s">
        <v>120</v>
      </c>
      <c r="B6" s="99">
        <v>76.174028</v>
      </c>
      <c r="C6" s="98" t="s">
        <v>121</v>
      </c>
      <c r="D6" s="99">
        <v>76.174028</v>
      </c>
    </row>
    <row r="7" s="91" customFormat="1" ht="22.75" customHeight="1" spans="1:4">
      <c r="A7" s="98" t="s">
        <v>122</v>
      </c>
      <c r="B7" s="110">
        <v>76.174028</v>
      </c>
      <c r="C7" s="98" t="s">
        <v>27</v>
      </c>
      <c r="D7" s="110">
        <v>64.3599</v>
      </c>
    </row>
    <row r="8" s="91" customFormat="1" ht="22.75" customHeight="1" spans="1:4">
      <c r="A8" s="98" t="s">
        <v>123</v>
      </c>
      <c r="B8" s="110"/>
      <c r="C8" s="98" t="s">
        <v>29</v>
      </c>
      <c r="D8" s="110"/>
    </row>
    <row r="9" s="91" customFormat="1" ht="22.75" customHeight="1" spans="1:4">
      <c r="A9" s="98" t="s">
        <v>124</v>
      </c>
      <c r="B9" s="110"/>
      <c r="C9" s="98" t="s">
        <v>31</v>
      </c>
      <c r="D9" s="110"/>
    </row>
    <row r="10" s="91" customFormat="1" ht="22.75" customHeight="1" spans="1:4">
      <c r="A10" s="98" t="s">
        <v>125</v>
      </c>
      <c r="B10" s="99"/>
      <c r="C10" s="98" t="s">
        <v>33</v>
      </c>
      <c r="D10" s="110"/>
    </row>
    <row r="11" s="91" customFormat="1" ht="22.75" customHeight="1" spans="1:4">
      <c r="A11" s="98" t="s">
        <v>122</v>
      </c>
      <c r="B11" s="110"/>
      <c r="C11" s="98" t="s">
        <v>35</v>
      </c>
      <c r="D11" s="110"/>
    </row>
    <row r="12" s="91" customFormat="1" ht="22.75" customHeight="1" spans="1:4">
      <c r="A12" s="98" t="s">
        <v>123</v>
      </c>
      <c r="B12" s="110"/>
      <c r="C12" s="98" t="s">
        <v>37</v>
      </c>
      <c r="D12" s="110"/>
    </row>
    <row r="13" s="91" customFormat="1" ht="22.75" customHeight="1" spans="1:4">
      <c r="A13" s="98" t="s">
        <v>124</v>
      </c>
      <c r="B13" s="110"/>
      <c r="C13" s="98" t="s">
        <v>39</v>
      </c>
      <c r="D13" s="110"/>
    </row>
    <row r="14" s="91" customFormat="1" ht="22.75" customHeight="1" spans="1:4">
      <c r="A14" s="98"/>
      <c r="B14" s="102"/>
      <c r="C14" s="98" t="s">
        <v>40</v>
      </c>
      <c r="D14" s="110">
        <v>5.797154</v>
      </c>
    </row>
    <row r="15" s="91" customFormat="1" ht="22.75" customHeight="1" spans="1:4">
      <c r="A15" s="98"/>
      <c r="B15" s="102"/>
      <c r="C15" s="98" t="s">
        <v>41</v>
      </c>
      <c r="D15" s="110"/>
    </row>
    <row r="16" s="91" customFormat="1" ht="22.75" customHeight="1" spans="1:4">
      <c r="A16" s="98"/>
      <c r="B16" s="102"/>
      <c r="C16" s="98" t="s">
        <v>42</v>
      </c>
      <c r="D16" s="110">
        <v>2.001546</v>
      </c>
    </row>
    <row r="17" s="91" customFormat="1" ht="22.75" customHeight="1" spans="1:4">
      <c r="A17" s="98"/>
      <c r="B17" s="102"/>
      <c r="C17" s="98" t="s">
        <v>43</v>
      </c>
      <c r="D17" s="110"/>
    </row>
    <row r="18" s="91" customFormat="1" ht="22.75" customHeight="1" spans="1:4">
      <c r="A18" s="98"/>
      <c r="B18" s="102"/>
      <c r="C18" s="98" t="s">
        <v>44</v>
      </c>
      <c r="D18" s="110"/>
    </row>
    <row r="19" s="91" customFormat="1" ht="22.75" customHeight="1" spans="1:4">
      <c r="A19" s="98"/>
      <c r="B19" s="98"/>
      <c r="C19" s="98" t="s">
        <v>45</v>
      </c>
      <c r="D19" s="110"/>
    </row>
    <row r="20" s="91" customFormat="1" ht="22.75" customHeight="1" spans="1:4">
      <c r="A20" s="98"/>
      <c r="B20" s="98"/>
      <c r="C20" s="98" t="s">
        <v>46</v>
      </c>
      <c r="D20" s="110"/>
    </row>
    <row r="21" s="91" customFormat="1" ht="22.75" customHeight="1" spans="1:4">
      <c r="A21" s="98"/>
      <c r="B21" s="98"/>
      <c r="C21" s="98" t="s">
        <v>47</v>
      </c>
      <c r="D21" s="110"/>
    </row>
    <row r="22" s="91" customFormat="1" ht="22.75" customHeight="1" spans="1:4">
      <c r="A22" s="98"/>
      <c r="B22" s="98"/>
      <c r="C22" s="98" t="s">
        <v>48</v>
      </c>
      <c r="D22" s="110"/>
    </row>
    <row r="23" s="91" customFormat="1" ht="22.75" customHeight="1" spans="1:4">
      <c r="A23" s="98"/>
      <c r="B23" s="98"/>
      <c r="C23" s="98" t="s">
        <v>49</v>
      </c>
      <c r="D23" s="110"/>
    </row>
    <row r="24" s="91" customFormat="1" ht="22.75" customHeight="1" spans="1:4">
      <c r="A24" s="98"/>
      <c r="B24" s="98"/>
      <c r="C24" s="98" t="s">
        <v>50</v>
      </c>
      <c r="D24" s="110"/>
    </row>
    <row r="25" s="91" customFormat="1" ht="22.75" customHeight="1" spans="1:4">
      <c r="A25" s="98"/>
      <c r="B25" s="98"/>
      <c r="C25" s="98" t="s">
        <v>51</v>
      </c>
      <c r="D25" s="110"/>
    </row>
    <row r="26" s="91" customFormat="1" ht="22.75" customHeight="1" spans="1:4">
      <c r="A26" s="98"/>
      <c r="B26" s="98"/>
      <c r="C26" s="98" t="s">
        <v>52</v>
      </c>
      <c r="D26" s="110">
        <v>4.015428</v>
      </c>
    </row>
    <row r="27" s="91" customFormat="1" ht="22.75" customHeight="1" spans="1:4">
      <c r="A27" s="98"/>
      <c r="B27" s="98"/>
      <c r="C27" s="98" t="s">
        <v>53</v>
      </c>
      <c r="D27" s="110"/>
    </row>
    <row r="28" s="91" customFormat="1" ht="22.75" customHeight="1" spans="1:4">
      <c r="A28" s="98"/>
      <c r="B28" s="98"/>
      <c r="C28" s="98" t="s">
        <v>54</v>
      </c>
      <c r="D28" s="110"/>
    </row>
    <row r="29" s="91" customFormat="1" ht="22.75" customHeight="1" spans="1:4">
      <c r="A29" s="98"/>
      <c r="B29" s="98"/>
      <c r="C29" s="98" t="s">
        <v>55</v>
      </c>
      <c r="D29" s="110"/>
    </row>
    <row r="30" s="91" customFormat="1" ht="22.75" customHeight="1" spans="1:4">
      <c r="A30" s="98"/>
      <c r="B30" s="98"/>
      <c r="C30" s="98" t="s">
        <v>56</v>
      </c>
      <c r="D30" s="110"/>
    </row>
    <row r="31" s="91" customFormat="1" ht="22.75" customHeight="1" spans="1:4">
      <c r="A31" s="98"/>
      <c r="B31" s="98"/>
      <c r="C31" s="98" t="s">
        <v>57</v>
      </c>
      <c r="D31" s="110"/>
    </row>
    <row r="32" s="91" customFormat="1" ht="22.75" customHeight="1" spans="1:4">
      <c r="A32" s="98"/>
      <c r="B32" s="98"/>
      <c r="C32" s="98" t="s">
        <v>58</v>
      </c>
      <c r="D32" s="110"/>
    </row>
    <row r="33" s="91" customFormat="1" ht="22.75" customHeight="1" spans="1:4">
      <c r="A33" s="98"/>
      <c r="B33" s="98"/>
      <c r="C33" s="98" t="s">
        <v>59</v>
      </c>
      <c r="D33" s="110"/>
    </row>
    <row r="34" s="91" customFormat="1" ht="22.75" customHeight="1" spans="1:4">
      <c r="A34" s="98"/>
      <c r="B34" s="98"/>
      <c r="C34" s="98" t="s">
        <v>60</v>
      </c>
      <c r="D34" s="110"/>
    </row>
    <row r="35" s="91" customFormat="1" ht="22.75" customHeight="1" spans="1:4">
      <c r="A35" s="98"/>
      <c r="B35" s="98"/>
      <c r="C35" s="98" t="s">
        <v>61</v>
      </c>
      <c r="D35" s="110"/>
    </row>
    <row r="36" s="91" customFormat="1" ht="22.75" customHeight="1" spans="1:4">
      <c r="A36" s="98"/>
      <c r="B36" s="98"/>
      <c r="C36" s="98" t="s">
        <v>62</v>
      </c>
      <c r="D36" s="110"/>
    </row>
    <row r="37" s="91" customFormat="1" ht="22.75" customHeight="1" spans="1:4">
      <c r="A37" s="98"/>
      <c r="B37" s="98"/>
      <c r="C37" s="98"/>
      <c r="D37" s="98"/>
    </row>
    <row r="38" s="91" customFormat="1" ht="22.75" customHeight="1" spans="1:4">
      <c r="A38" s="98"/>
      <c r="B38" s="98"/>
      <c r="C38" s="98"/>
      <c r="D38" s="98"/>
    </row>
    <row r="39" s="91" customFormat="1" ht="22.75" customHeight="1" spans="1:4">
      <c r="A39" s="98"/>
      <c r="B39" s="98"/>
      <c r="C39" s="98" t="s">
        <v>126</v>
      </c>
      <c r="D39" s="110"/>
    </row>
    <row r="40" s="91" customFormat="1" ht="14.3" customHeight="1" spans="1:4">
      <c r="A40" s="98"/>
      <c r="B40" s="98"/>
      <c r="C40" s="98"/>
      <c r="D40" s="98"/>
    </row>
    <row r="41" s="91" customFormat="1" ht="22.6" customHeight="1" spans="1:4">
      <c r="A41" s="119" t="s">
        <v>71</v>
      </c>
      <c r="B41" s="120">
        <v>76.174028</v>
      </c>
      <c r="C41" s="119" t="s">
        <v>72</v>
      </c>
      <c r="D41" s="121">
        <v>76.174028</v>
      </c>
    </row>
  </sheetData>
  <mergeCells count="4">
    <mergeCell ref="A2:D2"/>
    <mergeCell ref="A3:C3"/>
    <mergeCell ref="A4:B4"/>
    <mergeCell ref="C4:D4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22"/>
  <sheetViews>
    <sheetView workbookViewId="0">
      <selection activeCell="A1" sqref="$A1:$XFD1048576"/>
    </sheetView>
  </sheetViews>
  <sheetFormatPr defaultColWidth="10" defaultRowHeight="13.5" outlineLevelCol="6"/>
  <cols>
    <col min="1" max="1" width="12.2083333333333" style="91" customWidth="1"/>
    <col min="2" max="2" width="18.45" style="91" customWidth="1"/>
    <col min="3" max="4" width="12.6666666666667" style="91" customWidth="1"/>
    <col min="5" max="5" width="13.4833333333333" style="91" customWidth="1"/>
    <col min="6" max="6" width="12.625" style="91" customWidth="1"/>
    <col min="7" max="7" width="15.2" style="91" customWidth="1"/>
    <col min="8" max="16384" width="10" style="91"/>
  </cols>
  <sheetData>
    <row r="1" s="91" customFormat="1" ht="18.05" customHeight="1" spans="1:7">
      <c r="A1" s="92"/>
      <c r="B1" s="92"/>
      <c r="C1" s="92"/>
      <c r="D1" s="92"/>
      <c r="E1" s="92"/>
      <c r="F1" s="92"/>
      <c r="G1" s="92"/>
    </row>
    <row r="2" s="91" customFormat="1" ht="42.2" customHeight="1" spans="1:7">
      <c r="A2" s="93" t="s">
        <v>127</v>
      </c>
      <c r="B2" s="93"/>
      <c r="C2" s="93"/>
      <c r="D2" s="93"/>
      <c r="E2" s="93"/>
      <c r="F2" s="93"/>
      <c r="G2" s="93"/>
    </row>
    <row r="3" s="91" customFormat="1" ht="27.1" customHeight="1" spans="1:7">
      <c r="A3" s="94" t="s">
        <v>20</v>
      </c>
      <c r="B3" s="94"/>
      <c r="C3" s="94"/>
      <c r="D3" s="104"/>
      <c r="E3" s="104"/>
      <c r="F3" s="104"/>
      <c r="G3" s="105" t="s">
        <v>21</v>
      </c>
    </row>
    <row r="4" s="91" customFormat="1" ht="24.1" customHeight="1" spans="1:7">
      <c r="A4" s="50" t="s">
        <v>128</v>
      </c>
      <c r="B4" s="50" t="s">
        <v>129</v>
      </c>
      <c r="C4" s="50" t="s">
        <v>80</v>
      </c>
      <c r="D4" s="50" t="s">
        <v>111</v>
      </c>
      <c r="E4" s="50"/>
      <c r="F4" s="50"/>
      <c r="G4" s="50" t="s">
        <v>112</v>
      </c>
    </row>
    <row r="5" s="91" customFormat="1" ht="27.1" customHeight="1" spans="1:7">
      <c r="A5" s="98"/>
      <c r="B5" s="98"/>
      <c r="C5" s="98"/>
      <c r="D5" s="101" t="s">
        <v>89</v>
      </c>
      <c r="E5" s="101" t="s">
        <v>130</v>
      </c>
      <c r="F5" s="101" t="s">
        <v>114</v>
      </c>
      <c r="G5" s="98"/>
    </row>
    <row r="6" s="91" customFormat="1" ht="23.1" customHeight="1" spans="1:7">
      <c r="A6" s="106" t="s">
        <v>131</v>
      </c>
      <c r="B6" s="106" t="s">
        <v>132</v>
      </c>
      <c r="C6" s="116">
        <v>64.3599</v>
      </c>
      <c r="D6" s="107">
        <v>51.3599</v>
      </c>
      <c r="E6" s="107">
        <v>44.1599</v>
      </c>
      <c r="F6" s="107">
        <v>7.2</v>
      </c>
      <c r="G6" s="107">
        <v>13</v>
      </c>
    </row>
    <row r="7" s="91" customFormat="1" ht="23.1" customHeight="1" spans="1:7">
      <c r="A7" s="108" t="s">
        <v>133</v>
      </c>
      <c r="B7" s="108" t="s">
        <v>134</v>
      </c>
      <c r="C7" s="117">
        <v>64.3599</v>
      </c>
      <c r="D7" s="109">
        <v>51.3599</v>
      </c>
      <c r="E7" s="109">
        <v>44.1599</v>
      </c>
      <c r="F7" s="109">
        <v>7.2</v>
      </c>
      <c r="G7" s="109">
        <v>13</v>
      </c>
    </row>
    <row r="8" s="91" customFormat="1" ht="23.1" customHeight="1" spans="1:7">
      <c r="A8" s="98" t="s">
        <v>99</v>
      </c>
      <c r="B8" s="98" t="s">
        <v>100</v>
      </c>
      <c r="C8" s="114">
        <v>64.3599</v>
      </c>
      <c r="D8" s="110">
        <v>51.3599</v>
      </c>
      <c r="E8" s="110">
        <v>44.1599</v>
      </c>
      <c r="F8" s="110">
        <v>7.2</v>
      </c>
      <c r="G8" s="110">
        <v>13</v>
      </c>
    </row>
    <row r="9" s="91" customFormat="1" ht="23.1" customHeight="1" spans="1:7">
      <c r="A9" s="106" t="s">
        <v>135</v>
      </c>
      <c r="B9" s="106" t="s">
        <v>136</v>
      </c>
      <c r="C9" s="116">
        <v>5.797154</v>
      </c>
      <c r="D9" s="107">
        <v>5.797154</v>
      </c>
      <c r="E9" s="107">
        <v>5.797154</v>
      </c>
      <c r="F9" s="107"/>
      <c r="G9" s="107"/>
    </row>
    <row r="10" s="91" customFormat="1" ht="23.1" customHeight="1" spans="1:7">
      <c r="A10" s="108" t="s">
        <v>137</v>
      </c>
      <c r="B10" s="108" t="s">
        <v>138</v>
      </c>
      <c r="C10" s="117">
        <v>5.353904</v>
      </c>
      <c r="D10" s="109">
        <v>5.353904</v>
      </c>
      <c r="E10" s="109">
        <v>5.353904</v>
      </c>
      <c r="F10" s="109"/>
      <c r="G10" s="109"/>
    </row>
    <row r="11" s="91" customFormat="1" ht="23.1" customHeight="1" spans="1:7">
      <c r="A11" s="98" t="s">
        <v>109</v>
      </c>
      <c r="B11" s="98" t="s">
        <v>110</v>
      </c>
      <c r="C11" s="114">
        <v>5.353904</v>
      </c>
      <c r="D11" s="110">
        <v>5.353904</v>
      </c>
      <c r="E11" s="110">
        <v>5.353904</v>
      </c>
      <c r="F11" s="110"/>
      <c r="G11" s="110"/>
    </row>
    <row r="12" s="91" customFormat="1" ht="23.1" customHeight="1" spans="1:7">
      <c r="A12" s="108" t="s">
        <v>139</v>
      </c>
      <c r="B12" s="108" t="s">
        <v>140</v>
      </c>
      <c r="C12" s="117">
        <v>0.207774</v>
      </c>
      <c r="D12" s="109">
        <v>0.207774</v>
      </c>
      <c r="E12" s="109">
        <v>0.207774</v>
      </c>
      <c r="F12" s="109"/>
      <c r="G12" s="109"/>
    </row>
    <row r="13" s="91" customFormat="1" ht="23.1" customHeight="1" spans="1:7">
      <c r="A13" s="98" t="s">
        <v>101</v>
      </c>
      <c r="B13" s="98" t="s">
        <v>102</v>
      </c>
      <c r="C13" s="114">
        <v>0.207774</v>
      </c>
      <c r="D13" s="110">
        <v>0.207774</v>
      </c>
      <c r="E13" s="110">
        <v>0.207774</v>
      </c>
      <c r="F13" s="110"/>
      <c r="G13" s="110"/>
    </row>
    <row r="14" s="91" customFormat="1" ht="23.1" customHeight="1" spans="1:7">
      <c r="A14" s="108" t="s">
        <v>141</v>
      </c>
      <c r="B14" s="108" t="s">
        <v>96</v>
      </c>
      <c r="C14" s="117">
        <v>0.235476</v>
      </c>
      <c r="D14" s="109">
        <v>0.235476</v>
      </c>
      <c r="E14" s="109">
        <v>0.235476</v>
      </c>
      <c r="F14" s="109"/>
      <c r="G14" s="109"/>
    </row>
    <row r="15" s="91" customFormat="1" ht="23.1" customHeight="1" spans="1:7">
      <c r="A15" s="98" t="s">
        <v>95</v>
      </c>
      <c r="B15" s="98" t="s">
        <v>96</v>
      </c>
      <c r="C15" s="114">
        <v>0.235476</v>
      </c>
      <c r="D15" s="110">
        <v>0.235476</v>
      </c>
      <c r="E15" s="110">
        <v>0.235476</v>
      </c>
      <c r="F15" s="110"/>
      <c r="G15" s="110"/>
    </row>
    <row r="16" s="91" customFormat="1" ht="23.1" customHeight="1" spans="1:7">
      <c r="A16" s="106" t="s">
        <v>142</v>
      </c>
      <c r="B16" s="106" t="s">
        <v>143</v>
      </c>
      <c r="C16" s="116">
        <v>2.001546</v>
      </c>
      <c r="D16" s="107">
        <v>2.001546</v>
      </c>
      <c r="E16" s="107">
        <v>2.001546</v>
      </c>
      <c r="F16" s="107"/>
      <c r="G16" s="107"/>
    </row>
    <row r="17" s="91" customFormat="1" ht="23.1" customHeight="1" spans="1:7">
      <c r="A17" s="108" t="s">
        <v>144</v>
      </c>
      <c r="B17" s="108" t="s">
        <v>145</v>
      </c>
      <c r="C17" s="117">
        <v>2.001546</v>
      </c>
      <c r="D17" s="109">
        <v>2.001546</v>
      </c>
      <c r="E17" s="109">
        <v>2.001546</v>
      </c>
      <c r="F17" s="109"/>
      <c r="G17" s="109"/>
    </row>
    <row r="18" s="91" customFormat="1" ht="23.1" customHeight="1" spans="1:7">
      <c r="A18" s="98" t="s">
        <v>107</v>
      </c>
      <c r="B18" s="98" t="s">
        <v>108</v>
      </c>
      <c r="C18" s="114">
        <v>2.001546</v>
      </c>
      <c r="D18" s="110">
        <v>2.001546</v>
      </c>
      <c r="E18" s="110">
        <v>2.001546</v>
      </c>
      <c r="F18" s="110"/>
      <c r="G18" s="110"/>
    </row>
    <row r="19" s="91" customFormat="1" ht="23.1" customHeight="1" spans="1:7">
      <c r="A19" s="106" t="s">
        <v>146</v>
      </c>
      <c r="B19" s="106" t="s">
        <v>147</v>
      </c>
      <c r="C19" s="116">
        <v>4.015428</v>
      </c>
      <c r="D19" s="107">
        <v>4.015428</v>
      </c>
      <c r="E19" s="107">
        <v>4.015428</v>
      </c>
      <c r="F19" s="107"/>
      <c r="G19" s="107"/>
    </row>
    <row r="20" s="91" customFormat="1" ht="23.1" customHeight="1" spans="1:7">
      <c r="A20" s="108" t="s">
        <v>148</v>
      </c>
      <c r="B20" s="108" t="s">
        <v>149</v>
      </c>
      <c r="C20" s="117">
        <v>4.015428</v>
      </c>
      <c r="D20" s="109">
        <v>4.015428</v>
      </c>
      <c r="E20" s="109">
        <v>4.015428</v>
      </c>
      <c r="F20" s="109"/>
      <c r="G20" s="109"/>
    </row>
    <row r="21" s="91" customFormat="1" ht="23.1" customHeight="1" spans="1:7">
      <c r="A21" s="98" t="s">
        <v>103</v>
      </c>
      <c r="B21" s="98" t="s">
        <v>104</v>
      </c>
      <c r="C21" s="114">
        <v>4.015428</v>
      </c>
      <c r="D21" s="110">
        <v>4.015428</v>
      </c>
      <c r="E21" s="110">
        <v>4.015428</v>
      </c>
      <c r="F21" s="110"/>
      <c r="G21" s="110"/>
    </row>
    <row r="22" s="91" customFormat="1" ht="35.4" customHeight="1" spans="1:7">
      <c r="A22" s="50" t="s">
        <v>150</v>
      </c>
      <c r="B22" s="50"/>
      <c r="C22" s="118">
        <v>76.174028</v>
      </c>
      <c r="D22" s="118">
        <v>63.174028</v>
      </c>
      <c r="E22" s="118">
        <v>55.974028</v>
      </c>
      <c r="F22" s="118">
        <v>7.2</v>
      </c>
      <c r="G22" s="118">
        <v>13</v>
      </c>
    </row>
  </sheetData>
  <mergeCells count="4">
    <mergeCell ref="A2:G2"/>
    <mergeCell ref="A3:C3"/>
    <mergeCell ref="D4:F4"/>
    <mergeCell ref="A22:B22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18"/>
  <sheetViews>
    <sheetView topLeftCell="A4" workbookViewId="0">
      <selection activeCell="A4" sqref="$A1:$XFD1048576"/>
    </sheetView>
  </sheetViews>
  <sheetFormatPr defaultColWidth="10" defaultRowHeight="13.5" outlineLevelCol="4"/>
  <cols>
    <col min="1" max="1" width="12.2083333333333" style="91" customWidth="1"/>
    <col min="2" max="2" width="19.675" style="91" customWidth="1"/>
    <col min="3" max="3" width="12.6666666666667" style="91" customWidth="1"/>
    <col min="4" max="4" width="14.25" style="91" customWidth="1"/>
    <col min="5" max="5" width="15.2" style="91" customWidth="1"/>
    <col min="6" max="16384" width="10" style="91"/>
  </cols>
  <sheetData>
    <row r="1" s="91" customFormat="1" ht="16.55" customHeight="1" spans="1:5">
      <c r="A1" s="92"/>
      <c r="B1" s="92"/>
      <c r="C1" s="92"/>
      <c r="D1" s="92"/>
      <c r="E1" s="92"/>
    </row>
    <row r="2" s="91" customFormat="1" ht="35.4" customHeight="1" spans="1:5">
      <c r="A2" s="93" t="s">
        <v>151</v>
      </c>
      <c r="B2" s="93"/>
      <c r="C2" s="93"/>
      <c r="D2" s="93"/>
      <c r="E2" s="93"/>
    </row>
    <row r="3" s="91" customFormat="1" ht="27.1" customHeight="1" spans="1:5">
      <c r="A3" s="94" t="s">
        <v>20</v>
      </c>
      <c r="B3" s="94"/>
      <c r="C3" s="94"/>
      <c r="D3" s="104"/>
      <c r="E3" s="105" t="s">
        <v>21</v>
      </c>
    </row>
    <row r="4" s="91" customFormat="1" ht="33.9" customHeight="1" spans="1:5">
      <c r="A4" s="96" t="s">
        <v>152</v>
      </c>
      <c r="B4" s="96"/>
      <c r="C4" s="96" t="s">
        <v>153</v>
      </c>
      <c r="D4" s="96"/>
      <c r="E4" s="96"/>
    </row>
    <row r="5" s="91" customFormat="1" ht="19.9" customHeight="1" spans="1:5">
      <c r="A5" s="101" t="s">
        <v>128</v>
      </c>
      <c r="B5" s="101" t="s">
        <v>129</v>
      </c>
      <c r="C5" s="101" t="s">
        <v>80</v>
      </c>
      <c r="D5" s="101" t="s">
        <v>130</v>
      </c>
      <c r="E5" s="101" t="s">
        <v>114</v>
      </c>
    </row>
    <row r="6" s="91" customFormat="1" ht="23.1" customHeight="1" spans="1:5">
      <c r="A6" s="106" t="s">
        <v>154</v>
      </c>
      <c r="B6" s="106" t="s">
        <v>155</v>
      </c>
      <c r="C6" s="107">
        <v>55.974028</v>
      </c>
      <c r="D6" s="107">
        <v>55.974028</v>
      </c>
      <c r="E6" s="107"/>
    </row>
    <row r="7" s="91" customFormat="1" ht="23.1" customHeight="1" spans="1:5">
      <c r="A7" s="98" t="s">
        <v>156</v>
      </c>
      <c r="B7" s="98" t="s">
        <v>157</v>
      </c>
      <c r="C7" s="110">
        <v>9.696</v>
      </c>
      <c r="D7" s="110">
        <v>9.696</v>
      </c>
      <c r="E7" s="110"/>
    </row>
    <row r="8" s="91" customFormat="1" ht="23.1" customHeight="1" spans="1:5">
      <c r="A8" s="98" t="s">
        <v>158</v>
      </c>
      <c r="B8" s="98" t="s">
        <v>159</v>
      </c>
      <c r="C8" s="110">
        <v>2</v>
      </c>
      <c r="D8" s="110">
        <v>2</v>
      </c>
      <c r="E8" s="110"/>
    </row>
    <row r="9" s="91" customFormat="1" ht="23.1" customHeight="1" spans="1:5">
      <c r="A9" s="98" t="s">
        <v>160</v>
      </c>
      <c r="B9" s="98" t="s">
        <v>161</v>
      </c>
      <c r="C9" s="110">
        <v>13.8516</v>
      </c>
      <c r="D9" s="110">
        <v>13.8516</v>
      </c>
      <c r="E9" s="110"/>
    </row>
    <row r="10" s="91" customFormat="1" ht="23.1" customHeight="1" spans="1:5">
      <c r="A10" s="98" t="s">
        <v>162</v>
      </c>
      <c r="B10" s="98" t="s">
        <v>163</v>
      </c>
      <c r="C10" s="110">
        <v>13.6723</v>
      </c>
      <c r="D10" s="110">
        <v>13.6723</v>
      </c>
      <c r="E10" s="110"/>
    </row>
    <row r="11" s="91" customFormat="1" ht="23.1" customHeight="1" spans="1:5">
      <c r="A11" s="98" t="s">
        <v>164</v>
      </c>
      <c r="B11" s="98" t="s">
        <v>165</v>
      </c>
      <c r="C11" s="110">
        <v>4.94</v>
      </c>
      <c r="D11" s="110">
        <v>4.94</v>
      </c>
      <c r="E11" s="110"/>
    </row>
    <row r="12" s="91" customFormat="1" ht="23.1" customHeight="1" spans="1:5">
      <c r="A12" s="98" t="s">
        <v>166</v>
      </c>
      <c r="B12" s="98" t="s">
        <v>167</v>
      </c>
      <c r="C12" s="110">
        <v>5.353904</v>
      </c>
      <c r="D12" s="110">
        <v>5.353904</v>
      </c>
      <c r="E12" s="110"/>
    </row>
    <row r="13" s="91" customFormat="1" ht="23.1" customHeight="1" spans="1:5">
      <c r="A13" s="98" t="s">
        <v>168</v>
      </c>
      <c r="B13" s="98" t="s">
        <v>169</v>
      </c>
      <c r="C13" s="110">
        <v>0.44325</v>
      </c>
      <c r="D13" s="110">
        <v>0.44325</v>
      </c>
      <c r="E13" s="110"/>
    </row>
    <row r="14" s="91" customFormat="1" ht="23.1" customHeight="1" spans="1:5">
      <c r="A14" s="98" t="s">
        <v>170</v>
      </c>
      <c r="B14" s="98" t="s">
        <v>171</v>
      </c>
      <c r="C14" s="110">
        <v>2.001546</v>
      </c>
      <c r="D14" s="110">
        <v>2.001546</v>
      </c>
      <c r="E14" s="110"/>
    </row>
    <row r="15" s="91" customFormat="1" ht="23.1" customHeight="1" spans="1:5">
      <c r="A15" s="98" t="s">
        <v>172</v>
      </c>
      <c r="B15" s="98" t="s">
        <v>104</v>
      </c>
      <c r="C15" s="110">
        <v>4.015428</v>
      </c>
      <c r="D15" s="110">
        <v>4.015428</v>
      </c>
      <c r="E15" s="110"/>
    </row>
    <row r="16" s="91" customFormat="1" ht="23.1" customHeight="1" spans="1:5">
      <c r="A16" s="106" t="s">
        <v>173</v>
      </c>
      <c r="B16" s="106" t="s">
        <v>174</v>
      </c>
      <c r="C16" s="107">
        <v>7.2</v>
      </c>
      <c r="D16" s="107"/>
      <c r="E16" s="107">
        <v>7.2</v>
      </c>
    </row>
    <row r="17" s="91" customFormat="1" ht="23.1" customHeight="1" spans="1:5">
      <c r="A17" s="98" t="s">
        <v>175</v>
      </c>
      <c r="B17" s="98" t="s">
        <v>176</v>
      </c>
      <c r="C17" s="110">
        <v>7.2</v>
      </c>
      <c r="D17" s="110"/>
      <c r="E17" s="110">
        <v>7.2</v>
      </c>
    </row>
    <row r="18" s="91" customFormat="1" ht="19.9" customHeight="1" spans="1:5">
      <c r="A18" s="96" t="s">
        <v>177</v>
      </c>
      <c r="B18" s="96"/>
      <c r="C18" s="115">
        <v>63.174028</v>
      </c>
      <c r="D18" s="115">
        <v>55.974028</v>
      </c>
      <c r="E18" s="115">
        <v>7.2</v>
      </c>
    </row>
  </sheetData>
  <mergeCells count="5">
    <mergeCell ref="A2:E2"/>
    <mergeCell ref="A3:C3"/>
    <mergeCell ref="A4:B4"/>
    <mergeCell ref="C4:E4"/>
    <mergeCell ref="A18:B18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9"/>
  <sheetViews>
    <sheetView workbookViewId="0">
      <selection activeCell="A1" sqref="$A1:$XFD1048576"/>
    </sheetView>
  </sheetViews>
  <sheetFormatPr defaultColWidth="10" defaultRowHeight="13.5" outlineLevelCol="7"/>
  <cols>
    <col min="1" max="1" width="12.35" style="91" customWidth="1"/>
    <col min="2" max="2" width="27.95" style="91" customWidth="1"/>
    <col min="3" max="8" width="13.4833333333333" style="91" customWidth="1"/>
    <col min="9" max="16384" width="10" style="91"/>
  </cols>
  <sheetData>
    <row r="1" s="91" customFormat="1" ht="17.3" customHeight="1" spans="1:8">
      <c r="A1" s="92"/>
      <c r="B1" s="92"/>
      <c r="C1" s="92"/>
      <c r="D1" s="92"/>
      <c r="E1" s="92"/>
      <c r="F1" s="92"/>
      <c r="G1" s="92"/>
      <c r="H1" s="92"/>
    </row>
    <row r="2" s="91" customFormat="1" ht="33.9" customHeight="1" spans="1:8">
      <c r="A2" s="93" t="s">
        <v>178</v>
      </c>
      <c r="B2" s="93"/>
      <c r="C2" s="93"/>
      <c r="D2" s="93"/>
      <c r="E2" s="93"/>
      <c r="F2" s="93"/>
      <c r="G2" s="93"/>
      <c r="H2" s="93"/>
    </row>
    <row r="3" s="91" customFormat="1" ht="21.1" customHeight="1" spans="1:8">
      <c r="A3" s="94" t="s">
        <v>20</v>
      </c>
      <c r="B3" s="94"/>
      <c r="C3" s="94"/>
      <c r="D3" s="94"/>
      <c r="E3" s="94"/>
      <c r="F3" s="94"/>
      <c r="G3" s="94"/>
      <c r="H3" s="94"/>
    </row>
    <row r="4" s="91" customFormat="1" ht="13.55" customHeight="1" spans="1:8">
      <c r="A4" s="92"/>
      <c r="B4" s="92"/>
      <c r="C4" s="95" t="s">
        <v>21</v>
      </c>
      <c r="D4" s="95"/>
      <c r="E4" s="95"/>
      <c r="F4" s="95"/>
      <c r="G4" s="95"/>
      <c r="H4" s="95"/>
    </row>
    <row r="5" s="91" customFormat="1" ht="27.85" customHeight="1" spans="1:8">
      <c r="A5" s="96" t="s">
        <v>73</v>
      </c>
      <c r="B5" s="96"/>
      <c r="C5" s="96" t="s">
        <v>179</v>
      </c>
      <c r="D5" s="96"/>
      <c r="E5" s="96"/>
      <c r="F5" s="96"/>
      <c r="G5" s="96"/>
      <c r="H5" s="96"/>
    </row>
    <row r="6" s="91" customFormat="1" ht="26.35" customHeight="1" spans="1:8">
      <c r="A6" s="96" t="s">
        <v>180</v>
      </c>
      <c r="B6" s="96" t="s">
        <v>181</v>
      </c>
      <c r="C6" s="96" t="s">
        <v>182</v>
      </c>
      <c r="D6" s="96" t="s">
        <v>183</v>
      </c>
      <c r="E6" s="96" t="s">
        <v>184</v>
      </c>
      <c r="F6" s="96"/>
      <c r="G6" s="96"/>
      <c r="H6" s="96" t="s">
        <v>185</v>
      </c>
    </row>
    <row r="7" s="91" customFormat="1" ht="26.35" customHeight="1" spans="1:8">
      <c r="A7" s="96"/>
      <c r="B7" s="96"/>
      <c r="C7" s="96"/>
      <c r="D7" s="96"/>
      <c r="E7" s="96" t="s">
        <v>89</v>
      </c>
      <c r="F7" s="96" t="s">
        <v>186</v>
      </c>
      <c r="G7" s="96" t="s">
        <v>187</v>
      </c>
      <c r="H7" s="96"/>
    </row>
    <row r="8" s="91" customFormat="1" ht="22.75" customHeight="1" spans="1:8">
      <c r="A8" s="111" t="s">
        <v>188</v>
      </c>
      <c r="B8" s="111"/>
      <c r="C8" s="99"/>
      <c r="D8" s="99"/>
      <c r="E8" s="99"/>
      <c r="F8" s="99"/>
      <c r="G8" s="99"/>
      <c r="H8" s="99"/>
    </row>
    <row r="9" s="91" customFormat="1" ht="22.75" customHeight="1" spans="1:8">
      <c r="A9" s="112" t="s">
        <v>117</v>
      </c>
      <c r="B9" s="112" t="s">
        <v>118</v>
      </c>
      <c r="C9" s="102"/>
      <c r="D9" s="113"/>
      <c r="E9" s="114"/>
      <c r="F9" s="113"/>
      <c r="G9" s="113"/>
      <c r="H9" s="113"/>
    </row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1收支总表</vt:lpstr>
      <vt:lpstr>2收入总表</vt:lpstr>
      <vt:lpstr>3支出总表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项目支出</vt:lpstr>
      <vt:lpstr>整体支出绩效目标</vt:lpstr>
      <vt:lpstr>项目支出绩效目标</vt:lpstr>
      <vt:lpstr>国有资产占有和使用情况表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周末</cp:lastModifiedBy>
  <dcterms:created xsi:type="dcterms:W3CDTF">2025-01-02T02:05:00Z</dcterms:created>
  <dcterms:modified xsi:type="dcterms:W3CDTF">2025-03-12T03:32:45Z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E1D69BB0C4B043D5B6304ADEBF92BB51_13</vt:lpwstr>
  </property>
  <property fmtid="{D5CDD505-2E9C-101B-9397-08002B2CF9AE}" pid="3" name="KSOProductBuildVer">
    <vt:lpwstr>2052-12.1.0.20305</vt:lpwstr>
  </property>
</Properties>
</file>