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宬懿\Desktop\预决算网址\预算\"/>
    </mc:Choice>
  </mc:AlternateContent>
  <xr:revisionPtr revIDLastSave="0" documentId="13_ncr:1_{648C3D9D-0A73-4FFC-BB89-723B688B8A0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封面" sheetId="1" r:id="rId1"/>
    <sheet name="目录" sheetId="3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31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9" r:id="rId27"/>
    <sheet name="26政府采购表" sheetId="30" r:id="rId28"/>
  </sheets>
  <calcPr calcId="191029"/>
</workbook>
</file>

<file path=xl/calcChain.xml><?xml version="1.0" encoding="utf-8"?>
<calcChain xmlns="http://schemas.openxmlformats.org/spreadsheetml/2006/main">
  <c r="M8" i="30" l="1"/>
  <c r="F7" i="31"/>
  <c r="G7" i="31"/>
  <c r="H7" i="31"/>
  <c r="E7" i="31"/>
</calcChain>
</file>

<file path=xl/sharedStrings.xml><?xml version="1.0" encoding="utf-8"?>
<sst xmlns="http://schemas.openxmlformats.org/spreadsheetml/2006/main" count="1751" uniqueCount="624">
  <si>
    <t>指标1：以少量的评审费付出，降低项目建设成本，加强项目在预算造价阶段的监管和控制，促进财政投资效益最大化；
指标2：让更多的合理财政资金投入经济建设，提高财政资金的使用效益，建设让人民满意的民生工程和城乡基础设施建设，使市民更多享受到政府的公共资源。</t>
  </si>
  <si>
    <t>2023年岳阳地区部门预算公开表</t>
  </si>
  <si>
    <t>单位代码：</t>
  </si>
  <si>
    <t>104</t>
  </si>
  <si>
    <t>单位名称：</t>
  </si>
  <si>
    <t>岳阳市岳阳楼区财政局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</si>
  <si>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</si>
  <si>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</si>
  <si>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</si>
  <si>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</si>
  <si>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</si>
  <si>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</si>
  <si>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</si>
  <si>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</si>
  <si>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</si>
  <si>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</si>
  <si>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</si>
  <si>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</si>
  <si>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</si>
  <si>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</si>
  <si>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</si>
  <si>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</si>
  <si>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</si>
  <si>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</si>
  <si>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</si>
  <si>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</si>
  <si>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</si>
  <si>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</si>
  <si>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</si>
  <si>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整体支出绩效目标表</t>
  </si>
  <si>
    <t>一般公共预算基本支出表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</si>
  <si>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</si>
  <si>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</si>
  <si>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</si>
  <si>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</si>
  <si>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</si>
  <si>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</si>
  <si>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</si>
  <si>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</si>
  <si>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</si>
  <si>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</si>
  <si>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</si>
  <si>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</si>
  <si>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</si>
  <si>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</si>
  <si>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</si>
  <si>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</si>
  <si>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</si>
  <si>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</si>
  <si>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</si>
  <si>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</si>
  <si>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</si>
  <si>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</si>
  <si>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</si>
  <si>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</si>
  <si>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</si>
  <si>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</si>
  <si>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</si>
  <si>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</si>
  <si>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</si>
  <si>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</si>
  <si>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</si>
  <si>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</si>
  <si>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</si>
  <si>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</si>
  <si>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</si>
  <si>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</si>
  <si>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</si>
  <si>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</si>
  <si>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</si>
  <si>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</si>
  <si>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</si>
  <si>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</si>
  <si>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</si>
  <si>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</si>
  <si>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</si>
  <si>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</si>
  <si>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</si>
  <si>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</si>
  <si>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</si>
  <si>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</si>
  <si>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</si>
  <si>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</si>
  <si>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</si>
  <si>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</si>
  <si>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</si>
  <si>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</si>
  <si>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</si>
  <si>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</si>
  <si>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</si>
  <si>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</si>
  <si>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</si>
  <si>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</si>
  <si>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</si>
  <si>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</si>
  <si>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</si>
  <si>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</si>
  <si>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</si>
  <si>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</si>
  <si>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</si>
  <si>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</si>
  <si>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</si>
  <si>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</si>
  <si>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</si>
  <si>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</si>
  <si>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</si>
  <si>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</si>
  <si>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</si>
  <si>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</si>
  <si>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</si>
  <si>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</si>
  <si>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</si>
  <si>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</si>
  <si>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</si>
  <si>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</si>
  <si>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</si>
  <si>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</si>
  <si>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</si>
  <si>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</si>
  <si>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</si>
  <si>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</si>
  <si>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</si>
  <si>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</si>
  <si>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</si>
  <si>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</si>
  <si>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</si>
  <si>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</si>
  <si>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</si>
  <si>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</si>
  <si>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</si>
  <si>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</si>
  <si>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</si>
  <si>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</si>
  <si>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</si>
  <si>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</si>
  <si>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</si>
  <si>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</si>
  <si>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</si>
  <si>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</si>
  <si>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</si>
  <si>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</si>
  <si>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</si>
  <si>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</si>
  <si>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</si>
  <si>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</si>
  <si>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</si>
  <si>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</si>
  <si>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</si>
  <si>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</si>
  <si>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</si>
  <si>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</si>
  <si>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</si>
  <si>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</si>
  <si>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</si>
  <si>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</si>
  <si>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104004</t>
  </si>
  <si>
    <t xml:space="preserve">  岳阳市岳阳楼区财政投资评审中心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</si>
  <si>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</si>
  <si>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</si>
  <si>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</si>
  <si>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</si>
  <si>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</si>
  <si>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</si>
  <si>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</si>
  <si>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</si>
  <si>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</si>
  <si>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</si>
  <si>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</si>
  <si>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</si>
  <si>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</si>
  <si>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</si>
  <si>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</si>
  <si>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</si>
  <si>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</si>
  <si>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</si>
  <si>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</si>
  <si>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</si>
  <si>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</si>
  <si>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</si>
  <si>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</si>
  <si>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</si>
  <si>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</si>
  <si>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</si>
  <si>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</si>
  <si>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</si>
  <si>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</si>
  <si>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</si>
  <si>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</si>
  <si>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</si>
  <si>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</si>
  <si>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</si>
  <si>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</si>
  <si>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</si>
  <si>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</si>
  <si>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</si>
  <si>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</si>
  <si>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</si>
  <si>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</si>
  <si>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</si>
  <si>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</si>
  <si>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</si>
  <si>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</si>
  <si>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</si>
  <si>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</si>
  <si>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</si>
  <si>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</si>
  <si>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</si>
  <si>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</si>
  <si>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</si>
  <si>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</si>
  <si>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</si>
  <si>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</si>
  <si>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</si>
  <si>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</si>
  <si>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</si>
  <si>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</si>
  <si>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</si>
  <si>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</si>
  <si>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</si>
  <si>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</si>
  <si>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</si>
  <si>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</si>
  <si>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</si>
  <si>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</si>
  <si>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</si>
  <si>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</si>
  <si>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</si>
  <si>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</si>
  <si>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</si>
  <si>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</si>
  <si>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</si>
  <si>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</si>
  <si>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</si>
  <si>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</si>
  <si>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</si>
  <si>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</si>
  <si>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</si>
  <si>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</si>
  <si>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</si>
  <si>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</si>
  <si>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</si>
  <si>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</si>
  <si>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</si>
  <si>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</si>
  <si>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</si>
  <si>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</si>
  <si>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</si>
  <si>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</si>
  <si>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</si>
  <si>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</si>
  <si>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</si>
  <si>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</si>
  <si>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</si>
  <si>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</si>
  <si>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</si>
  <si>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</si>
  <si>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</si>
  <si>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</si>
  <si>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</si>
  <si>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</si>
  <si>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</si>
  <si>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</si>
  <si>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</si>
  <si>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</si>
  <si>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</si>
  <si>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</si>
  <si>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</si>
  <si>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</si>
  <si>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</si>
  <si>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</si>
  <si>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</si>
  <si>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</si>
  <si>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</si>
  <si>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</si>
  <si>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</si>
  <si>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</si>
  <si>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</si>
  <si>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</si>
  <si>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</si>
  <si>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</si>
  <si>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</si>
  <si>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</si>
  <si>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</si>
  <si>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</si>
  <si>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</si>
  <si>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</si>
  <si>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</si>
  <si>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</si>
  <si>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</si>
  <si>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</si>
  <si>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</si>
  <si>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</si>
  <si>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</si>
  <si>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</si>
  <si>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</si>
  <si>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</si>
  <si>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</si>
  <si>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</si>
  <si>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</si>
  <si>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</si>
  <si>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</si>
  <si>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</si>
  <si>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</si>
  <si>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</si>
  <si>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</si>
  <si>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</si>
  <si>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</si>
  <si>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</si>
  <si>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</si>
  <si>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</si>
  <si>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</si>
  <si>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</si>
  <si>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</si>
  <si>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</si>
  <si>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</si>
  <si>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</si>
  <si>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</si>
  <si>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</si>
  <si>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</si>
  <si>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</si>
  <si>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</si>
  <si>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</si>
  <si>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</si>
  <si>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</si>
  <si>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</si>
  <si>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</si>
  <si>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</si>
  <si>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</si>
  <si>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</si>
  <si>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</si>
  <si>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</si>
  <si>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</si>
  <si>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</si>
  <si>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</si>
  <si>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</si>
  <si>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</si>
  <si>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</si>
  <si>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</si>
  <si>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</si>
  <si>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</si>
  <si>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</si>
  <si>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</si>
  <si>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</si>
  <si>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</si>
  <si>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</si>
  <si>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</si>
  <si>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</si>
  <si>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</si>
  <si>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</si>
  <si>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</si>
  <si>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</si>
  <si>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</si>
  <si>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</si>
  <si>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</si>
  <si>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</si>
  <si>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</si>
  <si>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</si>
  <si>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</si>
  <si>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</si>
  <si>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</si>
  <si>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</si>
  <si>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</si>
  <si>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</si>
  <si>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</si>
  <si>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</si>
  <si>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</si>
  <si>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</si>
  <si>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</si>
  <si>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</si>
  <si>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</si>
  <si>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</si>
  <si>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</si>
  <si>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</si>
  <si>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本部门未安排政府性基金预算，因此该表为空。</t>
  </si>
  <si>
    <t>国有资本经营预算支出表</t>
  </si>
  <si>
    <t>本年国有资本经营预算支出</t>
  </si>
  <si>
    <t>本部门未安排国有资本经营基金预算，因此该表为空。</t>
  </si>
  <si>
    <t>本年财政专户管理资金预算支出</t>
  </si>
  <si>
    <t>本部门未安排财政专户管理资金预算，因此该表为空。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</si>
  <si>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</si>
  <si>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</si>
  <si>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</si>
  <si>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</si>
  <si>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</si>
  <si>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</si>
  <si>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</si>
  <si>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</si>
  <si>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</si>
  <si>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</si>
  <si>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</si>
  <si>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</si>
  <si>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</si>
  <si>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104004</t>
  </si>
  <si>
    <t xml:space="preserve">   业务工作经费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</si>
  <si>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</si>
  <si>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</si>
  <si>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</si>
  <si>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</si>
  <si>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</si>
  <si>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</si>
  <si>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</si>
  <si>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</si>
  <si>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</si>
  <si>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</si>
  <si>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</si>
  <si>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</si>
  <si>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</si>
  <si>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</si>
  <si>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104004</t>
  </si>
  <si>
    <t>岳阳市岳阳楼区财政投资评审中心</t>
  </si>
  <si>
    <t xml:space="preserve">  业务工作经费</t>
  </si>
  <si>
    <t>效益指标</t>
  </si>
  <si>
    <t>社会效益指标</t>
  </si>
  <si>
    <t>资金管理制度是否健全</t>
  </si>
  <si>
    <t>健全</t>
  </si>
  <si>
    <t>考察评审项目资金管理是否有健全的制度保障</t>
  </si>
  <si>
    <t>经评估后，评审项目资金管理风险低且管理制度健全得5分，建立管理制度但不完整得3分，未建立相关管理制度得0分。</t>
  </si>
  <si>
    <t>/</t>
  </si>
  <si>
    <t>定性</t>
  </si>
  <si>
    <t>评审项目资金管理风险</t>
  </si>
  <si>
    <t>低</t>
  </si>
  <si>
    <t>考察评审项目资金管理是否安全、规范</t>
  </si>
  <si>
    <t>资金管理安全得5分，出现资金管理安全事故不得分。</t>
  </si>
  <si>
    <t>生态效益指标</t>
  </si>
  <si>
    <t>110001</t>
  </si>
  <si>
    <t>经济效益指标</t>
  </si>
  <si>
    <t>控制和降低预算、决算造价</t>
  </si>
  <si>
    <t>5%</t>
  </si>
  <si>
    <t>考察项目的造价成本是够有效降低控制</t>
  </si>
  <si>
    <t>降低5%以上得满分，共计10分，等于5%得2分，小于5%不得分。</t>
  </si>
  <si>
    <t>%</t>
  </si>
  <si>
    <t>定量</t>
  </si>
  <si>
    <t>满意度指标</t>
  </si>
  <si>
    <t>服务对象满意度指标</t>
  </si>
  <si>
    <t>群众满意度</t>
  </si>
  <si>
    <t>95</t>
  </si>
  <si>
    <t>考察评审对象对评审资金管理的满意度</t>
  </si>
  <si>
    <t>评审对象满意度≥95%得满分，每下降一个百分点，扣权重的2%扣完为止。</t>
  </si>
  <si>
    <t>≥</t>
  </si>
  <si>
    <t>成本指标</t>
  </si>
  <si>
    <t>经济成本指标</t>
  </si>
  <si>
    <t>成本节约率</t>
  </si>
  <si>
    <t>0</t>
  </si>
  <si>
    <t>考察项目管理过程中是否有效节约成本</t>
  </si>
  <si>
    <t>成本节约率大于0得满分，共计20分，等于得3分，小于0不得分。</t>
  </si>
  <si>
    <t>&gt;</t>
  </si>
  <si>
    <t>生态环境成本指标</t>
  </si>
  <si>
    <t>社会成本指标</t>
  </si>
  <si>
    <t>产出指标</t>
  </si>
  <si>
    <t>数量指标</t>
  </si>
  <si>
    <t>投资评审项目数量</t>
  </si>
  <si>
    <t>400个</t>
  </si>
  <si>
    <t>考察评审中心工作数量是否达标</t>
  </si>
  <si>
    <t>投资评审项目数量达到400个得满分，共计10分，小于400个不得分。</t>
  </si>
  <si>
    <t>个</t>
  </si>
  <si>
    <t>项目委托协审金额</t>
  </si>
  <si>
    <t>5亿元</t>
  </si>
  <si>
    <t>考察评审中心工作力度是够达标</t>
  </si>
  <si>
    <t>项目委托协审金额达到5亿元得满分，共计10分，小于5亿元不得分。</t>
  </si>
  <si>
    <t>元</t>
  </si>
  <si>
    <t>质量指标</t>
  </si>
  <si>
    <t>协审报告合格率</t>
  </si>
  <si>
    <t>100%</t>
  </si>
  <si>
    <t>考察评审中心出具的报告质量是否达标</t>
  </si>
  <si>
    <t>协审报告合格率为100%得满分，共计10分，每下降一个百分点，扣权重的2%扣完为止。</t>
  </si>
  <si>
    <t>时效指标</t>
  </si>
  <si>
    <t>初步评审意见完成及时性</t>
  </si>
  <si>
    <t>及时</t>
  </si>
  <si>
    <t>考察评审项目是否及时出具结论报告书；资金拨付是否及时</t>
  </si>
  <si>
    <t>项目评审及时完成，资金支付及时得满分，共计10分，出现投诉情况一次扣2分，扣完为止。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</si>
  <si>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</si>
  <si>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</si>
  <si>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</si>
  <si>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</si>
  <si>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</si>
  <si>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</si>
  <si>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</si>
  <si>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</si>
  <si>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</si>
  <si>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</si>
  <si>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</si>
  <si>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可持续影响指标</t>
  </si>
  <si>
    <t xml:space="preserve"> </t>
  </si>
  <si>
    <t>岳阳市岳阳楼区财政投资评审中心</t>
    <phoneticPr fontId="15" type="noConversion"/>
  </si>
  <si>
    <t>填报部门：岳阳市岳阳楼区财政投资评审中心</t>
    <phoneticPr fontId="15" type="noConversion"/>
  </si>
  <si>
    <t>部门：岳阳市岳阳楼区财政投资评审中心</t>
    <phoneticPr fontId="15" type="noConversion"/>
  </si>
  <si>
    <t>部门公开表10</t>
    <phoneticPr fontId="15" type="noConversion"/>
  </si>
  <si>
    <t>部门公开表11</t>
    <phoneticPr fontId="15" type="noConversion"/>
  </si>
  <si>
    <t>部门公开表12</t>
    <phoneticPr fontId="15" type="noConversion"/>
  </si>
  <si>
    <t>部门公开表13</t>
    <phoneticPr fontId="15" type="noConversion"/>
  </si>
  <si>
    <t>部门公开表14</t>
    <phoneticPr fontId="15" type="noConversion"/>
  </si>
  <si>
    <t>部门公开表15</t>
    <phoneticPr fontId="15" type="noConversion"/>
  </si>
  <si>
    <t>部门公开表16</t>
    <phoneticPr fontId="15" type="noConversion"/>
  </si>
  <si>
    <t>部门公开表17</t>
    <phoneticPr fontId="15" type="noConversion"/>
  </si>
  <si>
    <t>部门公开表18</t>
    <phoneticPr fontId="15" type="noConversion"/>
  </si>
  <si>
    <t>部门公开表19</t>
    <phoneticPr fontId="15" type="noConversion"/>
  </si>
  <si>
    <t>部门公开表20</t>
    <phoneticPr fontId="15" type="noConversion"/>
  </si>
  <si>
    <t>部门公开表21</t>
    <phoneticPr fontId="15" type="noConversion"/>
  </si>
  <si>
    <t>部门公开表22</t>
    <phoneticPr fontId="15" type="noConversion"/>
  </si>
  <si>
    <t>部门公开表23</t>
    <phoneticPr fontId="15" type="noConversion"/>
  </si>
  <si>
    <t>部门公开表24</t>
    <phoneticPr fontId="15" type="noConversion"/>
  </si>
  <si>
    <t>部门公开表08</t>
    <phoneticPr fontId="15" type="noConversion"/>
  </si>
  <si>
    <t>部门公开表25</t>
    <phoneticPr fontId="15" type="noConversion"/>
  </si>
  <si>
    <t xml:space="preserve">国有资产占有和使用情况表    </t>
    <phoneticPr fontId="15" type="noConversion"/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</si>
  <si>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</si>
  <si>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</si>
  <si>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</si>
  <si>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</si>
  <si>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</si>
  <si>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</si>
  <si>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</si>
  <si>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</si>
  <si>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</si>
  <si>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</si>
  <si>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</si>
  <si>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</si>
  <si>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</si>
  <si>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</si>
  <si>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</si>
  <si>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</si>
  <si>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</si>
  <si>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</si>
  <si>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</si>
  <si>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</si>
  <si>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  <phoneticPr fontId="15" type="noConversion"/>
  </si>
  <si>
    <t>政府采购预算表（货物、工程采购、购买服务）</t>
    <phoneticPr fontId="15" type="noConversion"/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</si>
  <si>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</si>
  <si>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</si>
  <si>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</si>
  <si>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</si>
  <si>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</si>
  <si>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</si>
  <si>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  <phoneticPr fontId="15" type="noConversion"/>
  </si>
  <si>
    <t>其中：当年预算安排金额</t>
    <phoneticPr fontId="15" type="noConversion"/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</si>
  <si>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</si>
  <si>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</si>
  <si>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</si>
  <si>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</si>
  <si>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</si>
  <si>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（八）社会保障和就业支出</t>
    <phoneticPr fontId="15" type="noConversion"/>
  </si>
  <si>
    <t>（十）卫生健康支出</t>
    <phoneticPr fontId="15" type="noConversion"/>
  </si>
  <si>
    <t>（二十）住房保障支出</t>
    <phoneticPr fontId="15" type="noConversion"/>
  </si>
  <si>
    <t>部门公开表09</t>
  </si>
  <si>
    <t>一般公共预算基本支出表(按部门预算经济分类)</t>
  </si>
  <si>
    <t>经济科目</t>
  </si>
  <si>
    <t>经济科目编码</t>
  </si>
  <si>
    <t>经济科目名称</t>
  </si>
  <si>
    <t>301</t>
  </si>
  <si>
    <t>30102</t>
  </si>
  <si>
    <t>30107</t>
  </si>
  <si>
    <t>30103</t>
  </si>
  <si>
    <t>30101</t>
  </si>
  <si>
    <t>30106</t>
  </si>
  <si>
    <t>30108</t>
  </si>
  <si>
    <t>30112</t>
  </si>
  <si>
    <t>30110</t>
  </si>
  <si>
    <t>30113</t>
  </si>
  <si>
    <t>303</t>
  </si>
  <si>
    <t>30399</t>
  </si>
  <si>
    <t>30201</t>
  </si>
  <si>
    <t>30109</t>
  </si>
  <si>
    <t>30111</t>
  </si>
  <si>
    <t>03</t>
    <phoneticPr fontId="15" type="noConversion"/>
  </si>
  <si>
    <t>01</t>
    <phoneticPr fontId="15" type="noConversion"/>
  </si>
  <si>
    <t>07</t>
    <phoneticPr fontId="15" type="noConversion"/>
  </si>
  <si>
    <t>06</t>
    <phoneticPr fontId="15" type="noConversion"/>
  </si>
  <si>
    <t>02</t>
    <phoneticPr fontId="15" type="noConversion"/>
  </si>
  <si>
    <t>08</t>
    <phoneticPr fontId="15" type="noConversion"/>
  </si>
  <si>
    <t>09</t>
    <phoneticPr fontId="15" type="noConversion"/>
  </si>
  <si>
    <t>12</t>
    <phoneticPr fontId="15" type="noConversion"/>
  </si>
  <si>
    <t>10</t>
    <phoneticPr fontId="15" type="noConversion"/>
  </si>
  <si>
    <t>11</t>
    <phoneticPr fontId="15" type="noConversion"/>
  </si>
  <si>
    <t>13</t>
    <phoneticPr fontId="15" type="noConversion"/>
  </si>
  <si>
    <t>30302</t>
  </si>
  <si>
    <t>30239</t>
  </si>
  <si>
    <t>30228</t>
  </si>
  <si>
    <t>30209</t>
  </si>
  <si>
    <t>30206</t>
  </si>
  <si>
    <t>30217</t>
  </si>
  <si>
    <t>30205</t>
  </si>
  <si>
    <t>99</t>
    <phoneticPr fontId="15" type="noConversion"/>
  </si>
  <si>
    <t>302</t>
    <phoneticPr fontId="15" type="noConversion"/>
  </si>
  <si>
    <t>39</t>
    <phoneticPr fontId="15" type="noConversion"/>
  </si>
  <si>
    <t>28</t>
    <phoneticPr fontId="15" type="noConversion"/>
  </si>
  <si>
    <t>17</t>
    <phoneticPr fontId="15" type="noConversion"/>
  </si>
  <si>
    <t>05</t>
    <phoneticPr fontId="15" type="noConversion"/>
  </si>
  <si>
    <t>基本工资</t>
    <phoneticPr fontId="15" type="noConversion"/>
  </si>
  <si>
    <t>公务员医疗补助缴费</t>
    <phoneticPr fontId="15" type="noConversion"/>
  </si>
  <si>
    <t>伙食补助费</t>
    <phoneticPr fontId="15" type="noConversion"/>
  </si>
  <si>
    <t>退休费</t>
    <phoneticPr fontId="15" type="noConversion"/>
  </si>
  <si>
    <t>其他对个人和家庭的补助</t>
    <phoneticPr fontId="15" type="noConversion"/>
  </si>
  <si>
    <t>工会经费</t>
    <phoneticPr fontId="15" type="noConversion"/>
  </si>
  <si>
    <t>其他交通费用</t>
    <phoneticPr fontId="15" type="noConversion"/>
  </si>
  <si>
    <t>单位：岳阳市岳阳楼区财政投资评审中心</t>
    <phoneticPr fontId="15" type="noConversion"/>
  </si>
  <si>
    <t>单位：岳阳市岳阳楼区财政投资评审中心</t>
    <phoneticPr fontId="15" type="noConversion"/>
  </si>
  <si>
    <t>办公用品</t>
  </si>
  <si>
    <t>业务培训</t>
  </si>
  <si>
    <t>档案管理</t>
  </si>
  <si>
    <t>造价咨询服务</t>
  </si>
  <si>
    <t>A05040501</t>
  </si>
  <si>
    <t>A05049900</t>
  </si>
  <si>
    <t>A07060303</t>
  </si>
  <si>
    <t>C23090199</t>
  </si>
  <si>
    <t>C23200000</t>
  </si>
  <si>
    <t>C20030900</t>
  </si>
  <si>
    <t>货物类</t>
    <phoneticPr fontId="15" type="noConversion"/>
  </si>
  <si>
    <t>服务类</t>
    <phoneticPr fontId="15" type="noConversion"/>
  </si>
  <si>
    <t>06</t>
    <phoneticPr fontId="15" type="noConversion"/>
  </si>
  <si>
    <t>08</t>
    <phoneticPr fontId="15" type="noConversion"/>
  </si>
  <si>
    <t>2023.01.01</t>
    <phoneticPr fontId="15" type="noConversion"/>
  </si>
  <si>
    <t>2023.12.31</t>
    <phoneticPr fontId="15" type="noConversion"/>
  </si>
  <si>
    <t>指标1：以少量的评审费付出，降低项目建设成本，加强项目在预算造价阶段的监管和控制，促进财政投资效益最大化。
指标2：让更多的合理财政资金投入经济建设，提高财政资金的使用效益，建设让人民满意的民生工程，城乡基础设施建设，使市民更多享受到政府的公共资源。</t>
    <phoneticPr fontId="15" type="noConversion"/>
  </si>
  <si>
    <t>考察评审评审中心工作数量是否达标</t>
  </si>
  <si>
    <t>资评审项目数量达到400个得满分，共计10分，小于400个不得分</t>
  </si>
  <si>
    <t>项目评审及时完成、资金支付及时得满分，共计10分，出现投诉情况一次扣2分，扣完为止。</t>
  </si>
  <si>
    <t>＞</t>
  </si>
  <si>
    <t>成本节约率大于0得满分，共计20分，等于0得3分，小于0不得分。</t>
  </si>
  <si>
    <t>考察项目的造价成本是否有效降低控制</t>
  </si>
  <si>
    <t>不适用</t>
    <phoneticPr fontId="15" type="noConversion"/>
  </si>
  <si>
    <t>一般公共预算基本支出表</t>
    <phoneticPr fontId="15" type="noConversion"/>
  </si>
  <si>
    <t>一般公共预算基本支出表(按部门预算经济分类)</t>
    <phoneticPr fontId="15" type="noConversion"/>
  </si>
  <si>
    <t>整体支出绩效目标表</t>
    <phoneticPr fontId="15" type="noConversion"/>
  </si>
  <si>
    <t>国有资产占有和使用情况表</t>
  </si>
  <si>
    <t>政府采购预算表（货物、工程采购、购买服务）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</si>
</sst>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b/>
      <sz val="15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8"/>
      <color indexed="8"/>
      <name val="SimSun"/>
      <charset val="134"/>
    </font>
    <font>
      <sz val="11"/>
      <color indexed="8"/>
      <name val="等线"/>
      <charset val="134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6" fillId="0" borderId="1"/>
    <xf numFmtId="0" fontId="17" fillId="0" borderId="1">
      <alignment vertical="center"/>
    </xf>
    <xf numFmtId="43" fontId="21" fillId="0" borderId="1" applyFont="0" applyFill="0" applyBorder="0" applyAlignment="0" applyProtection="0">
      <alignment vertical="center"/>
    </xf>
    <xf numFmtId="0" fontId="17" fillId="0" borderId="1">
      <alignment vertical="center"/>
    </xf>
    <xf numFmtId="0" fontId="17" fillId="0" borderId="1">
      <alignment vertical="center"/>
    </xf>
    <xf numFmtId="0" fontId="24" fillId="0" borderId="1">
      <alignment vertical="center"/>
    </xf>
  </cellStyleXfs>
  <cellXfs count="15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1" xfId="1" applyAlignment="1">
      <alignment vertical="center"/>
    </xf>
    <xf numFmtId="0" fontId="18" fillId="0" borderId="1" xfId="2" applyFont="1" applyAlignment="1">
      <alignment horizontal="right" vertical="center"/>
    </xf>
    <xf numFmtId="0" fontId="19" fillId="0" borderId="1" xfId="1" applyFont="1" applyAlignment="1">
      <alignment horizontal="left" vertical="center"/>
    </xf>
    <xf numFmtId="0" fontId="20" fillId="0" borderId="1" xfId="1" applyFont="1" applyAlignment="1">
      <alignment horizontal="center" vertical="center"/>
    </xf>
    <xf numFmtId="0" fontId="6" fillId="0" borderId="1" xfId="2" applyFont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43" fontId="9" fillId="0" borderId="2" xfId="3" applyFont="1" applyBorder="1" applyAlignment="1">
      <alignment horizontal="center" vertical="center" wrapText="1"/>
    </xf>
    <xf numFmtId="43" fontId="19" fillId="0" borderId="1" xfId="3" applyFont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43" fontId="9" fillId="0" borderId="2" xfId="3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43" fontId="9" fillId="0" borderId="4" xfId="3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1" fillId="0" borderId="1" xfId="2" applyFont="1" applyAlignment="1">
      <alignment vertical="center" wrapText="1"/>
    </xf>
    <xf numFmtId="0" fontId="17" fillId="0" borderId="1" xfId="2">
      <alignment vertical="center"/>
    </xf>
    <xf numFmtId="0" fontId="22" fillId="0" borderId="1" xfId="2" applyFo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vertical="center" wrapText="1"/>
    </xf>
    <xf numFmtId="43" fontId="6" fillId="0" borderId="2" xfId="3" applyFont="1" applyBorder="1" applyAlignment="1">
      <alignment vertical="center" wrapText="1"/>
    </xf>
    <xf numFmtId="0" fontId="6" fillId="0" borderId="2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2" applyFont="1" applyBorder="1" applyAlignment="1">
      <alignment vertical="center" wrapText="1"/>
    </xf>
    <xf numFmtId="43" fontId="1" fillId="0" borderId="2" xfId="3" applyFont="1" applyBorder="1" applyAlignment="1">
      <alignment vertical="center" wrapText="1"/>
    </xf>
    <xf numFmtId="0" fontId="9" fillId="0" borderId="2" xfId="3" applyNumberFormat="1" applyFont="1" applyBorder="1" applyAlignment="1">
      <alignment horizontal="right" vertical="center" wrapText="1"/>
    </xf>
    <xf numFmtId="2" fontId="9" fillId="0" borderId="2" xfId="3" applyNumberFormat="1" applyFont="1" applyBorder="1" applyAlignment="1">
      <alignment horizontal="right" vertical="center" wrapText="1"/>
    </xf>
    <xf numFmtId="0" fontId="10" fillId="0" borderId="2" xfId="3" applyNumberFormat="1" applyFont="1" applyBorder="1" applyAlignment="1">
      <alignment horizontal="right" vertical="center" wrapText="1"/>
    </xf>
    <xf numFmtId="0" fontId="10" fillId="0" borderId="3" xfId="3" applyNumberFormat="1" applyFont="1" applyBorder="1" applyAlignment="1">
      <alignment horizontal="right" vertical="center" wrapText="1"/>
    </xf>
    <xf numFmtId="0" fontId="19" fillId="0" borderId="4" xfId="3" applyNumberFormat="1" applyFont="1" applyBorder="1" applyAlignment="1">
      <alignment horizontal="right" vertical="center"/>
    </xf>
    <xf numFmtId="2" fontId="19" fillId="0" borderId="4" xfId="3" applyNumberFormat="1" applyFont="1" applyBorder="1" applyAlignment="1">
      <alignment horizontal="right" vertical="center"/>
    </xf>
    <xf numFmtId="0" fontId="1" fillId="0" borderId="1" xfId="4" applyFont="1" applyAlignment="1">
      <alignment vertical="center" wrapText="1"/>
    </xf>
    <xf numFmtId="0" fontId="1" fillId="0" borderId="1" xfId="4" applyFont="1" applyAlignment="1">
      <alignment horizontal="right" vertical="center" wrapText="1"/>
    </xf>
    <xf numFmtId="0" fontId="17" fillId="0" borderId="1" xfId="4">
      <alignment vertical="center"/>
    </xf>
    <xf numFmtId="0" fontId="6" fillId="0" borderId="1" xfId="4" applyFont="1" applyAlignment="1">
      <alignment vertical="center" wrapText="1"/>
    </xf>
    <xf numFmtId="0" fontId="6" fillId="0" borderId="1" xfId="4" applyFont="1" applyAlignment="1">
      <alignment horizontal="right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vertical="center" wrapText="1"/>
    </xf>
    <xf numFmtId="0" fontId="8" fillId="0" borderId="2" xfId="4" applyFont="1" applyBorder="1" applyAlignment="1">
      <alignment vertical="center" wrapText="1"/>
    </xf>
    <xf numFmtId="43" fontId="23" fillId="0" borderId="4" xfId="3" applyFont="1" applyBorder="1" applyAlignment="1">
      <alignment horizontal="center" vertical="center"/>
    </xf>
    <xf numFmtId="49" fontId="8" fillId="0" borderId="2" xfId="4" applyNumberFormat="1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8" fillId="0" borderId="6" xfId="4" applyFont="1" applyBorder="1" applyAlignment="1">
      <alignment horizontal="left" vertical="center" wrapText="1"/>
    </xf>
    <xf numFmtId="43" fontId="8" fillId="0" borderId="4" xfId="3" applyFont="1" applyBorder="1" applyAlignment="1">
      <alignment horizontal="center" vertical="center" wrapText="1"/>
    </xf>
    <xf numFmtId="43" fontId="8" fillId="0" borderId="7" xfId="3" applyFont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 wrapText="1"/>
    </xf>
    <xf numFmtId="49" fontId="12" fillId="2" borderId="2" xfId="4" applyNumberFormat="1" applyFont="1" applyFill="1" applyBorder="1" applyAlignment="1">
      <alignment horizontal="left" vertical="center" wrapText="1"/>
    </xf>
    <xf numFmtId="0" fontId="12" fillId="2" borderId="2" xfId="4" applyFont="1" applyFill="1" applyBorder="1" applyAlignment="1">
      <alignment horizontal="left" vertical="center" wrapText="1"/>
    </xf>
    <xf numFmtId="0" fontId="12" fillId="2" borderId="6" xfId="4" applyFont="1" applyFill="1" applyBorder="1" applyAlignment="1">
      <alignment horizontal="left" vertical="center" wrapText="1"/>
    </xf>
    <xf numFmtId="43" fontId="12" fillId="0" borderId="4" xfId="3" applyFont="1" applyBorder="1" applyAlignment="1">
      <alignment horizontal="center" vertical="center" wrapText="1"/>
    </xf>
    <xf numFmtId="43" fontId="12" fillId="0" borderId="7" xfId="3" applyFont="1" applyBorder="1" applyAlignment="1">
      <alignment horizontal="center" vertical="center" wrapText="1"/>
    </xf>
    <xf numFmtId="49" fontId="12" fillId="0" borderId="2" xfId="4" applyNumberFormat="1" applyFont="1" applyBorder="1" applyAlignment="1">
      <alignment vertical="center" wrapText="1"/>
    </xf>
    <xf numFmtId="0" fontId="12" fillId="0" borderId="2" xfId="4" applyFont="1" applyBorder="1" applyAlignment="1">
      <alignment vertical="center" wrapText="1"/>
    </xf>
    <xf numFmtId="0" fontId="12" fillId="0" borderId="6" xfId="4" applyFont="1" applyBorder="1" applyAlignment="1">
      <alignment horizontal="left" vertical="center" wrapText="1"/>
    </xf>
    <xf numFmtId="43" fontId="12" fillId="0" borderId="2" xfId="3" applyFont="1" applyBorder="1" applyAlignment="1">
      <alignment horizontal="center" vertical="center" wrapText="1"/>
    </xf>
    <xf numFmtId="0" fontId="12" fillId="0" borderId="2" xfId="4" applyFont="1" applyBorder="1" applyAlignment="1">
      <alignment horizontal="left" vertical="center" wrapText="1"/>
    </xf>
    <xf numFmtId="43" fontId="12" fillId="0" borderId="8" xfId="3" applyFont="1" applyBorder="1" applyAlignment="1">
      <alignment horizontal="center" vertical="center" wrapText="1"/>
    </xf>
    <xf numFmtId="49" fontId="8" fillId="2" borderId="2" xfId="4" applyNumberFormat="1" applyFont="1" applyFill="1" applyBorder="1" applyAlignment="1">
      <alignment horizontal="left" vertical="center" wrapText="1"/>
    </xf>
    <xf numFmtId="0" fontId="8" fillId="2" borderId="2" xfId="4" applyFont="1" applyFill="1" applyBorder="1" applyAlignment="1">
      <alignment horizontal="left" vertical="center" wrapText="1"/>
    </xf>
    <xf numFmtId="49" fontId="6" fillId="0" borderId="2" xfId="2" applyNumberFormat="1" applyFont="1" applyBorder="1" applyAlignment="1">
      <alignment horizontal="left" vertical="center" wrapText="1"/>
    </xf>
    <xf numFmtId="2" fontId="6" fillId="0" borderId="2" xfId="2" applyNumberFormat="1" applyFont="1" applyBorder="1" applyAlignment="1">
      <alignment horizontal="right" vertical="center" wrapText="1"/>
    </xf>
    <xf numFmtId="43" fontId="6" fillId="0" borderId="2" xfId="3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6" fillId="0" borderId="5" xfId="4" applyFont="1" applyBorder="1" applyAlignment="1">
      <alignment horizontal="left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2" applyFont="1" applyAlignment="1">
      <alignment horizontal="center" vertical="center" wrapText="1"/>
    </xf>
    <xf numFmtId="0" fontId="5" fillId="0" borderId="1" xfId="2" applyFont="1" applyAlignment="1">
      <alignment horizontal="center" vertical="center" wrapText="1"/>
    </xf>
    <xf numFmtId="0" fontId="14" fillId="0" borderId="1" xfId="2" applyFont="1" applyAlignment="1">
      <alignment vertical="center" wrapText="1"/>
    </xf>
    <xf numFmtId="0" fontId="6" fillId="0" borderId="1" xfId="2" applyFont="1" applyAlignment="1">
      <alignment horizontal="right" vertical="center" wrapText="1"/>
    </xf>
    <xf numFmtId="0" fontId="6" fillId="0" borderId="2" xfId="2" applyFont="1" applyBorder="1" applyAlignment="1">
      <alignment horizontal="center" vertical="center" wrapText="1"/>
    </xf>
    <xf numFmtId="0" fontId="1" fillId="0" borderId="1" xfId="6" applyFont="1" applyAlignment="1">
      <alignment vertical="center" wrapText="1"/>
    </xf>
    <xf numFmtId="0" fontId="5" fillId="0" borderId="1" xfId="6" applyFont="1" applyAlignment="1">
      <alignment horizontal="center" vertical="center" wrapText="1"/>
    </xf>
    <xf numFmtId="0" fontId="24" fillId="0" borderId="1" xfId="6">
      <alignment vertical="center"/>
    </xf>
    <xf numFmtId="0" fontId="6" fillId="0" borderId="2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7" fillId="0" borderId="3" xfId="6" applyFont="1" applyBorder="1" applyAlignment="1">
      <alignment horizontal="left" vertical="center" wrapText="1"/>
    </xf>
    <xf numFmtId="0" fontId="25" fillId="0" borderId="4" xfId="6" applyFont="1" applyBorder="1">
      <alignment vertical="center"/>
    </xf>
    <xf numFmtId="0" fontId="17" fillId="0" borderId="1" xfId="6" applyFont="1">
      <alignment vertical="center"/>
    </xf>
    <xf numFmtId="0" fontId="22" fillId="0" borderId="1" xfId="6" applyFont="1">
      <alignment vertical="center"/>
    </xf>
    <xf numFmtId="0" fontId="22" fillId="0" borderId="1" xfId="6" applyFont="1" applyAlignment="1">
      <alignment horizontal="left" vertical="center"/>
    </xf>
    <xf numFmtId="0" fontId="7" fillId="0" borderId="2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17" fillId="0" borderId="1" xfId="6" applyFont="1" applyFill="1">
      <alignment vertical="center"/>
    </xf>
  </cellXfs>
  <cellStyles count="7">
    <cellStyle name="常规" xfId="0" builtinId="0"/>
    <cellStyle name="常规 2" xfId="1" xr:uid="{E02146F6-5464-48BF-8748-5951E21CA380}"/>
    <cellStyle name="常规 2 2" xfId="5" xr:uid="{8B06234D-4FE1-4076-85CB-742B015D9861}"/>
    <cellStyle name="常规 3" xfId="2" xr:uid="{68DBA483-AE06-4220-9A51-088817D83658}"/>
    <cellStyle name="常规 4" xfId="4" xr:uid="{8013EBE4-8C84-4641-89BA-D6A853F34EE0}"/>
    <cellStyle name="常规 5" xfId="6" xr:uid="{D18D1896-9013-4D3C-B075-6357DD260416}"/>
    <cellStyle name="千位分隔 2" xfId="3" xr:uid="{55529DE4-12C5-479C-8E04-2DE32916C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L5" sqref="L5"/>
    </sheetView>
  </sheetViews>
  <sheetFormatPr defaultColWidth="9.77734375" defaultRowHeight="13.8"/>
  <cols>
    <col min="1" max="15" width="9.77734375" customWidth="1"/>
  </cols>
  <sheetData>
    <row r="1" spans="1:15" ht="16.350000000000001" customHeight="1">
      <c r="A1" s="1"/>
    </row>
    <row r="2" spans="1:15" ht="122.85" customHeight="1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01" t="s">
        <v>2</v>
      </c>
      <c r="D7" s="101"/>
      <c r="E7" s="104">
        <v>104004</v>
      </c>
      <c r="F7" s="104"/>
      <c r="G7" s="104"/>
      <c r="H7" s="104"/>
      <c r="I7" s="104"/>
    </row>
    <row r="8" spans="1:15" ht="68.400000000000006" customHeight="1">
      <c r="C8" s="101" t="s">
        <v>4</v>
      </c>
      <c r="D8" s="101"/>
      <c r="E8" s="104" t="s">
        <v>483</v>
      </c>
      <c r="F8" s="104"/>
      <c r="G8" s="104"/>
      <c r="H8" s="104"/>
      <c r="I8" s="104"/>
    </row>
    <row r="9" spans="1:15" ht="68.400000000000006" customHeight="1">
      <c r="C9" s="101" t="s">
        <v>6</v>
      </c>
      <c r="D9" s="101"/>
      <c r="E9" s="102"/>
      <c r="F9" s="102"/>
      <c r="G9" s="102"/>
      <c r="H9" s="102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15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0"/>
  <sheetViews>
    <sheetView workbookViewId="0">
      <pane ySplit="2" topLeftCell="A3" activePane="bottomLeft" state="frozen"/>
      <selection pane="bottomLeft" activeCell="A4" sqref="A4:C5"/>
    </sheetView>
  </sheetViews>
  <sheetFormatPr defaultColWidth="9.77734375" defaultRowHeight="13.8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1"/>
      <c r="B1" s="1"/>
      <c r="C1" s="1"/>
      <c r="D1" s="1"/>
      <c r="E1" s="1"/>
      <c r="F1" s="1"/>
      <c r="G1" s="1"/>
      <c r="H1" s="1"/>
      <c r="I1" s="2" t="s">
        <v>501</v>
      </c>
    </row>
    <row r="2" spans="1:9" ht="43.05" customHeight="1">
      <c r="A2" s="113" t="s">
        <v>30</v>
      </c>
      <c r="B2" s="113"/>
      <c r="C2" s="113"/>
      <c r="D2" s="113"/>
      <c r="E2" s="113"/>
      <c r="F2" s="113"/>
      <c r="G2" s="113"/>
      <c r="H2" s="113"/>
      <c r="I2" s="113"/>
    </row>
    <row r="3" spans="1:9" ht="24.15" customHeight="1">
      <c r="A3" s="108" t="s">
        <v>485</v>
      </c>
      <c r="B3" s="108"/>
      <c r="C3" s="108"/>
      <c r="D3" s="108"/>
      <c r="E3" s="108"/>
      <c r="F3" s="108"/>
      <c r="G3" s="108"/>
      <c r="H3" s="108"/>
      <c r="I3" s="3" t="s">
        <v>32</v>
      </c>
    </row>
    <row r="4" spans="1:9" ht="19.8" customHeight="1">
      <c r="A4" s="110" t="s">
        <v>158</v>
      </c>
      <c r="B4" s="110"/>
      <c r="C4" s="110"/>
      <c r="D4" s="110" t="s">
        <v>159</v>
      </c>
      <c r="E4" s="110" t="s">
        <v>160</v>
      </c>
      <c r="F4" s="110" t="s">
        <v>161</v>
      </c>
      <c r="G4" s="110"/>
      <c r="H4" s="110"/>
      <c r="I4" s="110"/>
    </row>
    <row r="5" spans="1:9" ht="17.25" customHeight="1">
      <c r="A5" s="110"/>
      <c r="B5" s="110"/>
      <c r="C5" s="110"/>
      <c r="D5" s="110"/>
      <c r="E5" s="110"/>
      <c r="F5" s="110" t="s">
        <v>137</v>
      </c>
      <c r="G5" s="110" t="s">
        <v>258</v>
      </c>
      <c r="H5" s="110"/>
      <c r="I5" s="110" t="s">
        <v>259</v>
      </c>
    </row>
    <row r="6" spans="1:9" ht="24.15" customHeight="1">
      <c r="A6" s="4" t="s">
        <v>166</v>
      </c>
      <c r="B6" s="4" t="s">
        <v>167</v>
      </c>
      <c r="C6" s="4" t="s">
        <v>168</v>
      </c>
      <c r="D6" s="110"/>
      <c r="E6" s="110"/>
      <c r="F6" s="110"/>
      <c r="G6" s="4" t="s">
        <v>236</v>
      </c>
      <c r="H6" s="4" t="s">
        <v>228</v>
      </c>
      <c r="I6" s="110"/>
    </row>
    <row r="7" spans="1:9" ht="22.8" customHeight="1">
      <c r="A7" s="7"/>
      <c r="B7" s="7"/>
      <c r="C7" s="7"/>
      <c r="D7" s="5"/>
      <c r="E7" s="5" t="s">
        <v>137</v>
      </c>
      <c r="F7" s="9">
        <v>86.713856000000007</v>
      </c>
      <c r="G7" s="9">
        <v>74.899642</v>
      </c>
      <c r="H7" s="9">
        <v>2.8142140000000002</v>
      </c>
      <c r="I7" s="9">
        <v>9</v>
      </c>
    </row>
    <row r="8" spans="1:9" ht="22.8" customHeight="1">
      <c r="A8" s="7"/>
      <c r="B8" s="7"/>
      <c r="C8" s="7"/>
      <c r="D8" s="13" t="s">
        <v>3</v>
      </c>
      <c r="E8" s="13" t="s">
        <v>5</v>
      </c>
      <c r="F8" s="9">
        <v>86.713856000000007</v>
      </c>
      <c r="G8" s="9">
        <v>74.899642</v>
      </c>
      <c r="H8" s="9">
        <v>2.8142140000000002</v>
      </c>
      <c r="I8" s="9">
        <v>9</v>
      </c>
    </row>
    <row r="9" spans="1:9" ht="22.8" customHeight="1">
      <c r="A9" s="7"/>
      <c r="B9" s="7"/>
      <c r="C9" s="7"/>
      <c r="D9" s="28" t="s">
        <v>155</v>
      </c>
      <c r="E9" s="28" t="s">
        <v>156</v>
      </c>
      <c r="F9" s="9">
        <v>86.713856000000007</v>
      </c>
      <c r="G9" s="9">
        <v>74.899642</v>
      </c>
      <c r="H9" s="9">
        <v>2.8142140000000002</v>
      </c>
      <c r="I9" s="9">
        <v>9</v>
      </c>
    </row>
    <row r="10" spans="1:9" ht="22.8" customHeight="1">
      <c r="A10" s="11" t="s">
        <v>169</v>
      </c>
      <c r="B10" s="11"/>
      <c r="C10" s="11"/>
      <c r="D10" s="5" t="s">
        <v>260</v>
      </c>
      <c r="E10" s="5" t="s">
        <v>261</v>
      </c>
      <c r="F10" s="9">
        <v>63.337313999999999</v>
      </c>
      <c r="G10" s="9">
        <v>54.063699999999997</v>
      </c>
      <c r="H10" s="9">
        <v>0.27361400000000002</v>
      </c>
      <c r="I10" s="9">
        <v>9</v>
      </c>
    </row>
    <row r="11" spans="1:9" ht="22.8" customHeight="1">
      <c r="A11" s="11" t="s">
        <v>169</v>
      </c>
      <c r="B11" s="33" t="s">
        <v>171</v>
      </c>
      <c r="C11" s="11"/>
      <c r="D11" s="5" t="s">
        <v>262</v>
      </c>
      <c r="E11" s="5" t="s">
        <v>263</v>
      </c>
      <c r="F11" s="9">
        <v>63.337313999999999</v>
      </c>
      <c r="G11" s="9">
        <v>54.063699999999997</v>
      </c>
      <c r="H11" s="9">
        <v>0.27361400000000002</v>
      </c>
      <c r="I11" s="9">
        <v>9</v>
      </c>
    </row>
    <row r="12" spans="1:9" ht="22.8" customHeight="1">
      <c r="A12" s="30" t="s">
        <v>169</v>
      </c>
      <c r="B12" s="30" t="s">
        <v>171</v>
      </c>
      <c r="C12" s="30" t="s">
        <v>174</v>
      </c>
      <c r="D12" s="31" t="s">
        <v>264</v>
      </c>
      <c r="E12" s="7" t="s">
        <v>265</v>
      </c>
      <c r="F12" s="6">
        <v>63.337313999999999</v>
      </c>
      <c r="G12" s="8">
        <v>54.063699999999997</v>
      </c>
      <c r="H12" s="8">
        <v>0.27361400000000002</v>
      </c>
      <c r="I12" s="8">
        <v>9</v>
      </c>
    </row>
    <row r="13" spans="1:9" ht="22.8" customHeight="1">
      <c r="A13" s="11" t="s">
        <v>177</v>
      </c>
      <c r="B13" s="11"/>
      <c r="C13" s="11"/>
      <c r="D13" s="5" t="s">
        <v>266</v>
      </c>
      <c r="E13" s="5" t="s">
        <v>267</v>
      </c>
      <c r="F13" s="9">
        <v>14.452214</v>
      </c>
      <c r="G13" s="9">
        <v>11.911614</v>
      </c>
      <c r="H13" s="9">
        <v>2.5406</v>
      </c>
      <c r="I13" s="9">
        <v>0</v>
      </c>
    </row>
    <row r="14" spans="1:9" ht="22.8" customHeight="1">
      <c r="A14" s="11" t="s">
        <v>177</v>
      </c>
      <c r="B14" s="33" t="s">
        <v>179</v>
      </c>
      <c r="C14" s="11"/>
      <c r="D14" s="5" t="s">
        <v>268</v>
      </c>
      <c r="E14" s="5" t="s">
        <v>269</v>
      </c>
      <c r="F14" s="9">
        <v>13.882184000000001</v>
      </c>
      <c r="G14" s="9">
        <v>11.341583999999999</v>
      </c>
      <c r="H14" s="9">
        <v>2.5406</v>
      </c>
      <c r="I14" s="9">
        <v>0</v>
      </c>
    </row>
    <row r="15" spans="1:9" ht="22.8" customHeight="1">
      <c r="A15" s="30" t="s">
        <v>177</v>
      </c>
      <c r="B15" s="30" t="s">
        <v>179</v>
      </c>
      <c r="C15" s="30" t="s">
        <v>182</v>
      </c>
      <c r="D15" s="31" t="s">
        <v>270</v>
      </c>
      <c r="E15" s="7" t="s">
        <v>271</v>
      </c>
      <c r="F15" s="6">
        <v>2.5406</v>
      </c>
      <c r="G15" s="8"/>
      <c r="H15" s="8">
        <v>2.5406</v>
      </c>
      <c r="I15" s="8"/>
    </row>
    <row r="16" spans="1:9" ht="22.8" customHeight="1">
      <c r="A16" s="30" t="s">
        <v>177</v>
      </c>
      <c r="B16" s="30" t="s">
        <v>179</v>
      </c>
      <c r="C16" s="30" t="s">
        <v>179</v>
      </c>
      <c r="D16" s="31" t="s">
        <v>272</v>
      </c>
      <c r="E16" s="7" t="s">
        <v>273</v>
      </c>
      <c r="F16" s="6">
        <v>7.5610559999999998</v>
      </c>
      <c r="G16" s="8">
        <v>7.5610559999999998</v>
      </c>
      <c r="H16" s="8"/>
      <c r="I16" s="8"/>
    </row>
    <row r="17" spans="1:9" ht="22.8" customHeight="1">
      <c r="A17" s="30" t="s">
        <v>177</v>
      </c>
      <c r="B17" s="30" t="s">
        <v>179</v>
      </c>
      <c r="C17" s="30" t="s">
        <v>171</v>
      </c>
      <c r="D17" s="31" t="s">
        <v>274</v>
      </c>
      <c r="E17" s="7" t="s">
        <v>275</v>
      </c>
      <c r="F17" s="6">
        <v>3.7805279999999999</v>
      </c>
      <c r="G17" s="8">
        <v>3.7805279999999999</v>
      </c>
      <c r="H17" s="8"/>
      <c r="I17" s="8"/>
    </row>
    <row r="18" spans="1:9" ht="22.8" customHeight="1">
      <c r="A18" s="11" t="s">
        <v>177</v>
      </c>
      <c r="B18" s="33" t="s">
        <v>189</v>
      </c>
      <c r="C18" s="11"/>
      <c r="D18" s="5" t="s">
        <v>276</v>
      </c>
      <c r="E18" s="5" t="s">
        <v>277</v>
      </c>
      <c r="F18" s="9">
        <v>0.34201799999999999</v>
      </c>
      <c r="G18" s="9">
        <v>0.34201799999999999</v>
      </c>
      <c r="H18" s="9">
        <v>0</v>
      </c>
      <c r="I18" s="9">
        <v>0</v>
      </c>
    </row>
    <row r="19" spans="1:9" ht="22.8" customHeight="1">
      <c r="A19" s="30" t="s">
        <v>177</v>
      </c>
      <c r="B19" s="30" t="s">
        <v>189</v>
      </c>
      <c r="C19" s="30" t="s">
        <v>192</v>
      </c>
      <c r="D19" s="31" t="s">
        <v>278</v>
      </c>
      <c r="E19" s="7" t="s">
        <v>279</v>
      </c>
      <c r="F19" s="6">
        <v>0.34201799999999999</v>
      </c>
      <c r="G19" s="8">
        <v>0.34201799999999999</v>
      </c>
      <c r="H19" s="8"/>
      <c r="I19" s="8"/>
    </row>
    <row r="20" spans="1:9" ht="22.8" customHeight="1">
      <c r="A20" s="11" t="s">
        <v>177</v>
      </c>
      <c r="B20" s="33" t="s">
        <v>195</v>
      </c>
      <c r="C20" s="11"/>
      <c r="D20" s="5" t="s">
        <v>280</v>
      </c>
      <c r="E20" s="5" t="s">
        <v>281</v>
      </c>
      <c r="F20" s="9">
        <v>0.22801199999999999</v>
      </c>
      <c r="G20" s="9">
        <v>0.22801199999999999</v>
      </c>
      <c r="H20" s="9">
        <v>0</v>
      </c>
      <c r="I20" s="9">
        <v>0</v>
      </c>
    </row>
    <row r="21" spans="1:9" ht="22.8" customHeight="1">
      <c r="A21" s="30" t="s">
        <v>177</v>
      </c>
      <c r="B21" s="30" t="s">
        <v>195</v>
      </c>
      <c r="C21" s="30" t="s">
        <v>182</v>
      </c>
      <c r="D21" s="31" t="s">
        <v>282</v>
      </c>
      <c r="E21" s="7" t="s">
        <v>283</v>
      </c>
      <c r="F21" s="6">
        <v>0.22801199999999999</v>
      </c>
      <c r="G21" s="8">
        <v>0.22801199999999999</v>
      </c>
      <c r="H21" s="8"/>
      <c r="I21" s="8"/>
    </row>
    <row r="22" spans="1:9" ht="22.8" customHeight="1">
      <c r="A22" s="11" t="s">
        <v>200</v>
      </c>
      <c r="B22" s="11"/>
      <c r="C22" s="11"/>
      <c r="D22" s="5" t="s">
        <v>284</v>
      </c>
      <c r="E22" s="5" t="s">
        <v>285</v>
      </c>
      <c r="F22" s="9">
        <v>3.253536</v>
      </c>
      <c r="G22" s="9">
        <v>3.253536</v>
      </c>
      <c r="H22" s="9">
        <v>0</v>
      </c>
      <c r="I22" s="9">
        <v>0</v>
      </c>
    </row>
    <row r="23" spans="1:9" ht="22.8" customHeight="1">
      <c r="A23" s="11" t="s">
        <v>200</v>
      </c>
      <c r="B23" s="33" t="s">
        <v>189</v>
      </c>
      <c r="C23" s="11"/>
      <c r="D23" s="5" t="s">
        <v>286</v>
      </c>
      <c r="E23" s="5" t="s">
        <v>287</v>
      </c>
      <c r="F23" s="9">
        <v>3.253536</v>
      </c>
      <c r="G23" s="9">
        <v>3.253536</v>
      </c>
      <c r="H23" s="9">
        <v>0</v>
      </c>
      <c r="I23" s="9">
        <v>0</v>
      </c>
    </row>
    <row r="24" spans="1:9" ht="22.8" customHeight="1">
      <c r="A24" s="30" t="s">
        <v>200</v>
      </c>
      <c r="B24" s="30" t="s">
        <v>189</v>
      </c>
      <c r="C24" s="30" t="s">
        <v>182</v>
      </c>
      <c r="D24" s="31" t="s">
        <v>288</v>
      </c>
      <c r="E24" s="7" t="s">
        <v>289</v>
      </c>
      <c r="F24" s="6">
        <v>2.6496</v>
      </c>
      <c r="G24" s="8">
        <v>2.6496</v>
      </c>
      <c r="H24" s="8"/>
      <c r="I24" s="8"/>
    </row>
    <row r="25" spans="1:9" ht="22.8" customHeight="1">
      <c r="A25" s="30" t="s">
        <v>200</v>
      </c>
      <c r="B25" s="30" t="s">
        <v>189</v>
      </c>
      <c r="C25" s="30" t="s">
        <v>206</v>
      </c>
      <c r="D25" s="31" t="s">
        <v>290</v>
      </c>
      <c r="E25" s="7" t="s">
        <v>291</v>
      </c>
      <c r="F25" s="6">
        <v>0.60393600000000003</v>
      </c>
      <c r="G25" s="8">
        <v>0.60393600000000003</v>
      </c>
      <c r="H25" s="8"/>
      <c r="I25" s="8"/>
    </row>
    <row r="26" spans="1:9" ht="22.8" customHeight="1">
      <c r="A26" s="11" t="s">
        <v>209</v>
      </c>
      <c r="B26" s="11"/>
      <c r="C26" s="11"/>
      <c r="D26" s="5" t="s">
        <v>292</v>
      </c>
      <c r="E26" s="5" t="s">
        <v>293</v>
      </c>
      <c r="F26" s="9">
        <v>5.6707919999999996</v>
      </c>
      <c r="G26" s="9">
        <v>5.6707919999999996</v>
      </c>
      <c r="H26" s="9">
        <v>0</v>
      </c>
      <c r="I26" s="9">
        <v>0</v>
      </c>
    </row>
    <row r="27" spans="1:9" ht="22.8" customHeight="1">
      <c r="A27" s="11" t="s">
        <v>209</v>
      </c>
      <c r="B27" s="33" t="s">
        <v>182</v>
      </c>
      <c r="C27" s="11"/>
      <c r="D27" s="5" t="s">
        <v>294</v>
      </c>
      <c r="E27" s="5" t="s">
        <v>295</v>
      </c>
      <c r="F27" s="9">
        <v>5.6707919999999996</v>
      </c>
      <c r="G27" s="9">
        <v>5.6707919999999996</v>
      </c>
      <c r="H27" s="9">
        <v>0</v>
      </c>
      <c r="I27" s="9">
        <v>0</v>
      </c>
    </row>
    <row r="28" spans="1:9" ht="22.8" customHeight="1">
      <c r="A28" s="30" t="s">
        <v>209</v>
      </c>
      <c r="B28" s="30" t="s">
        <v>182</v>
      </c>
      <c r="C28" s="30" t="s">
        <v>213</v>
      </c>
      <c r="D28" s="31" t="s">
        <v>296</v>
      </c>
      <c r="E28" s="7" t="s">
        <v>297</v>
      </c>
      <c r="F28" s="6">
        <v>5.6707919999999996</v>
      </c>
      <c r="G28" s="8">
        <v>5.6707919999999996</v>
      </c>
      <c r="H28" s="8"/>
      <c r="I28" s="8"/>
    </row>
    <row r="29" spans="1:9" ht="16.350000000000001" customHeight="1">
      <c r="A29" s="115"/>
      <c r="B29" s="115"/>
      <c r="C29" s="115"/>
      <c r="D29" s="115"/>
      <c r="E29" s="115"/>
      <c r="F29" s="115"/>
    </row>
    <row r="30" spans="1:9" ht="16.350000000000001" customHeight="1">
      <c r="A30" s="115"/>
      <c r="B30" s="115"/>
      <c r="C30" s="115"/>
      <c r="D30" s="115"/>
      <c r="E30" s="115"/>
      <c r="F30" s="115"/>
    </row>
  </sheetData>
  <mergeCells count="11">
    <mergeCell ref="A29:F29"/>
    <mergeCell ref="A30:F30"/>
    <mergeCell ref="A2:I2"/>
    <mergeCell ref="A3:H3"/>
    <mergeCell ref="A4:C5"/>
    <mergeCell ref="D4:D6"/>
    <mergeCell ref="E4:E6"/>
    <mergeCell ref="F4:I4"/>
    <mergeCell ref="F5:F6"/>
    <mergeCell ref="G5:H5"/>
    <mergeCell ref="I5:I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3A42-82E1-47CB-8C88-4A9A965B5A45}">
  <dimension ref="A1:N30"/>
  <sheetViews>
    <sheetView workbookViewId="0">
      <pane ySplit="2" topLeftCell="A3" activePane="bottomLeft" state="frozen"/>
      <selection pane="bottomLeft" activeCell="H8" sqref="H8"/>
    </sheetView>
  </sheetViews>
  <sheetFormatPr defaultColWidth="9.5546875" defaultRowHeight="13.8"/>
  <cols>
    <col min="1" max="1" width="7.21875" style="70" customWidth="1"/>
    <col min="2" max="2" width="7.77734375" style="70" customWidth="1"/>
    <col min="3" max="3" width="15.44140625" style="70" customWidth="1"/>
    <col min="4" max="8" width="20.5546875" style="70" customWidth="1"/>
    <col min="9" max="10" width="9.5546875" style="70"/>
    <col min="11" max="11" width="15.44140625" style="70" customWidth="1"/>
    <col min="12" max="13" width="9.5546875" style="70"/>
    <col min="14" max="14" width="11.77734375" style="70" customWidth="1"/>
    <col min="15" max="16384" width="9.5546875" style="70"/>
  </cols>
  <sheetData>
    <row r="1" spans="1:14" ht="16.350000000000001" customHeight="1">
      <c r="A1" s="68"/>
      <c r="B1" s="68"/>
      <c r="C1" s="68"/>
      <c r="D1" s="68"/>
      <c r="E1" s="68"/>
      <c r="F1" s="68"/>
      <c r="G1" s="68"/>
      <c r="H1" s="69" t="s">
        <v>542</v>
      </c>
    </row>
    <row r="2" spans="1:14" ht="43.2" customHeight="1">
      <c r="A2" s="118" t="s">
        <v>543</v>
      </c>
      <c r="B2" s="118"/>
      <c r="C2" s="118"/>
      <c r="D2" s="118"/>
      <c r="E2" s="118"/>
      <c r="F2" s="118"/>
      <c r="G2" s="118"/>
      <c r="H2" s="118"/>
    </row>
    <row r="3" spans="1:14" ht="24.15" customHeight="1">
      <c r="A3" s="119" t="s">
        <v>485</v>
      </c>
      <c r="B3" s="119"/>
      <c r="C3" s="119"/>
      <c r="D3" s="119"/>
      <c r="E3" s="71"/>
      <c r="F3" s="71"/>
      <c r="G3" s="71"/>
      <c r="H3" s="72" t="s">
        <v>32</v>
      </c>
      <c r="J3"/>
      <c r="K3"/>
      <c r="L3"/>
      <c r="M3"/>
      <c r="N3"/>
    </row>
    <row r="4" spans="1:14" ht="27" customHeight="1">
      <c r="A4" s="120" t="s">
        <v>544</v>
      </c>
      <c r="B4" s="121"/>
      <c r="C4" s="116" t="s">
        <v>545</v>
      </c>
      <c r="D4" s="116" t="s">
        <v>546</v>
      </c>
      <c r="E4" s="116" t="s">
        <v>161</v>
      </c>
      <c r="F4" s="116"/>
      <c r="G4" s="116"/>
      <c r="H4" s="116"/>
      <c r="J4"/>
      <c r="K4"/>
      <c r="L4"/>
      <c r="M4"/>
      <c r="N4"/>
    </row>
    <row r="5" spans="1:14" ht="19.8" customHeight="1">
      <c r="A5" s="117" t="s">
        <v>166</v>
      </c>
      <c r="B5" s="117" t="s">
        <v>167</v>
      </c>
      <c r="C5" s="116"/>
      <c r="D5" s="116"/>
      <c r="E5" s="116" t="s">
        <v>137</v>
      </c>
      <c r="F5" s="116" t="s">
        <v>258</v>
      </c>
      <c r="G5" s="116"/>
      <c r="H5" s="116" t="s">
        <v>259</v>
      </c>
      <c r="J5"/>
      <c r="K5"/>
      <c r="L5"/>
      <c r="M5"/>
      <c r="N5"/>
    </row>
    <row r="6" spans="1:14" ht="24.15" customHeight="1">
      <c r="A6" s="122"/>
      <c r="B6" s="122"/>
      <c r="C6" s="116"/>
      <c r="D6" s="116"/>
      <c r="E6" s="117"/>
      <c r="F6" s="75" t="s">
        <v>236</v>
      </c>
      <c r="G6" s="74" t="s">
        <v>228</v>
      </c>
      <c r="H6" s="116"/>
      <c r="J6"/>
      <c r="K6"/>
      <c r="L6"/>
      <c r="M6"/>
      <c r="N6"/>
    </row>
    <row r="7" spans="1:14" ht="22.8" customHeight="1">
      <c r="A7" s="76"/>
      <c r="B7" s="76"/>
      <c r="C7" s="77"/>
      <c r="D7" s="73" t="s">
        <v>137</v>
      </c>
      <c r="E7" s="78">
        <f>E8+E20+E23</f>
        <v>86.713856000000007</v>
      </c>
      <c r="F7" s="78">
        <f t="shared" ref="F7:H7" si="0">F8+F20+F23</f>
        <v>74.899642</v>
      </c>
      <c r="G7" s="78">
        <f t="shared" si="0"/>
        <v>2.8142140000000002</v>
      </c>
      <c r="H7" s="78">
        <f t="shared" si="0"/>
        <v>9</v>
      </c>
      <c r="J7"/>
      <c r="K7"/>
      <c r="L7"/>
      <c r="M7"/>
      <c r="N7"/>
    </row>
    <row r="8" spans="1:14" ht="22.8" customHeight="1">
      <c r="A8" s="80" t="s">
        <v>547</v>
      </c>
      <c r="B8" s="79"/>
      <c r="C8" s="80" t="s">
        <v>547</v>
      </c>
      <c r="D8" s="81" t="s">
        <v>236</v>
      </c>
      <c r="E8" s="82">
        <v>74.899642</v>
      </c>
      <c r="F8" s="82">
        <v>74.899642</v>
      </c>
      <c r="G8" s="83"/>
      <c r="H8" s="84"/>
      <c r="J8"/>
      <c r="K8"/>
      <c r="L8"/>
      <c r="M8"/>
      <c r="N8"/>
    </row>
    <row r="9" spans="1:14" ht="22.8" customHeight="1">
      <c r="A9" s="80" t="s">
        <v>547</v>
      </c>
      <c r="B9" s="85" t="s">
        <v>562</v>
      </c>
      <c r="C9" s="86" t="s">
        <v>550</v>
      </c>
      <c r="D9" s="87" t="s">
        <v>309</v>
      </c>
      <c r="E9" s="88">
        <v>16.235700000000001</v>
      </c>
      <c r="F9" s="88">
        <v>16.235700000000001</v>
      </c>
      <c r="G9" s="89"/>
      <c r="H9" s="84"/>
      <c r="J9"/>
      <c r="K9"/>
      <c r="L9"/>
      <c r="M9"/>
      <c r="N9"/>
    </row>
    <row r="10" spans="1:14" ht="22.8" customHeight="1">
      <c r="A10" s="80" t="s">
        <v>547</v>
      </c>
      <c r="B10" s="90" t="s">
        <v>563</v>
      </c>
      <c r="C10" s="91" t="s">
        <v>551</v>
      </c>
      <c r="D10" s="92" t="s">
        <v>307</v>
      </c>
      <c r="E10" s="88">
        <v>22.801200000000001</v>
      </c>
      <c r="F10" s="88">
        <v>22.801200000000001</v>
      </c>
      <c r="G10" s="89"/>
      <c r="H10" s="84"/>
      <c r="J10"/>
      <c r="K10"/>
      <c r="L10"/>
      <c r="M10"/>
      <c r="N10"/>
    </row>
    <row r="11" spans="1:14" ht="22.8" customHeight="1">
      <c r="A11" s="80" t="s">
        <v>547</v>
      </c>
      <c r="B11" s="90" t="s">
        <v>564</v>
      </c>
      <c r="C11" s="91" t="s">
        <v>549</v>
      </c>
      <c r="D11" s="92" t="s">
        <v>310</v>
      </c>
      <c r="E11" s="88">
        <v>4.8407999999999998</v>
      </c>
      <c r="F11" s="88">
        <v>4.8407999999999998</v>
      </c>
      <c r="G11" s="89"/>
      <c r="H11" s="84"/>
      <c r="J11"/>
      <c r="K11"/>
      <c r="L11"/>
      <c r="M11"/>
      <c r="N11"/>
    </row>
    <row r="12" spans="1:14" ht="22.8" customHeight="1">
      <c r="A12" s="80" t="s">
        <v>547</v>
      </c>
      <c r="B12" s="85" t="s">
        <v>565</v>
      </c>
      <c r="C12" s="86" t="s">
        <v>552</v>
      </c>
      <c r="D12" s="92" t="s">
        <v>316</v>
      </c>
      <c r="E12" s="88">
        <v>2.5</v>
      </c>
      <c r="F12" s="88">
        <v>2.5</v>
      </c>
      <c r="G12" s="89"/>
      <c r="H12" s="93"/>
      <c r="J12"/>
      <c r="K12"/>
      <c r="L12"/>
      <c r="M12"/>
      <c r="N12"/>
    </row>
    <row r="13" spans="1:14" ht="22.8" customHeight="1">
      <c r="A13" s="80" t="s">
        <v>547</v>
      </c>
      <c r="B13" s="90" t="s">
        <v>566</v>
      </c>
      <c r="C13" s="91" t="s">
        <v>548</v>
      </c>
      <c r="D13" s="92" t="s">
        <v>308</v>
      </c>
      <c r="E13" s="88">
        <v>7.6859999999999999</v>
      </c>
      <c r="F13" s="88">
        <v>7.6859999999999999</v>
      </c>
      <c r="G13" s="89"/>
      <c r="H13" s="84"/>
      <c r="J13"/>
      <c r="K13"/>
      <c r="L13"/>
      <c r="M13"/>
      <c r="N13"/>
    </row>
    <row r="14" spans="1:14" ht="22.8" customHeight="1">
      <c r="A14" s="80" t="s">
        <v>547</v>
      </c>
      <c r="B14" s="90" t="s">
        <v>567</v>
      </c>
      <c r="C14" s="91" t="s">
        <v>553</v>
      </c>
      <c r="D14" s="92" t="s">
        <v>311</v>
      </c>
      <c r="E14" s="88">
        <v>7.5610559999999998</v>
      </c>
      <c r="F14" s="88">
        <v>7.5610559999999998</v>
      </c>
      <c r="G14" s="89"/>
      <c r="H14" s="84"/>
      <c r="J14"/>
      <c r="K14"/>
      <c r="L14"/>
      <c r="M14"/>
      <c r="N14"/>
    </row>
    <row r="15" spans="1:14" ht="22.8" customHeight="1">
      <c r="A15" s="80" t="s">
        <v>547</v>
      </c>
      <c r="B15" s="85" t="s">
        <v>568</v>
      </c>
      <c r="C15" s="86" t="s">
        <v>560</v>
      </c>
      <c r="D15" s="92" t="s">
        <v>312</v>
      </c>
      <c r="E15" s="88">
        <v>3.7805279999999999</v>
      </c>
      <c r="F15" s="88">
        <v>3.7805279999999999</v>
      </c>
      <c r="G15" s="89"/>
      <c r="H15" s="93"/>
      <c r="J15"/>
      <c r="K15"/>
      <c r="L15"/>
      <c r="M15"/>
      <c r="N15"/>
    </row>
    <row r="16" spans="1:14" ht="22.8" customHeight="1">
      <c r="A16" s="80" t="s">
        <v>547</v>
      </c>
      <c r="B16" s="85" t="s">
        <v>569</v>
      </c>
      <c r="C16" s="86" t="s">
        <v>554</v>
      </c>
      <c r="D16" s="92" t="s">
        <v>315</v>
      </c>
      <c r="E16" s="88">
        <v>0.57003000000000004</v>
      </c>
      <c r="F16" s="88">
        <v>0.57003000000000004</v>
      </c>
      <c r="G16" s="89"/>
      <c r="H16" s="93"/>
      <c r="J16"/>
      <c r="K16"/>
      <c r="L16"/>
      <c r="M16"/>
      <c r="N16"/>
    </row>
    <row r="17" spans="1:14" ht="22.8" customHeight="1">
      <c r="A17" s="80" t="s">
        <v>547</v>
      </c>
      <c r="B17" s="90" t="s">
        <v>570</v>
      </c>
      <c r="C17" s="91" t="s">
        <v>555</v>
      </c>
      <c r="D17" s="94" t="s">
        <v>313</v>
      </c>
      <c r="E17" s="95">
        <v>2.6496</v>
      </c>
      <c r="F17" s="95">
        <v>2.6496</v>
      </c>
      <c r="G17" s="93"/>
      <c r="H17" s="84"/>
      <c r="J17"/>
      <c r="K17"/>
      <c r="L17"/>
      <c r="M17"/>
      <c r="N17"/>
    </row>
    <row r="18" spans="1:14" ht="22.8" customHeight="1">
      <c r="A18" s="80" t="s">
        <v>547</v>
      </c>
      <c r="B18" s="90" t="s">
        <v>571</v>
      </c>
      <c r="C18" s="94" t="s">
        <v>561</v>
      </c>
      <c r="D18" s="94" t="s">
        <v>314</v>
      </c>
      <c r="E18" s="88">
        <v>0.60393600000000003</v>
      </c>
      <c r="F18" s="84">
        <v>0.60393600000000003</v>
      </c>
      <c r="G18" s="88"/>
      <c r="H18" s="84"/>
      <c r="J18"/>
      <c r="K18"/>
      <c r="L18"/>
      <c r="M18"/>
      <c r="N18"/>
    </row>
    <row r="19" spans="1:14" ht="22.8" customHeight="1">
      <c r="A19" s="80" t="s">
        <v>547</v>
      </c>
      <c r="B19" s="90" t="s">
        <v>572</v>
      </c>
      <c r="C19" s="91" t="s">
        <v>556</v>
      </c>
      <c r="D19" s="94" t="s">
        <v>301</v>
      </c>
      <c r="E19" s="93">
        <v>5.6707919999999996</v>
      </c>
      <c r="F19" s="93">
        <v>5.6707919999999996</v>
      </c>
      <c r="G19" s="88"/>
      <c r="H19" s="84"/>
      <c r="J19"/>
      <c r="K19"/>
      <c r="L19"/>
      <c r="M19"/>
      <c r="N19"/>
    </row>
    <row r="20" spans="1:14" ht="22.8" customHeight="1">
      <c r="A20" s="96" t="s">
        <v>557</v>
      </c>
      <c r="B20" s="96"/>
      <c r="C20" s="97">
        <v>303</v>
      </c>
      <c r="D20" s="80" t="s">
        <v>228</v>
      </c>
      <c r="E20" s="84">
        <v>2.8142140000000002</v>
      </c>
      <c r="F20" s="84"/>
      <c r="G20" s="84">
        <v>2.8142140000000002</v>
      </c>
      <c r="H20" s="84"/>
      <c r="J20"/>
      <c r="K20"/>
      <c r="L20"/>
      <c r="M20"/>
      <c r="N20"/>
    </row>
    <row r="21" spans="1:14" ht="22.8" customHeight="1">
      <c r="A21" s="96" t="s">
        <v>557</v>
      </c>
      <c r="B21" s="90" t="s">
        <v>580</v>
      </c>
      <c r="C21" s="91" t="s">
        <v>558</v>
      </c>
      <c r="D21" s="94" t="s">
        <v>323</v>
      </c>
      <c r="E21" s="88">
        <v>0.27361400000000002</v>
      </c>
      <c r="F21" s="93"/>
      <c r="G21" s="88">
        <v>0.27361400000000002</v>
      </c>
      <c r="H21" s="84"/>
      <c r="J21"/>
      <c r="K21"/>
      <c r="L21"/>
      <c r="M21"/>
      <c r="N21"/>
    </row>
    <row r="22" spans="1:14" ht="22.8" customHeight="1">
      <c r="A22" s="96" t="s">
        <v>557</v>
      </c>
      <c r="B22" s="90" t="s">
        <v>566</v>
      </c>
      <c r="C22" s="90" t="s">
        <v>573</v>
      </c>
      <c r="D22" s="90" t="s">
        <v>325</v>
      </c>
      <c r="E22" s="88">
        <v>2.5406</v>
      </c>
      <c r="F22" s="90"/>
      <c r="G22" s="88">
        <v>2.5406</v>
      </c>
      <c r="H22" s="90"/>
    </row>
    <row r="23" spans="1:14" ht="22.8" customHeight="1">
      <c r="A23" s="96" t="s">
        <v>581</v>
      </c>
      <c r="B23" s="76"/>
      <c r="C23" s="76" t="s">
        <v>581</v>
      </c>
      <c r="D23" s="76" t="s">
        <v>343</v>
      </c>
      <c r="E23" s="82">
        <v>9</v>
      </c>
      <c r="F23" s="76"/>
      <c r="G23" s="76"/>
      <c r="H23" s="82">
        <v>9</v>
      </c>
    </row>
    <row r="24" spans="1:14" ht="22.8" customHeight="1">
      <c r="A24" s="96" t="s">
        <v>581</v>
      </c>
      <c r="B24" s="90" t="s">
        <v>563</v>
      </c>
      <c r="C24" s="90" t="s">
        <v>559</v>
      </c>
      <c r="D24" s="90" t="s">
        <v>345</v>
      </c>
      <c r="E24" s="88">
        <v>0.4</v>
      </c>
      <c r="F24" s="90"/>
      <c r="G24" s="90"/>
      <c r="H24" s="88">
        <v>0.4</v>
      </c>
    </row>
    <row r="25" spans="1:14" ht="22.8" customHeight="1">
      <c r="A25" s="96" t="s">
        <v>581</v>
      </c>
      <c r="B25" s="90" t="s">
        <v>582</v>
      </c>
      <c r="C25" s="90" t="s">
        <v>574</v>
      </c>
      <c r="D25" s="90" t="s">
        <v>362</v>
      </c>
      <c r="E25" s="88">
        <v>3.6</v>
      </c>
      <c r="F25" s="90"/>
      <c r="G25" s="90"/>
      <c r="H25" s="88">
        <v>3.6</v>
      </c>
    </row>
    <row r="26" spans="1:14" ht="22.8" customHeight="1">
      <c r="A26" s="96" t="s">
        <v>581</v>
      </c>
      <c r="B26" s="90" t="s">
        <v>583</v>
      </c>
      <c r="C26" s="90" t="s">
        <v>575</v>
      </c>
      <c r="D26" s="90" t="s">
        <v>360</v>
      </c>
      <c r="E26" s="88">
        <v>2.5</v>
      </c>
      <c r="F26" s="90"/>
      <c r="G26" s="90"/>
      <c r="H26" s="88">
        <v>2.5</v>
      </c>
    </row>
    <row r="27" spans="1:14" ht="22.8" customHeight="1">
      <c r="A27" s="96" t="s">
        <v>581</v>
      </c>
      <c r="B27" s="90" t="s">
        <v>568</v>
      </c>
      <c r="C27" s="90" t="s">
        <v>576</v>
      </c>
      <c r="D27" s="90" t="s">
        <v>353</v>
      </c>
      <c r="E27" s="88">
        <v>0.7</v>
      </c>
      <c r="F27" s="90"/>
      <c r="G27" s="90"/>
      <c r="H27" s="88">
        <v>0.7</v>
      </c>
    </row>
    <row r="28" spans="1:14" ht="22.8" customHeight="1">
      <c r="A28" s="96" t="s">
        <v>581</v>
      </c>
      <c r="B28" s="90" t="s">
        <v>565</v>
      </c>
      <c r="C28" s="90" t="s">
        <v>577</v>
      </c>
      <c r="D28" s="90" t="s">
        <v>350</v>
      </c>
      <c r="E28" s="88">
        <v>1.4</v>
      </c>
      <c r="F28" s="90"/>
      <c r="G28" s="90"/>
      <c r="H28" s="88">
        <v>1.4</v>
      </c>
    </row>
    <row r="29" spans="1:14" ht="22.8" customHeight="1">
      <c r="A29" s="96" t="s">
        <v>581</v>
      </c>
      <c r="B29" s="90" t="s">
        <v>584</v>
      </c>
      <c r="C29" s="90" t="s">
        <v>578</v>
      </c>
      <c r="D29" s="90" t="s">
        <v>338</v>
      </c>
      <c r="E29" s="88">
        <v>0.2</v>
      </c>
      <c r="F29" s="90"/>
      <c r="G29" s="90"/>
      <c r="H29" s="88">
        <v>0.2</v>
      </c>
    </row>
    <row r="30" spans="1:14" ht="22.8" customHeight="1">
      <c r="A30" s="96" t="s">
        <v>581</v>
      </c>
      <c r="B30" s="90" t="s">
        <v>585</v>
      </c>
      <c r="C30" s="90" t="s">
        <v>579</v>
      </c>
      <c r="D30" s="90" t="s">
        <v>349</v>
      </c>
      <c r="E30" s="88">
        <v>0.2</v>
      </c>
      <c r="F30" s="90"/>
      <c r="G30" s="90"/>
      <c r="H30" s="88">
        <v>0.2</v>
      </c>
    </row>
  </sheetData>
  <mergeCells count="11">
    <mergeCell ref="E5:E6"/>
    <mergeCell ref="F5:G5"/>
    <mergeCell ref="H5:H6"/>
    <mergeCell ref="A2:H2"/>
    <mergeCell ref="A3:D3"/>
    <mergeCell ref="A4:B4"/>
    <mergeCell ref="C4:C6"/>
    <mergeCell ref="D4:D6"/>
    <mergeCell ref="E4:H4"/>
    <mergeCell ref="A5:A6"/>
    <mergeCell ref="B5:B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9"/>
  <sheetViews>
    <sheetView workbookViewId="0">
      <selection activeCell="A2" sqref="A2:N2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1"/>
      <c r="M1" s="112" t="s">
        <v>486</v>
      </c>
      <c r="N1" s="112"/>
    </row>
    <row r="2" spans="1:14" ht="44.85" customHeight="1">
      <c r="A2" s="113" t="s">
        <v>16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22.3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 t="s">
        <v>32</v>
      </c>
      <c r="N3" s="109"/>
    </row>
    <row r="4" spans="1:14" ht="42.3" customHeight="1">
      <c r="A4" s="110" t="s">
        <v>158</v>
      </c>
      <c r="B4" s="110"/>
      <c r="C4" s="110"/>
      <c r="D4" s="110" t="s">
        <v>217</v>
      </c>
      <c r="E4" s="110" t="s">
        <v>218</v>
      </c>
      <c r="F4" s="110" t="s">
        <v>235</v>
      </c>
      <c r="G4" s="110" t="s">
        <v>220</v>
      </c>
      <c r="H4" s="110"/>
      <c r="I4" s="110"/>
      <c r="J4" s="110"/>
      <c r="K4" s="110"/>
      <c r="L4" s="110" t="s">
        <v>224</v>
      </c>
      <c r="M4" s="110"/>
      <c r="N4" s="110"/>
    </row>
    <row r="5" spans="1:14" ht="39.6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4" t="s">
        <v>137</v>
      </c>
      <c r="H5" s="4" t="s">
        <v>299</v>
      </c>
      <c r="I5" s="4" t="s">
        <v>300</v>
      </c>
      <c r="J5" s="4" t="s">
        <v>301</v>
      </c>
      <c r="K5" s="4" t="s">
        <v>302</v>
      </c>
      <c r="L5" s="4" t="s">
        <v>137</v>
      </c>
      <c r="M5" s="4" t="s">
        <v>236</v>
      </c>
      <c r="N5" s="4" t="s">
        <v>303</v>
      </c>
    </row>
    <row r="6" spans="1:14" ht="22.8" customHeight="1">
      <c r="A6" s="5"/>
      <c r="B6" s="5"/>
      <c r="C6" s="5"/>
      <c r="D6" s="5"/>
      <c r="E6" s="5" t="s">
        <v>137</v>
      </c>
      <c r="F6" s="12">
        <v>74.899642</v>
      </c>
      <c r="G6" s="12"/>
      <c r="H6" s="12"/>
      <c r="I6" s="12"/>
      <c r="J6" s="12"/>
      <c r="K6" s="12"/>
      <c r="L6" s="12">
        <v>74.899642</v>
      </c>
      <c r="M6" s="12">
        <v>74.899642</v>
      </c>
      <c r="N6" s="12"/>
    </row>
    <row r="7" spans="1:14" ht="22.8" customHeight="1">
      <c r="A7" s="5"/>
      <c r="B7" s="5"/>
      <c r="C7" s="5"/>
      <c r="D7" s="13" t="s">
        <v>3</v>
      </c>
      <c r="E7" s="13" t="s">
        <v>5</v>
      </c>
      <c r="F7" s="12">
        <v>74.899642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74.899642</v>
      </c>
      <c r="M7" s="12">
        <v>74.899642</v>
      </c>
      <c r="N7" s="12">
        <v>0</v>
      </c>
    </row>
    <row r="8" spans="1:14" ht="22.8" customHeight="1">
      <c r="A8" s="5"/>
      <c r="B8" s="5"/>
      <c r="C8" s="5"/>
      <c r="D8" s="28" t="s">
        <v>155</v>
      </c>
      <c r="E8" s="28" t="s">
        <v>156</v>
      </c>
      <c r="F8" s="12">
        <v>74.899642</v>
      </c>
      <c r="G8" s="12"/>
      <c r="H8" s="12"/>
      <c r="I8" s="12"/>
      <c r="J8" s="12"/>
      <c r="K8" s="12"/>
      <c r="L8" s="12">
        <v>74.899642</v>
      </c>
      <c r="M8" s="12">
        <v>74.899642</v>
      </c>
      <c r="N8" s="12"/>
    </row>
    <row r="9" spans="1:14" ht="22.8" customHeight="1">
      <c r="A9" s="11" t="s">
        <v>169</v>
      </c>
      <c r="B9" s="11"/>
      <c r="C9" s="11"/>
      <c r="D9" s="13" t="s">
        <v>169</v>
      </c>
      <c r="E9" s="13" t="s">
        <v>170</v>
      </c>
      <c r="F9" s="12">
        <v>54.063699999999997</v>
      </c>
      <c r="G9" s="12"/>
      <c r="H9" s="12"/>
      <c r="I9" s="12"/>
      <c r="J9" s="12"/>
      <c r="K9" s="12"/>
      <c r="L9" s="12">
        <v>54.063699999999997</v>
      </c>
      <c r="M9" s="12">
        <v>54.063699999999997</v>
      </c>
      <c r="N9" s="12"/>
    </row>
    <row r="10" spans="1:14" ht="22.8" customHeight="1">
      <c r="A10" s="11" t="s">
        <v>169</v>
      </c>
      <c r="B10" s="11" t="s">
        <v>171</v>
      </c>
      <c r="C10" s="11"/>
      <c r="D10" s="13" t="s">
        <v>172</v>
      </c>
      <c r="E10" s="13" t="s">
        <v>173</v>
      </c>
      <c r="F10" s="12">
        <v>54.063699999999997</v>
      </c>
      <c r="G10" s="12"/>
      <c r="H10" s="12"/>
      <c r="I10" s="12"/>
      <c r="J10" s="12"/>
      <c r="K10" s="12"/>
      <c r="L10" s="12">
        <v>54.063699999999997</v>
      </c>
      <c r="M10" s="12">
        <v>54.063699999999997</v>
      </c>
      <c r="N10" s="12"/>
    </row>
    <row r="11" spans="1:14" ht="22.8" customHeight="1">
      <c r="A11" s="30" t="s">
        <v>169</v>
      </c>
      <c r="B11" s="30" t="s">
        <v>171</v>
      </c>
      <c r="C11" s="30" t="s">
        <v>174</v>
      </c>
      <c r="D11" s="31" t="s">
        <v>175</v>
      </c>
      <c r="E11" s="14" t="s">
        <v>176</v>
      </c>
      <c r="F11" s="6">
        <v>54.063699999999997</v>
      </c>
      <c r="G11" s="6"/>
      <c r="H11" s="8"/>
      <c r="I11" s="8"/>
      <c r="J11" s="8"/>
      <c r="K11" s="8"/>
      <c r="L11" s="6">
        <v>54.063699999999997</v>
      </c>
      <c r="M11" s="8">
        <v>54.063699999999997</v>
      </c>
      <c r="N11" s="8"/>
    </row>
    <row r="12" spans="1:14" ht="22.8" customHeight="1">
      <c r="A12" s="11" t="s">
        <v>177</v>
      </c>
      <c r="B12" s="11"/>
      <c r="C12" s="11"/>
      <c r="D12" s="13" t="s">
        <v>177</v>
      </c>
      <c r="E12" s="13" t="s">
        <v>178</v>
      </c>
      <c r="F12" s="12">
        <v>11.911614</v>
      </c>
      <c r="G12" s="12"/>
      <c r="H12" s="12"/>
      <c r="I12" s="12"/>
      <c r="J12" s="12"/>
      <c r="K12" s="12"/>
      <c r="L12" s="12">
        <v>11.911614</v>
      </c>
      <c r="M12" s="12">
        <v>11.911614</v>
      </c>
      <c r="N12" s="12"/>
    </row>
    <row r="13" spans="1:14" ht="22.8" customHeight="1">
      <c r="A13" s="11" t="s">
        <v>177</v>
      </c>
      <c r="B13" s="11" t="s">
        <v>179</v>
      </c>
      <c r="C13" s="11"/>
      <c r="D13" s="13" t="s">
        <v>180</v>
      </c>
      <c r="E13" s="13" t="s">
        <v>181</v>
      </c>
      <c r="F13" s="12">
        <v>11.341583999999999</v>
      </c>
      <c r="G13" s="12"/>
      <c r="H13" s="12"/>
      <c r="I13" s="12"/>
      <c r="J13" s="12"/>
      <c r="K13" s="12"/>
      <c r="L13" s="12">
        <v>11.341583999999999</v>
      </c>
      <c r="M13" s="12">
        <v>11.341583999999999</v>
      </c>
      <c r="N13" s="12"/>
    </row>
    <row r="14" spans="1:14" ht="22.8" customHeight="1">
      <c r="A14" s="30" t="s">
        <v>177</v>
      </c>
      <c r="B14" s="30" t="s">
        <v>179</v>
      </c>
      <c r="C14" s="30" t="s">
        <v>182</v>
      </c>
      <c r="D14" s="31" t="s">
        <v>183</v>
      </c>
      <c r="E14" s="14" t="s">
        <v>184</v>
      </c>
      <c r="F14" s="6"/>
      <c r="G14" s="6"/>
      <c r="H14" s="8"/>
      <c r="I14" s="8"/>
      <c r="J14" s="8"/>
      <c r="K14" s="8"/>
      <c r="L14" s="6"/>
      <c r="M14" s="8"/>
      <c r="N14" s="8"/>
    </row>
    <row r="15" spans="1:14" ht="22.8" customHeight="1">
      <c r="A15" s="30" t="s">
        <v>177</v>
      </c>
      <c r="B15" s="30" t="s">
        <v>179</v>
      </c>
      <c r="C15" s="30" t="s">
        <v>179</v>
      </c>
      <c r="D15" s="31" t="s">
        <v>185</v>
      </c>
      <c r="E15" s="14" t="s">
        <v>186</v>
      </c>
      <c r="F15" s="6">
        <v>7.5610559999999998</v>
      </c>
      <c r="G15" s="6"/>
      <c r="H15" s="8"/>
      <c r="I15" s="8"/>
      <c r="J15" s="8"/>
      <c r="K15" s="8"/>
      <c r="L15" s="6">
        <v>7.5610559999999998</v>
      </c>
      <c r="M15" s="8">
        <v>7.5610559999999998</v>
      </c>
      <c r="N15" s="8"/>
    </row>
    <row r="16" spans="1:14" ht="22.8" customHeight="1">
      <c r="A16" s="30" t="s">
        <v>177</v>
      </c>
      <c r="B16" s="30" t="s">
        <v>179</v>
      </c>
      <c r="C16" s="30" t="s">
        <v>171</v>
      </c>
      <c r="D16" s="31" t="s">
        <v>187</v>
      </c>
      <c r="E16" s="14" t="s">
        <v>188</v>
      </c>
      <c r="F16" s="6">
        <v>3.7805279999999999</v>
      </c>
      <c r="G16" s="6"/>
      <c r="H16" s="8"/>
      <c r="I16" s="8"/>
      <c r="J16" s="8"/>
      <c r="K16" s="8"/>
      <c r="L16" s="6">
        <v>3.7805279999999999</v>
      </c>
      <c r="M16" s="8">
        <v>3.7805279999999999</v>
      </c>
      <c r="N16" s="8"/>
    </row>
    <row r="17" spans="1:14" ht="22.8" customHeight="1">
      <c r="A17" s="11" t="s">
        <v>177</v>
      </c>
      <c r="B17" s="11" t="s">
        <v>189</v>
      </c>
      <c r="C17" s="11"/>
      <c r="D17" s="13" t="s">
        <v>190</v>
      </c>
      <c r="E17" s="13" t="s">
        <v>191</v>
      </c>
      <c r="F17" s="12">
        <v>0.34201799999999999</v>
      </c>
      <c r="G17" s="12"/>
      <c r="H17" s="12"/>
      <c r="I17" s="12"/>
      <c r="J17" s="12"/>
      <c r="K17" s="12"/>
      <c r="L17" s="12">
        <v>0.34201799999999999</v>
      </c>
      <c r="M17" s="12">
        <v>0.34201799999999999</v>
      </c>
      <c r="N17" s="12"/>
    </row>
    <row r="18" spans="1:14" ht="22.8" customHeight="1">
      <c r="A18" s="30" t="s">
        <v>177</v>
      </c>
      <c r="B18" s="30" t="s">
        <v>189</v>
      </c>
      <c r="C18" s="30" t="s">
        <v>192</v>
      </c>
      <c r="D18" s="31" t="s">
        <v>193</v>
      </c>
      <c r="E18" s="14" t="s">
        <v>194</v>
      </c>
      <c r="F18" s="6">
        <v>0.34201799999999999</v>
      </c>
      <c r="G18" s="6"/>
      <c r="H18" s="8"/>
      <c r="I18" s="8"/>
      <c r="J18" s="8"/>
      <c r="K18" s="8"/>
      <c r="L18" s="6">
        <v>0.34201799999999999</v>
      </c>
      <c r="M18" s="8">
        <v>0.34201799999999999</v>
      </c>
      <c r="N18" s="8"/>
    </row>
    <row r="19" spans="1:14" ht="22.8" customHeight="1">
      <c r="A19" s="11" t="s">
        <v>177</v>
      </c>
      <c r="B19" s="11" t="s">
        <v>195</v>
      </c>
      <c r="C19" s="11"/>
      <c r="D19" s="13" t="s">
        <v>196</v>
      </c>
      <c r="E19" s="13" t="s">
        <v>197</v>
      </c>
      <c r="F19" s="12">
        <v>0.22801199999999999</v>
      </c>
      <c r="G19" s="12"/>
      <c r="H19" s="12"/>
      <c r="I19" s="12"/>
      <c r="J19" s="12"/>
      <c r="K19" s="12"/>
      <c r="L19" s="12">
        <v>0.22801199999999999</v>
      </c>
      <c r="M19" s="12">
        <v>0.22801199999999999</v>
      </c>
      <c r="N19" s="12"/>
    </row>
    <row r="20" spans="1:14" ht="22.8" customHeight="1">
      <c r="A20" s="30" t="s">
        <v>177</v>
      </c>
      <c r="B20" s="30" t="s">
        <v>195</v>
      </c>
      <c r="C20" s="30" t="s">
        <v>182</v>
      </c>
      <c r="D20" s="31" t="s">
        <v>198</v>
      </c>
      <c r="E20" s="14" t="s">
        <v>199</v>
      </c>
      <c r="F20" s="6">
        <v>0.22801199999999999</v>
      </c>
      <c r="G20" s="6"/>
      <c r="H20" s="8"/>
      <c r="I20" s="8"/>
      <c r="J20" s="8"/>
      <c r="K20" s="8"/>
      <c r="L20" s="6">
        <v>0.22801199999999999</v>
      </c>
      <c r="M20" s="8">
        <v>0.22801199999999999</v>
      </c>
      <c r="N20" s="8"/>
    </row>
    <row r="21" spans="1:14" ht="22.8" customHeight="1">
      <c r="A21" s="11" t="s">
        <v>200</v>
      </c>
      <c r="B21" s="11"/>
      <c r="C21" s="11"/>
      <c r="D21" s="13" t="s">
        <v>200</v>
      </c>
      <c r="E21" s="13" t="s">
        <v>201</v>
      </c>
      <c r="F21" s="12">
        <v>3.253536</v>
      </c>
      <c r="G21" s="12"/>
      <c r="H21" s="12"/>
      <c r="I21" s="12"/>
      <c r="J21" s="12"/>
      <c r="K21" s="12"/>
      <c r="L21" s="12">
        <v>3.253536</v>
      </c>
      <c r="M21" s="12">
        <v>3.253536</v>
      </c>
      <c r="N21" s="12"/>
    </row>
    <row r="22" spans="1:14" ht="22.8" customHeight="1">
      <c r="A22" s="11" t="s">
        <v>200</v>
      </c>
      <c r="B22" s="11" t="s">
        <v>189</v>
      </c>
      <c r="C22" s="11"/>
      <c r="D22" s="13" t="s">
        <v>202</v>
      </c>
      <c r="E22" s="13" t="s">
        <v>203</v>
      </c>
      <c r="F22" s="12">
        <v>3.253536</v>
      </c>
      <c r="G22" s="12"/>
      <c r="H22" s="12"/>
      <c r="I22" s="12"/>
      <c r="J22" s="12"/>
      <c r="K22" s="12"/>
      <c r="L22" s="12">
        <v>3.253536</v>
      </c>
      <c r="M22" s="12">
        <v>3.253536</v>
      </c>
      <c r="N22" s="12"/>
    </row>
    <row r="23" spans="1:14" ht="22.8" customHeight="1">
      <c r="A23" s="30" t="s">
        <v>200</v>
      </c>
      <c r="B23" s="30" t="s">
        <v>189</v>
      </c>
      <c r="C23" s="30" t="s">
        <v>182</v>
      </c>
      <c r="D23" s="31" t="s">
        <v>204</v>
      </c>
      <c r="E23" s="14" t="s">
        <v>205</v>
      </c>
      <c r="F23" s="6">
        <v>2.6496</v>
      </c>
      <c r="G23" s="6"/>
      <c r="H23" s="8"/>
      <c r="I23" s="8"/>
      <c r="J23" s="8"/>
      <c r="K23" s="8"/>
      <c r="L23" s="6">
        <v>2.6496</v>
      </c>
      <c r="M23" s="8">
        <v>2.6496</v>
      </c>
      <c r="N23" s="8"/>
    </row>
    <row r="24" spans="1:14" ht="22.8" customHeight="1">
      <c r="A24" s="30" t="s">
        <v>200</v>
      </c>
      <c r="B24" s="30" t="s">
        <v>189</v>
      </c>
      <c r="C24" s="30" t="s">
        <v>206</v>
      </c>
      <c r="D24" s="31" t="s">
        <v>207</v>
      </c>
      <c r="E24" s="14" t="s">
        <v>208</v>
      </c>
      <c r="F24" s="6">
        <v>0.60393600000000003</v>
      </c>
      <c r="G24" s="6"/>
      <c r="H24" s="8"/>
      <c r="I24" s="8"/>
      <c r="J24" s="8"/>
      <c r="K24" s="8"/>
      <c r="L24" s="6">
        <v>0.60393600000000003</v>
      </c>
      <c r="M24" s="8">
        <v>0.60393600000000003</v>
      </c>
      <c r="N24" s="8"/>
    </row>
    <row r="25" spans="1:14" ht="22.8" customHeight="1">
      <c r="A25" s="11" t="s">
        <v>209</v>
      </c>
      <c r="B25" s="11"/>
      <c r="C25" s="11"/>
      <c r="D25" s="13" t="s">
        <v>209</v>
      </c>
      <c r="E25" s="13" t="s">
        <v>210</v>
      </c>
      <c r="F25" s="12">
        <v>5.6707919999999996</v>
      </c>
      <c r="G25" s="12"/>
      <c r="H25" s="12"/>
      <c r="I25" s="12"/>
      <c r="J25" s="12"/>
      <c r="K25" s="12"/>
      <c r="L25" s="12">
        <v>5.6707919999999996</v>
      </c>
      <c r="M25" s="12">
        <v>5.6707919999999996</v>
      </c>
      <c r="N25" s="12"/>
    </row>
    <row r="26" spans="1:14" ht="22.8" customHeight="1">
      <c r="A26" s="11" t="s">
        <v>209</v>
      </c>
      <c r="B26" s="11" t="s">
        <v>182</v>
      </c>
      <c r="C26" s="11"/>
      <c r="D26" s="13" t="s">
        <v>211</v>
      </c>
      <c r="E26" s="13" t="s">
        <v>212</v>
      </c>
      <c r="F26" s="12">
        <v>5.6707919999999996</v>
      </c>
      <c r="G26" s="12"/>
      <c r="H26" s="12"/>
      <c r="I26" s="12"/>
      <c r="J26" s="12"/>
      <c r="K26" s="12"/>
      <c r="L26" s="12">
        <v>5.6707919999999996</v>
      </c>
      <c r="M26" s="12">
        <v>5.6707919999999996</v>
      </c>
      <c r="N26" s="12"/>
    </row>
    <row r="27" spans="1:14" ht="22.8" customHeight="1">
      <c r="A27" s="30" t="s">
        <v>209</v>
      </c>
      <c r="B27" s="30" t="s">
        <v>182</v>
      </c>
      <c r="C27" s="30" t="s">
        <v>213</v>
      </c>
      <c r="D27" s="31" t="s">
        <v>214</v>
      </c>
      <c r="E27" s="14" t="s">
        <v>215</v>
      </c>
      <c r="F27" s="6">
        <v>5.6707919999999996</v>
      </c>
      <c r="G27" s="6"/>
      <c r="H27" s="8"/>
      <c r="I27" s="8"/>
      <c r="J27" s="8"/>
      <c r="K27" s="8"/>
      <c r="L27" s="6">
        <v>5.6707919999999996</v>
      </c>
      <c r="M27" s="8">
        <v>5.6707919999999996</v>
      </c>
      <c r="N27" s="8"/>
    </row>
    <row r="28" spans="1:14" ht="16.350000000000001" customHeight="1">
      <c r="A28" s="115"/>
      <c r="B28" s="115"/>
      <c r="C28" s="115"/>
      <c r="D28" s="115"/>
      <c r="E28" s="115"/>
      <c r="F28" s="115"/>
      <c r="G28" s="1"/>
      <c r="H28" s="1"/>
      <c r="I28" s="1"/>
      <c r="J28" s="1"/>
      <c r="K28" s="1"/>
      <c r="L28" s="1"/>
      <c r="M28" s="1"/>
      <c r="N28" s="1"/>
    </row>
    <row r="29" spans="1:14" ht="16.350000000000001" customHeight="1">
      <c r="A29" s="115"/>
      <c r="B29" s="115"/>
      <c r="C29" s="115"/>
      <c r="D29" s="115"/>
      <c r="E29" s="115"/>
      <c r="F29" s="115"/>
    </row>
  </sheetData>
  <mergeCells count="12">
    <mergeCell ref="A28:F28"/>
    <mergeCell ref="A29:F29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8"/>
  <sheetViews>
    <sheetView workbookViewId="0">
      <selection activeCell="F6" sqref="F6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1"/>
      <c r="U1" s="112" t="s">
        <v>487</v>
      </c>
      <c r="V1" s="112"/>
    </row>
    <row r="2" spans="1:22" ht="49.95" customHeight="1">
      <c r="A2" s="105" t="s">
        <v>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24.1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 t="s">
        <v>32</v>
      </c>
      <c r="V3" s="109"/>
    </row>
    <row r="4" spans="1:22" ht="26.7" customHeight="1">
      <c r="A4" s="110" t="s">
        <v>158</v>
      </c>
      <c r="B4" s="110"/>
      <c r="C4" s="110"/>
      <c r="D4" s="110" t="s">
        <v>217</v>
      </c>
      <c r="E4" s="110" t="s">
        <v>218</v>
      </c>
      <c r="F4" s="110" t="s">
        <v>235</v>
      </c>
      <c r="G4" s="110" t="s">
        <v>304</v>
      </c>
      <c r="H4" s="110"/>
      <c r="I4" s="110"/>
      <c r="J4" s="110"/>
      <c r="K4" s="110"/>
      <c r="L4" s="110" t="s">
        <v>305</v>
      </c>
      <c r="M4" s="110"/>
      <c r="N4" s="110"/>
      <c r="O4" s="110"/>
      <c r="P4" s="110"/>
      <c r="Q4" s="110"/>
      <c r="R4" s="110" t="s">
        <v>301</v>
      </c>
      <c r="S4" s="110" t="s">
        <v>306</v>
      </c>
      <c r="T4" s="110"/>
      <c r="U4" s="110"/>
      <c r="V4" s="110"/>
    </row>
    <row r="5" spans="1:22" ht="56.1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4" t="s">
        <v>137</v>
      </c>
      <c r="H5" s="4" t="s">
        <v>586</v>
      </c>
      <c r="I5" s="4" t="s">
        <v>308</v>
      </c>
      <c r="J5" s="4" t="s">
        <v>309</v>
      </c>
      <c r="K5" s="4" t="s">
        <v>310</v>
      </c>
      <c r="L5" s="4" t="s">
        <v>137</v>
      </c>
      <c r="M5" s="4" t="s">
        <v>311</v>
      </c>
      <c r="N5" s="4" t="s">
        <v>312</v>
      </c>
      <c r="O5" s="4" t="s">
        <v>313</v>
      </c>
      <c r="P5" s="4" t="s">
        <v>587</v>
      </c>
      <c r="Q5" s="4" t="s">
        <v>315</v>
      </c>
      <c r="R5" s="110"/>
      <c r="S5" s="4" t="s">
        <v>137</v>
      </c>
      <c r="T5" s="4" t="s">
        <v>588</v>
      </c>
      <c r="U5" s="4" t="s">
        <v>317</v>
      </c>
      <c r="V5" s="4" t="s">
        <v>302</v>
      </c>
    </row>
    <row r="6" spans="1:22" ht="22.8" customHeight="1">
      <c r="A6" s="5"/>
      <c r="B6" s="5"/>
      <c r="C6" s="5"/>
      <c r="D6" s="5"/>
      <c r="E6" s="5" t="s">
        <v>137</v>
      </c>
      <c r="F6" s="9">
        <v>74.899642</v>
      </c>
      <c r="G6" s="9">
        <v>51.563699999999997</v>
      </c>
      <c r="H6" s="9">
        <v>22.801200000000001</v>
      </c>
      <c r="I6" s="9">
        <v>7.6859999999999999</v>
      </c>
      <c r="J6" s="9">
        <v>16.235700000000001</v>
      </c>
      <c r="K6" s="9">
        <v>4.8407999999999998</v>
      </c>
      <c r="L6" s="9">
        <v>15.165150000000001</v>
      </c>
      <c r="M6" s="9">
        <v>7.5610559999999998</v>
      </c>
      <c r="N6" s="9">
        <v>3.7805279999999999</v>
      </c>
      <c r="O6" s="9">
        <v>2.6496</v>
      </c>
      <c r="P6" s="9">
        <v>0.60393600000000003</v>
      </c>
      <c r="Q6" s="9">
        <v>0.57003000000000004</v>
      </c>
      <c r="R6" s="9">
        <v>5.6707919999999996</v>
      </c>
      <c r="S6" s="9">
        <v>2.5</v>
      </c>
      <c r="T6" s="9">
        <v>2.5</v>
      </c>
      <c r="U6" s="9"/>
      <c r="V6" s="9"/>
    </row>
    <row r="7" spans="1:22" ht="22.8" customHeight="1">
      <c r="A7" s="5"/>
      <c r="B7" s="5"/>
      <c r="C7" s="5"/>
      <c r="D7" s="13" t="s">
        <v>3</v>
      </c>
      <c r="E7" s="13" t="s">
        <v>5</v>
      </c>
      <c r="F7" s="9">
        <v>74.899642</v>
      </c>
      <c r="G7" s="9">
        <v>51.563699999999997</v>
      </c>
      <c r="H7" s="9">
        <v>22.801200000000001</v>
      </c>
      <c r="I7" s="9">
        <v>7.6859999999999999</v>
      </c>
      <c r="J7" s="9">
        <v>16.235700000000001</v>
      </c>
      <c r="K7" s="9">
        <v>4.8407999999999998</v>
      </c>
      <c r="L7" s="9">
        <v>15.165150000000001</v>
      </c>
      <c r="M7" s="9">
        <v>7.5610559999999998</v>
      </c>
      <c r="N7" s="9">
        <v>3.7805279999999999</v>
      </c>
      <c r="O7" s="9">
        <v>2.6496</v>
      </c>
      <c r="P7" s="9">
        <v>0.60393600000000003</v>
      </c>
      <c r="Q7" s="9">
        <v>0.57003000000000004</v>
      </c>
      <c r="R7" s="9">
        <v>5.6707919999999996</v>
      </c>
      <c r="S7" s="9">
        <v>2.5</v>
      </c>
      <c r="T7" s="9">
        <v>2.5</v>
      </c>
      <c r="U7" s="9">
        <v>0</v>
      </c>
      <c r="V7" s="9">
        <v>0</v>
      </c>
    </row>
    <row r="8" spans="1:22" ht="22.8" customHeight="1">
      <c r="A8" s="5"/>
      <c r="B8" s="5"/>
      <c r="C8" s="5"/>
      <c r="D8" s="28" t="s">
        <v>155</v>
      </c>
      <c r="E8" s="28" t="s">
        <v>156</v>
      </c>
      <c r="F8" s="9">
        <v>74.899642</v>
      </c>
      <c r="G8" s="9">
        <v>51.563699999999997</v>
      </c>
      <c r="H8" s="9">
        <v>22.801200000000001</v>
      </c>
      <c r="I8" s="9">
        <v>7.6859999999999999</v>
      </c>
      <c r="J8" s="9">
        <v>16.235700000000001</v>
      </c>
      <c r="K8" s="9">
        <v>4.8407999999999998</v>
      </c>
      <c r="L8" s="9">
        <v>15.165150000000001</v>
      </c>
      <c r="M8" s="9">
        <v>7.5610559999999998</v>
      </c>
      <c r="N8" s="9">
        <v>3.7805279999999999</v>
      </c>
      <c r="O8" s="9">
        <v>2.6496</v>
      </c>
      <c r="P8" s="9">
        <v>0.60393600000000003</v>
      </c>
      <c r="Q8" s="9">
        <v>0.57003000000000004</v>
      </c>
      <c r="R8" s="9">
        <v>5.6707919999999996</v>
      </c>
      <c r="S8" s="9">
        <v>2.5</v>
      </c>
      <c r="T8" s="9">
        <v>2.5</v>
      </c>
      <c r="U8" s="9"/>
      <c r="V8" s="9"/>
    </row>
    <row r="9" spans="1:22" ht="22.8" customHeight="1">
      <c r="A9" s="11" t="s">
        <v>169</v>
      </c>
      <c r="B9" s="11"/>
      <c r="C9" s="11"/>
      <c r="D9" s="13" t="s">
        <v>169</v>
      </c>
      <c r="E9" s="13" t="s">
        <v>170</v>
      </c>
      <c r="F9" s="12">
        <v>54.063699999999997</v>
      </c>
      <c r="G9" s="12">
        <v>51.563699999999997</v>
      </c>
      <c r="H9" s="12">
        <v>22.801200000000001</v>
      </c>
      <c r="I9" s="12">
        <v>7.6859999999999999</v>
      </c>
      <c r="J9" s="12">
        <v>16.235700000000001</v>
      </c>
      <c r="K9" s="12">
        <v>4.8407999999999998</v>
      </c>
      <c r="L9" s="12"/>
      <c r="M9" s="12"/>
      <c r="N9" s="12"/>
      <c r="O9" s="12"/>
      <c r="P9" s="12"/>
      <c r="Q9" s="12"/>
      <c r="R9" s="12"/>
      <c r="S9" s="12">
        <v>2.5</v>
      </c>
      <c r="T9" s="12">
        <v>2.5</v>
      </c>
      <c r="U9" s="12"/>
      <c r="V9" s="12"/>
    </row>
    <row r="10" spans="1:22" ht="22.8" customHeight="1">
      <c r="A10" s="11" t="s">
        <v>169</v>
      </c>
      <c r="B10" s="11" t="s">
        <v>171</v>
      </c>
      <c r="C10" s="11"/>
      <c r="D10" s="13" t="s">
        <v>172</v>
      </c>
      <c r="E10" s="13" t="s">
        <v>173</v>
      </c>
      <c r="F10" s="12">
        <v>54.063699999999997</v>
      </c>
      <c r="G10" s="12">
        <v>51.563699999999997</v>
      </c>
      <c r="H10" s="12">
        <v>22.801200000000001</v>
      </c>
      <c r="I10" s="12">
        <v>7.6859999999999999</v>
      </c>
      <c r="J10" s="12">
        <v>16.235700000000001</v>
      </c>
      <c r="K10" s="12">
        <v>4.8407999999999998</v>
      </c>
      <c r="L10" s="12"/>
      <c r="M10" s="12"/>
      <c r="N10" s="12"/>
      <c r="O10" s="12"/>
      <c r="P10" s="12"/>
      <c r="Q10" s="12"/>
      <c r="R10" s="12"/>
      <c r="S10" s="12">
        <v>2.5</v>
      </c>
      <c r="T10" s="12">
        <v>2.5</v>
      </c>
      <c r="U10" s="12"/>
      <c r="V10" s="12"/>
    </row>
    <row r="11" spans="1:22" ht="22.8" customHeight="1">
      <c r="A11" s="30" t="s">
        <v>169</v>
      </c>
      <c r="B11" s="30" t="s">
        <v>171</v>
      </c>
      <c r="C11" s="30" t="s">
        <v>174</v>
      </c>
      <c r="D11" s="31" t="s">
        <v>175</v>
      </c>
      <c r="E11" s="14" t="s">
        <v>176</v>
      </c>
      <c r="F11" s="6">
        <v>54.063699999999997</v>
      </c>
      <c r="G11" s="8">
        <v>51.563699999999997</v>
      </c>
      <c r="H11" s="8">
        <v>22.801200000000001</v>
      </c>
      <c r="I11" s="8">
        <v>7.6859999999999999</v>
      </c>
      <c r="J11" s="8">
        <v>16.235700000000001</v>
      </c>
      <c r="K11" s="8">
        <v>4.8407999999999998</v>
      </c>
      <c r="L11" s="6"/>
      <c r="M11" s="8"/>
      <c r="N11" s="8"/>
      <c r="O11" s="8"/>
      <c r="P11" s="8"/>
      <c r="Q11" s="8"/>
      <c r="R11" s="8"/>
      <c r="S11" s="6">
        <v>2.5</v>
      </c>
      <c r="T11" s="8">
        <v>2.5</v>
      </c>
      <c r="U11" s="8"/>
      <c r="V11" s="8"/>
    </row>
    <row r="12" spans="1:22" ht="22.8" customHeight="1">
      <c r="A12" s="11" t="s">
        <v>177</v>
      </c>
      <c r="B12" s="11"/>
      <c r="C12" s="11"/>
      <c r="D12" s="13" t="s">
        <v>177</v>
      </c>
      <c r="E12" s="13" t="s">
        <v>178</v>
      </c>
      <c r="F12" s="12">
        <v>11.911614</v>
      </c>
      <c r="G12" s="12"/>
      <c r="H12" s="12"/>
      <c r="I12" s="12"/>
      <c r="J12" s="12"/>
      <c r="K12" s="12"/>
      <c r="L12" s="12">
        <v>11.911614</v>
      </c>
      <c r="M12" s="12">
        <v>7.5610559999999998</v>
      </c>
      <c r="N12" s="12">
        <v>3.7805279999999999</v>
      </c>
      <c r="O12" s="12"/>
      <c r="P12" s="12"/>
      <c r="Q12" s="12">
        <v>0.57003000000000004</v>
      </c>
      <c r="R12" s="12"/>
      <c r="S12" s="12"/>
      <c r="T12" s="12"/>
      <c r="U12" s="12"/>
      <c r="V12" s="12"/>
    </row>
    <row r="13" spans="1:22" ht="22.8" customHeight="1">
      <c r="A13" s="11" t="s">
        <v>177</v>
      </c>
      <c r="B13" s="11" t="s">
        <v>179</v>
      </c>
      <c r="C13" s="11"/>
      <c r="D13" s="13" t="s">
        <v>180</v>
      </c>
      <c r="E13" s="13" t="s">
        <v>181</v>
      </c>
      <c r="F13" s="12">
        <v>11.341583999999999</v>
      </c>
      <c r="G13" s="12"/>
      <c r="H13" s="12"/>
      <c r="I13" s="12"/>
      <c r="J13" s="12"/>
      <c r="K13" s="12"/>
      <c r="L13" s="12">
        <v>11.341583999999999</v>
      </c>
      <c r="M13" s="12">
        <v>7.5610559999999998</v>
      </c>
      <c r="N13" s="12">
        <v>3.7805279999999999</v>
      </c>
      <c r="O13" s="12"/>
      <c r="P13" s="12"/>
      <c r="Q13" s="12"/>
      <c r="R13" s="12"/>
      <c r="S13" s="12"/>
      <c r="T13" s="12"/>
      <c r="U13" s="12"/>
      <c r="V13" s="12"/>
    </row>
    <row r="14" spans="1:22" ht="22.8" customHeight="1">
      <c r="A14" s="30" t="s">
        <v>177</v>
      </c>
      <c r="B14" s="30" t="s">
        <v>179</v>
      </c>
      <c r="C14" s="30" t="s">
        <v>179</v>
      </c>
      <c r="D14" s="31" t="s">
        <v>185</v>
      </c>
      <c r="E14" s="14" t="s">
        <v>186</v>
      </c>
      <c r="F14" s="6">
        <v>7.5610559999999998</v>
      </c>
      <c r="G14" s="8"/>
      <c r="H14" s="8"/>
      <c r="I14" s="8"/>
      <c r="J14" s="8"/>
      <c r="K14" s="8"/>
      <c r="L14" s="6">
        <v>7.5610559999999998</v>
      </c>
      <c r="M14" s="8">
        <v>7.5610559999999998</v>
      </c>
      <c r="N14" s="8"/>
      <c r="O14" s="8"/>
      <c r="P14" s="8"/>
      <c r="Q14" s="8"/>
      <c r="R14" s="8"/>
      <c r="S14" s="6"/>
      <c r="T14" s="8"/>
      <c r="U14" s="8"/>
      <c r="V14" s="8"/>
    </row>
    <row r="15" spans="1:22" ht="22.8" customHeight="1">
      <c r="A15" s="30" t="s">
        <v>177</v>
      </c>
      <c r="B15" s="30" t="s">
        <v>179</v>
      </c>
      <c r="C15" s="30" t="s">
        <v>171</v>
      </c>
      <c r="D15" s="31" t="s">
        <v>187</v>
      </c>
      <c r="E15" s="14" t="s">
        <v>188</v>
      </c>
      <c r="F15" s="6">
        <v>3.7805279999999999</v>
      </c>
      <c r="G15" s="8"/>
      <c r="H15" s="8"/>
      <c r="I15" s="8"/>
      <c r="J15" s="8"/>
      <c r="K15" s="8"/>
      <c r="L15" s="6">
        <v>3.7805279999999999</v>
      </c>
      <c r="M15" s="8"/>
      <c r="N15" s="8">
        <v>3.7805279999999999</v>
      </c>
      <c r="O15" s="8"/>
      <c r="P15" s="8"/>
      <c r="Q15" s="8"/>
      <c r="R15" s="8"/>
      <c r="S15" s="6"/>
      <c r="T15" s="8"/>
      <c r="U15" s="8"/>
      <c r="V15" s="8"/>
    </row>
    <row r="16" spans="1:22" ht="22.8" customHeight="1">
      <c r="A16" s="11" t="s">
        <v>177</v>
      </c>
      <c r="B16" s="11" t="s">
        <v>189</v>
      </c>
      <c r="C16" s="11"/>
      <c r="D16" s="13" t="s">
        <v>190</v>
      </c>
      <c r="E16" s="13" t="s">
        <v>191</v>
      </c>
      <c r="F16" s="12">
        <v>0.34201799999999999</v>
      </c>
      <c r="G16" s="12"/>
      <c r="H16" s="12"/>
      <c r="I16" s="12"/>
      <c r="J16" s="12"/>
      <c r="K16" s="12"/>
      <c r="L16" s="12">
        <v>0.34201799999999999</v>
      </c>
      <c r="M16" s="12"/>
      <c r="N16" s="12"/>
      <c r="O16" s="12"/>
      <c r="P16" s="12"/>
      <c r="Q16" s="12">
        <v>0.34201799999999999</v>
      </c>
      <c r="R16" s="12"/>
      <c r="S16" s="12"/>
      <c r="T16" s="12"/>
      <c r="U16" s="12"/>
      <c r="V16" s="12"/>
    </row>
    <row r="17" spans="1:22" ht="22.8" customHeight="1">
      <c r="A17" s="30" t="s">
        <v>177</v>
      </c>
      <c r="B17" s="30" t="s">
        <v>189</v>
      </c>
      <c r="C17" s="30" t="s">
        <v>192</v>
      </c>
      <c r="D17" s="31" t="s">
        <v>193</v>
      </c>
      <c r="E17" s="14" t="s">
        <v>194</v>
      </c>
      <c r="F17" s="6">
        <v>0.34201799999999999</v>
      </c>
      <c r="G17" s="8"/>
      <c r="H17" s="8"/>
      <c r="I17" s="8"/>
      <c r="J17" s="8"/>
      <c r="K17" s="8"/>
      <c r="L17" s="6">
        <v>0.34201799999999999</v>
      </c>
      <c r="M17" s="8"/>
      <c r="N17" s="8"/>
      <c r="O17" s="8"/>
      <c r="P17" s="8"/>
      <c r="Q17" s="8">
        <v>0.34201799999999999</v>
      </c>
      <c r="R17" s="8"/>
      <c r="S17" s="6"/>
      <c r="T17" s="8"/>
      <c r="U17" s="8"/>
      <c r="V17" s="8"/>
    </row>
    <row r="18" spans="1:22" ht="22.8" customHeight="1">
      <c r="A18" s="11" t="s">
        <v>177</v>
      </c>
      <c r="B18" s="11" t="s">
        <v>195</v>
      </c>
      <c r="C18" s="11"/>
      <c r="D18" s="13" t="s">
        <v>196</v>
      </c>
      <c r="E18" s="13" t="s">
        <v>197</v>
      </c>
      <c r="F18" s="12">
        <v>0.22801199999999999</v>
      </c>
      <c r="G18" s="12"/>
      <c r="H18" s="12"/>
      <c r="I18" s="12"/>
      <c r="J18" s="12"/>
      <c r="K18" s="12"/>
      <c r="L18" s="12">
        <v>0.22801199999999999</v>
      </c>
      <c r="M18" s="12"/>
      <c r="N18" s="12"/>
      <c r="O18" s="12"/>
      <c r="P18" s="12"/>
      <c r="Q18" s="12">
        <v>0.22801199999999999</v>
      </c>
      <c r="R18" s="12"/>
      <c r="S18" s="12"/>
      <c r="T18" s="12"/>
      <c r="U18" s="12"/>
      <c r="V18" s="12"/>
    </row>
    <row r="19" spans="1:22" ht="22.8" customHeight="1">
      <c r="A19" s="30" t="s">
        <v>177</v>
      </c>
      <c r="B19" s="30" t="s">
        <v>195</v>
      </c>
      <c r="C19" s="30" t="s">
        <v>182</v>
      </c>
      <c r="D19" s="31" t="s">
        <v>198</v>
      </c>
      <c r="E19" s="14" t="s">
        <v>199</v>
      </c>
      <c r="F19" s="6">
        <v>0.22801199999999999</v>
      </c>
      <c r="G19" s="8"/>
      <c r="H19" s="8"/>
      <c r="I19" s="8"/>
      <c r="J19" s="8"/>
      <c r="K19" s="8"/>
      <c r="L19" s="6">
        <v>0.22801199999999999</v>
      </c>
      <c r="M19" s="8"/>
      <c r="N19" s="8"/>
      <c r="O19" s="8"/>
      <c r="P19" s="8"/>
      <c r="Q19" s="8">
        <v>0.22801199999999999</v>
      </c>
      <c r="R19" s="8"/>
      <c r="S19" s="6"/>
      <c r="T19" s="8"/>
      <c r="U19" s="8"/>
      <c r="V19" s="8"/>
    </row>
    <row r="20" spans="1:22" ht="22.8" customHeight="1">
      <c r="A20" s="11" t="s">
        <v>200</v>
      </c>
      <c r="B20" s="11"/>
      <c r="C20" s="11"/>
      <c r="D20" s="13" t="s">
        <v>200</v>
      </c>
      <c r="E20" s="13" t="s">
        <v>201</v>
      </c>
      <c r="F20" s="12">
        <v>3.253536</v>
      </c>
      <c r="G20" s="12"/>
      <c r="H20" s="12"/>
      <c r="I20" s="12"/>
      <c r="J20" s="12"/>
      <c r="K20" s="12"/>
      <c r="L20" s="12">
        <v>3.253536</v>
      </c>
      <c r="M20" s="12"/>
      <c r="N20" s="12"/>
      <c r="O20" s="12">
        <v>2.6496</v>
      </c>
      <c r="P20" s="12">
        <v>0.60393600000000003</v>
      </c>
      <c r="Q20" s="12"/>
      <c r="R20" s="12"/>
      <c r="S20" s="12"/>
      <c r="T20" s="12"/>
      <c r="U20" s="12"/>
      <c r="V20" s="12"/>
    </row>
    <row r="21" spans="1:22" ht="22.8" customHeight="1">
      <c r="A21" s="11" t="s">
        <v>200</v>
      </c>
      <c r="B21" s="11" t="s">
        <v>189</v>
      </c>
      <c r="C21" s="11"/>
      <c r="D21" s="13" t="s">
        <v>202</v>
      </c>
      <c r="E21" s="13" t="s">
        <v>203</v>
      </c>
      <c r="F21" s="12">
        <v>3.253536</v>
      </c>
      <c r="G21" s="12"/>
      <c r="H21" s="12"/>
      <c r="I21" s="12"/>
      <c r="J21" s="12"/>
      <c r="K21" s="12"/>
      <c r="L21" s="12">
        <v>3.253536</v>
      </c>
      <c r="M21" s="12"/>
      <c r="N21" s="12"/>
      <c r="O21" s="12">
        <v>2.6496</v>
      </c>
      <c r="P21" s="12">
        <v>0.60393600000000003</v>
      </c>
      <c r="Q21" s="12"/>
      <c r="R21" s="12"/>
      <c r="S21" s="12"/>
      <c r="T21" s="12"/>
      <c r="U21" s="12"/>
      <c r="V21" s="12"/>
    </row>
    <row r="22" spans="1:22" ht="22.8" customHeight="1">
      <c r="A22" s="30" t="s">
        <v>200</v>
      </c>
      <c r="B22" s="30" t="s">
        <v>189</v>
      </c>
      <c r="C22" s="30" t="s">
        <v>182</v>
      </c>
      <c r="D22" s="31" t="s">
        <v>204</v>
      </c>
      <c r="E22" s="14" t="s">
        <v>205</v>
      </c>
      <c r="F22" s="6">
        <v>2.6496</v>
      </c>
      <c r="G22" s="8"/>
      <c r="H22" s="8"/>
      <c r="I22" s="8"/>
      <c r="J22" s="8"/>
      <c r="K22" s="8"/>
      <c r="L22" s="6">
        <v>2.6496</v>
      </c>
      <c r="M22" s="8"/>
      <c r="N22" s="8"/>
      <c r="O22" s="8">
        <v>2.6496</v>
      </c>
      <c r="P22" s="8"/>
      <c r="Q22" s="8"/>
      <c r="R22" s="8"/>
      <c r="S22" s="6"/>
      <c r="T22" s="8"/>
      <c r="U22" s="8"/>
      <c r="V22" s="8"/>
    </row>
    <row r="23" spans="1:22" ht="22.8" customHeight="1">
      <c r="A23" s="30" t="s">
        <v>200</v>
      </c>
      <c r="B23" s="30" t="s">
        <v>189</v>
      </c>
      <c r="C23" s="30" t="s">
        <v>206</v>
      </c>
      <c r="D23" s="31" t="s">
        <v>207</v>
      </c>
      <c r="E23" s="14" t="s">
        <v>208</v>
      </c>
      <c r="F23" s="6">
        <v>0.60393600000000003</v>
      </c>
      <c r="G23" s="8"/>
      <c r="H23" s="8"/>
      <c r="I23" s="8"/>
      <c r="J23" s="8"/>
      <c r="K23" s="8"/>
      <c r="L23" s="6">
        <v>0.60393600000000003</v>
      </c>
      <c r="M23" s="8"/>
      <c r="N23" s="8"/>
      <c r="O23" s="8"/>
      <c r="P23" s="8">
        <v>0.60393600000000003</v>
      </c>
      <c r="Q23" s="8"/>
      <c r="R23" s="8"/>
      <c r="S23" s="6"/>
      <c r="T23" s="8"/>
      <c r="U23" s="8"/>
      <c r="V23" s="8"/>
    </row>
    <row r="24" spans="1:22" ht="22.8" customHeight="1">
      <c r="A24" s="11" t="s">
        <v>209</v>
      </c>
      <c r="B24" s="11"/>
      <c r="C24" s="11"/>
      <c r="D24" s="13" t="s">
        <v>209</v>
      </c>
      <c r="E24" s="13" t="s">
        <v>210</v>
      </c>
      <c r="F24" s="12">
        <v>5.6707919999999996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>
        <v>5.6707919999999996</v>
      </c>
      <c r="S24" s="12"/>
      <c r="T24" s="12"/>
      <c r="U24" s="12"/>
      <c r="V24" s="12"/>
    </row>
    <row r="25" spans="1:22" ht="22.8" customHeight="1">
      <c r="A25" s="11" t="s">
        <v>209</v>
      </c>
      <c r="B25" s="11" t="s">
        <v>182</v>
      </c>
      <c r="C25" s="11"/>
      <c r="D25" s="13" t="s">
        <v>211</v>
      </c>
      <c r="E25" s="13" t="s">
        <v>212</v>
      </c>
      <c r="F25" s="12">
        <v>5.6707919999999996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>
        <v>5.6707919999999996</v>
      </c>
      <c r="S25" s="12"/>
      <c r="T25" s="12"/>
      <c r="U25" s="12"/>
      <c r="V25" s="12"/>
    </row>
    <row r="26" spans="1:22" ht="22.8" customHeight="1">
      <c r="A26" s="30" t="s">
        <v>209</v>
      </c>
      <c r="B26" s="30" t="s">
        <v>182</v>
      </c>
      <c r="C26" s="30" t="s">
        <v>213</v>
      </c>
      <c r="D26" s="31" t="s">
        <v>214</v>
      </c>
      <c r="E26" s="14" t="s">
        <v>215</v>
      </c>
      <c r="F26" s="6">
        <v>5.6707919999999996</v>
      </c>
      <c r="G26" s="8"/>
      <c r="H26" s="8"/>
      <c r="I26" s="8"/>
      <c r="J26" s="8"/>
      <c r="K26" s="8"/>
      <c r="L26" s="6"/>
      <c r="M26" s="8"/>
      <c r="N26" s="8"/>
      <c r="O26" s="8"/>
      <c r="P26" s="8"/>
      <c r="Q26" s="8"/>
      <c r="R26" s="8">
        <v>5.6707919999999996</v>
      </c>
      <c r="S26" s="6"/>
      <c r="T26" s="8"/>
      <c r="U26" s="8"/>
      <c r="V26" s="8"/>
    </row>
    <row r="27" spans="1:22" ht="16.350000000000001" customHeight="1">
      <c r="A27" s="115"/>
      <c r="B27" s="115"/>
      <c r="C27" s="115"/>
      <c r="D27" s="115"/>
      <c r="E27" s="115"/>
      <c r="F27" s="115"/>
      <c r="G27" s="1"/>
      <c r="H27" s="1"/>
      <c r="I27" s="1"/>
    </row>
    <row r="28" spans="1:22" ht="16.350000000000001" customHeight="1">
      <c r="A28" s="115"/>
      <c r="B28" s="115"/>
      <c r="C28" s="115"/>
      <c r="D28" s="115"/>
      <c r="E28" s="115"/>
      <c r="F28" s="115"/>
    </row>
  </sheetData>
  <mergeCells count="14">
    <mergeCell ref="A27:F27"/>
    <mergeCell ref="A28:F28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workbookViewId="0">
      <selection activeCell="K6" sqref="K6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1"/>
      <c r="K1" s="2" t="s">
        <v>488</v>
      </c>
    </row>
    <row r="2" spans="1:11" ht="48.3" customHeight="1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18.149999999999999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9" t="s">
        <v>32</v>
      </c>
      <c r="K3" s="109"/>
    </row>
    <row r="4" spans="1:11" ht="23.25" customHeight="1">
      <c r="A4" s="110" t="s">
        <v>158</v>
      </c>
      <c r="B4" s="110"/>
      <c r="C4" s="110"/>
      <c r="D4" s="110" t="s">
        <v>217</v>
      </c>
      <c r="E4" s="110" t="s">
        <v>218</v>
      </c>
      <c r="F4" s="110" t="s">
        <v>318</v>
      </c>
      <c r="G4" s="110" t="s">
        <v>319</v>
      </c>
      <c r="H4" s="110" t="s">
        <v>320</v>
      </c>
      <c r="I4" s="110" t="s">
        <v>321</v>
      </c>
      <c r="J4" s="110" t="s">
        <v>322</v>
      </c>
      <c r="K4" s="110" t="s">
        <v>323</v>
      </c>
    </row>
    <row r="5" spans="1:11" ht="23.25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110"/>
      <c r="H5" s="110"/>
      <c r="I5" s="110"/>
      <c r="J5" s="110"/>
      <c r="K5" s="110"/>
    </row>
    <row r="6" spans="1:11" ht="22.8" customHeight="1">
      <c r="A6" s="5"/>
      <c r="B6" s="5"/>
      <c r="C6" s="5"/>
      <c r="D6" s="5"/>
      <c r="E6" s="5" t="s">
        <v>137</v>
      </c>
      <c r="F6" s="9">
        <v>2.8142140000000002</v>
      </c>
      <c r="G6" s="9"/>
      <c r="H6" s="9"/>
      <c r="I6" s="9"/>
      <c r="J6" s="9">
        <v>2.5406</v>
      </c>
      <c r="K6" s="9">
        <v>0.27361400000000002</v>
      </c>
    </row>
    <row r="7" spans="1:11" ht="22.8" customHeight="1">
      <c r="A7" s="5"/>
      <c r="B7" s="5"/>
      <c r="C7" s="5"/>
      <c r="D7" s="13" t="s">
        <v>3</v>
      </c>
      <c r="E7" s="13" t="s">
        <v>5</v>
      </c>
      <c r="F7" s="9">
        <v>2.8142140000000002</v>
      </c>
      <c r="G7" s="9">
        <v>0</v>
      </c>
      <c r="H7" s="9">
        <v>0</v>
      </c>
      <c r="I7" s="9">
        <v>0</v>
      </c>
      <c r="J7" s="9">
        <v>2.5406</v>
      </c>
      <c r="K7" s="9">
        <v>0.27361400000000002</v>
      </c>
    </row>
    <row r="8" spans="1:11" ht="22.8" customHeight="1">
      <c r="A8" s="5"/>
      <c r="B8" s="5"/>
      <c r="C8" s="5"/>
      <c r="D8" s="28" t="s">
        <v>155</v>
      </c>
      <c r="E8" s="28" t="s">
        <v>156</v>
      </c>
      <c r="F8" s="9">
        <v>2.8142140000000002</v>
      </c>
      <c r="G8" s="9"/>
      <c r="H8" s="9"/>
      <c r="I8" s="9"/>
      <c r="J8" s="9">
        <v>2.5406</v>
      </c>
      <c r="K8" s="9">
        <v>0.27361400000000002</v>
      </c>
    </row>
    <row r="9" spans="1:11" ht="22.8" customHeight="1">
      <c r="A9" s="11" t="s">
        <v>169</v>
      </c>
      <c r="B9" s="11"/>
      <c r="C9" s="11"/>
      <c r="D9" s="5" t="s">
        <v>169</v>
      </c>
      <c r="E9" s="5" t="s">
        <v>170</v>
      </c>
      <c r="F9" s="12">
        <v>0.27361400000000002</v>
      </c>
      <c r="G9" s="12"/>
      <c r="H9" s="12"/>
      <c r="I9" s="12"/>
      <c r="J9" s="12"/>
      <c r="K9" s="12">
        <v>0.27361400000000002</v>
      </c>
    </row>
    <row r="10" spans="1:11" ht="22.8" customHeight="1">
      <c r="A10" s="11" t="s">
        <v>169</v>
      </c>
      <c r="B10" s="11" t="s">
        <v>171</v>
      </c>
      <c r="C10" s="11"/>
      <c r="D10" s="5" t="s">
        <v>172</v>
      </c>
      <c r="E10" s="5" t="s">
        <v>173</v>
      </c>
      <c r="F10" s="12">
        <v>0.27361400000000002</v>
      </c>
      <c r="G10" s="12"/>
      <c r="H10" s="12"/>
      <c r="I10" s="12"/>
      <c r="J10" s="12"/>
      <c r="K10" s="12">
        <v>0.27361400000000002</v>
      </c>
    </row>
    <row r="11" spans="1:11" ht="22.8" customHeight="1">
      <c r="A11" s="30" t="s">
        <v>169</v>
      </c>
      <c r="B11" s="30" t="s">
        <v>171</v>
      </c>
      <c r="C11" s="30" t="s">
        <v>174</v>
      </c>
      <c r="D11" s="31" t="s">
        <v>175</v>
      </c>
      <c r="E11" s="7" t="s">
        <v>176</v>
      </c>
      <c r="F11" s="6">
        <v>0.27361400000000002</v>
      </c>
      <c r="G11" s="8"/>
      <c r="H11" s="8"/>
      <c r="I11" s="8"/>
      <c r="J11" s="8"/>
      <c r="K11" s="8">
        <v>0.27361400000000002</v>
      </c>
    </row>
    <row r="12" spans="1:11" ht="22.8" customHeight="1">
      <c r="A12" s="11" t="s">
        <v>177</v>
      </c>
      <c r="B12" s="11"/>
      <c r="C12" s="11"/>
      <c r="D12" s="5" t="s">
        <v>177</v>
      </c>
      <c r="E12" s="5" t="s">
        <v>178</v>
      </c>
      <c r="F12" s="12">
        <v>2.5406</v>
      </c>
      <c r="G12" s="12"/>
      <c r="H12" s="12"/>
      <c r="I12" s="12"/>
      <c r="J12" s="12">
        <v>2.5406</v>
      </c>
      <c r="K12" s="12"/>
    </row>
    <row r="13" spans="1:11" ht="22.8" customHeight="1">
      <c r="A13" s="11" t="s">
        <v>177</v>
      </c>
      <c r="B13" s="11" t="s">
        <v>179</v>
      </c>
      <c r="C13" s="11"/>
      <c r="D13" s="5" t="s">
        <v>180</v>
      </c>
      <c r="E13" s="5" t="s">
        <v>181</v>
      </c>
      <c r="F13" s="12">
        <v>2.5406</v>
      </c>
      <c r="G13" s="12"/>
      <c r="H13" s="12"/>
      <c r="I13" s="12"/>
      <c r="J13" s="12">
        <v>2.5406</v>
      </c>
      <c r="K13" s="12"/>
    </row>
    <row r="14" spans="1:11" ht="22.8" customHeight="1">
      <c r="A14" s="30" t="s">
        <v>177</v>
      </c>
      <c r="B14" s="30" t="s">
        <v>179</v>
      </c>
      <c r="C14" s="30" t="s">
        <v>182</v>
      </c>
      <c r="D14" s="31" t="s">
        <v>183</v>
      </c>
      <c r="E14" s="7" t="s">
        <v>184</v>
      </c>
      <c r="F14" s="6">
        <v>2.5406</v>
      </c>
      <c r="G14" s="8"/>
      <c r="H14" s="8"/>
      <c r="I14" s="8"/>
      <c r="J14" s="8">
        <v>2.5406</v>
      </c>
      <c r="K14" s="8"/>
    </row>
    <row r="15" spans="1:11" ht="16.350000000000001" customHeight="1">
      <c r="A15" s="115"/>
      <c r="B15" s="115"/>
      <c r="C15" s="115"/>
      <c r="D15" s="115"/>
      <c r="E15" s="115"/>
      <c r="F15" s="115"/>
      <c r="G15" s="1"/>
      <c r="H15" s="1"/>
      <c r="I15" s="1"/>
      <c r="J15" s="1"/>
      <c r="K15" s="1"/>
    </row>
    <row r="16" spans="1:11" ht="16.350000000000001" customHeight="1">
      <c r="A16" s="115"/>
      <c r="B16" s="115"/>
      <c r="C16" s="115"/>
      <c r="D16" s="115"/>
      <c r="E16" s="115"/>
      <c r="F16" s="115"/>
    </row>
  </sheetData>
  <mergeCells count="14">
    <mergeCell ref="A15:F15"/>
    <mergeCell ref="A16:F16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6"/>
  <sheetViews>
    <sheetView workbookViewId="0">
      <selection activeCell="R6" sqref="R6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1"/>
      <c r="Q1" s="112" t="s">
        <v>489</v>
      </c>
      <c r="R1" s="112"/>
    </row>
    <row r="2" spans="1:18" ht="40.5" customHeight="1">
      <c r="A2" s="113" t="s">
        <v>19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8" ht="24.1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9" t="s">
        <v>32</v>
      </c>
      <c r="R3" s="109"/>
    </row>
    <row r="4" spans="1:18" ht="24.15" customHeight="1">
      <c r="A4" s="110" t="s">
        <v>158</v>
      </c>
      <c r="B4" s="110"/>
      <c r="C4" s="110"/>
      <c r="D4" s="110" t="s">
        <v>217</v>
      </c>
      <c r="E4" s="110" t="s">
        <v>218</v>
      </c>
      <c r="F4" s="110" t="s">
        <v>318</v>
      </c>
      <c r="G4" s="110" t="s">
        <v>324</v>
      </c>
      <c r="H4" s="110" t="s">
        <v>589</v>
      </c>
      <c r="I4" s="110" t="s">
        <v>326</v>
      </c>
      <c r="J4" s="110" t="s">
        <v>327</v>
      </c>
      <c r="K4" s="110" t="s">
        <v>328</v>
      </c>
      <c r="L4" s="110" t="s">
        <v>329</v>
      </c>
      <c r="M4" s="110" t="s">
        <v>330</v>
      </c>
      <c r="N4" s="110" t="s">
        <v>320</v>
      </c>
      <c r="O4" s="110" t="s">
        <v>331</v>
      </c>
      <c r="P4" s="110" t="s">
        <v>332</v>
      </c>
      <c r="Q4" s="110" t="s">
        <v>321</v>
      </c>
      <c r="R4" s="110" t="s">
        <v>590</v>
      </c>
    </row>
    <row r="5" spans="1:18" ht="21.6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ht="22.8" customHeight="1">
      <c r="A6" s="5"/>
      <c r="B6" s="5"/>
      <c r="C6" s="5"/>
      <c r="D6" s="5"/>
      <c r="E6" s="5" t="s">
        <v>137</v>
      </c>
      <c r="F6" s="9">
        <v>2.8142140000000002</v>
      </c>
      <c r="G6" s="9"/>
      <c r="H6" s="9">
        <v>2.5406</v>
      </c>
      <c r="I6" s="9"/>
      <c r="J6" s="9"/>
      <c r="K6" s="9"/>
      <c r="L6" s="9"/>
      <c r="M6" s="9"/>
      <c r="N6" s="9"/>
      <c r="O6" s="9"/>
      <c r="P6" s="9"/>
      <c r="Q6" s="9"/>
      <c r="R6" s="9">
        <v>0.27361400000000002</v>
      </c>
    </row>
    <row r="7" spans="1:18" ht="22.8" customHeight="1">
      <c r="A7" s="5"/>
      <c r="B7" s="5"/>
      <c r="C7" s="5"/>
      <c r="D7" s="13" t="s">
        <v>3</v>
      </c>
      <c r="E7" s="13" t="s">
        <v>5</v>
      </c>
      <c r="F7" s="9">
        <v>2.8142140000000002</v>
      </c>
      <c r="G7" s="9">
        <v>0</v>
      </c>
      <c r="H7" s="9">
        <v>2.5406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0.27361400000000002</v>
      </c>
    </row>
    <row r="8" spans="1:18" ht="22.8" customHeight="1">
      <c r="A8" s="5"/>
      <c r="B8" s="5"/>
      <c r="C8" s="5"/>
      <c r="D8" s="28" t="s">
        <v>155</v>
      </c>
      <c r="E8" s="28" t="s">
        <v>156</v>
      </c>
      <c r="F8" s="9">
        <v>2.8142140000000002</v>
      </c>
      <c r="G8" s="9"/>
      <c r="H8" s="9">
        <v>2.5406</v>
      </c>
      <c r="I8" s="9"/>
      <c r="J8" s="9"/>
      <c r="K8" s="9"/>
      <c r="L8" s="9"/>
      <c r="M8" s="9"/>
      <c r="N8" s="9"/>
      <c r="O8" s="9"/>
      <c r="P8" s="9"/>
      <c r="Q8" s="9"/>
      <c r="R8" s="9">
        <v>0.27361400000000002</v>
      </c>
    </row>
    <row r="9" spans="1:18" ht="22.8" customHeight="1">
      <c r="A9" s="5" t="s">
        <v>169</v>
      </c>
      <c r="B9" s="5"/>
      <c r="C9" s="5"/>
      <c r="D9" s="5" t="s">
        <v>169</v>
      </c>
      <c r="E9" s="5" t="s">
        <v>170</v>
      </c>
      <c r="F9" s="12">
        <v>0.27361400000000002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0.27361400000000002</v>
      </c>
    </row>
    <row r="10" spans="1:18" ht="22.8" customHeight="1">
      <c r="A10" s="5" t="s">
        <v>169</v>
      </c>
      <c r="B10" s="5" t="s">
        <v>171</v>
      </c>
      <c r="C10" s="5"/>
      <c r="D10" s="5" t="s">
        <v>172</v>
      </c>
      <c r="E10" s="5" t="s">
        <v>173</v>
      </c>
      <c r="F10" s="12">
        <v>0.27361400000000002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0.27361400000000002</v>
      </c>
    </row>
    <row r="11" spans="1:18" ht="22.8" customHeight="1">
      <c r="A11" s="30" t="s">
        <v>169</v>
      </c>
      <c r="B11" s="30" t="s">
        <v>171</v>
      </c>
      <c r="C11" s="30" t="s">
        <v>174</v>
      </c>
      <c r="D11" s="31" t="s">
        <v>175</v>
      </c>
      <c r="E11" s="7" t="s">
        <v>176</v>
      </c>
      <c r="F11" s="6">
        <v>0.27361400000000002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0.27361400000000002</v>
      </c>
    </row>
    <row r="12" spans="1:18" ht="22.8" customHeight="1">
      <c r="A12" s="5" t="s">
        <v>177</v>
      </c>
      <c r="B12" s="5"/>
      <c r="C12" s="5"/>
      <c r="D12" s="5" t="s">
        <v>177</v>
      </c>
      <c r="E12" s="5" t="s">
        <v>178</v>
      </c>
      <c r="F12" s="12">
        <v>2.5406</v>
      </c>
      <c r="G12" s="12"/>
      <c r="H12" s="12">
        <v>2.5406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22.8" customHeight="1">
      <c r="A13" s="5" t="s">
        <v>177</v>
      </c>
      <c r="B13" s="5" t="s">
        <v>179</v>
      </c>
      <c r="C13" s="5"/>
      <c r="D13" s="5" t="s">
        <v>180</v>
      </c>
      <c r="E13" s="5" t="s">
        <v>181</v>
      </c>
      <c r="F13" s="12">
        <v>2.5406</v>
      </c>
      <c r="G13" s="12"/>
      <c r="H13" s="12">
        <v>2.5406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22.8" customHeight="1">
      <c r="A14" s="30" t="s">
        <v>177</v>
      </c>
      <c r="B14" s="30" t="s">
        <v>179</v>
      </c>
      <c r="C14" s="30" t="s">
        <v>182</v>
      </c>
      <c r="D14" s="31" t="s">
        <v>183</v>
      </c>
      <c r="E14" s="7" t="s">
        <v>184</v>
      </c>
      <c r="F14" s="6">
        <v>2.5406</v>
      </c>
      <c r="G14" s="8"/>
      <c r="H14" s="8">
        <v>2.5406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6.350000000000001" customHeight="1">
      <c r="A15" s="115"/>
      <c r="B15" s="115"/>
      <c r="C15" s="115"/>
      <c r="D15" s="115"/>
      <c r="E15" s="115"/>
      <c r="F15" s="115"/>
    </row>
    <row r="16" spans="1:18" ht="16.350000000000001" customHeight="1">
      <c r="A16" s="115"/>
      <c r="B16" s="115"/>
      <c r="C16" s="115"/>
      <c r="D16" s="115"/>
      <c r="E16" s="115"/>
      <c r="F16" s="115"/>
    </row>
  </sheetData>
  <mergeCells count="22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16:F16"/>
    <mergeCell ref="O4:O5"/>
    <mergeCell ref="P4:P5"/>
    <mergeCell ref="Q4:Q5"/>
    <mergeCell ref="R4:R5"/>
    <mergeCell ref="A15:F1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3"/>
  <sheetViews>
    <sheetView workbookViewId="0">
      <selection activeCell="A2" sqref="A2:T2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112" t="s">
        <v>490</v>
      </c>
      <c r="T1" s="112"/>
    </row>
    <row r="2" spans="1:20" ht="36.15" customHeight="1">
      <c r="A2" s="113" t="s">
        <v>20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ht="24.1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32</v>
      </c>
      <c r="T3" s="109"/>
    </row>
    <row r="4" spans="1:20" ht="28.5" customHeight="1">
      <c r="A4" s="110" t="s">
        <v>158</v>
      </c>
      <c r="B4" s="110"/>
      <c r="C4" s="110"/>
      <c r="D4" s="110" t="s">
        <v>217</v>
      </c>
      <c r="E4" s="110" t="s">
        <v>218</v>
      </c>
      <c r="F4" s="110" t="s">
        <v>318</v>
      </c>
      <c r="G4" s="110" t="s">
        <v>221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 t="s">
        <v>224</v>
      </c>
      <c r="S4" s="110"/>
      <c r="T4" s="110"/>
    </row>
    <row r="5" spans="1:20" ht="36.15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4" t="s">
        <v>137</v>
      </c>
      <c r="H5" s="4" t="s">
        <v>333</v>
      </c>
      <c r="I5" s="4" t="s">
        <v>334</v>
      </c>
      <c r="J5" s="4" t="s">
        <v>335</v>
      </c>
      <c r="K5" s="4" t="s">
        <v>336</v>
      </c>
      <c r="L5" s="4" t="s">
        <v>337</v>
      </c>
      <c r="M5" s="4" t="s">
        <v>338</v>
      </c>
      <c r="N5" s="4" t="s">
        <v>339</v>
      </c>
      <c r="O5" s="4" t="s">
        <v>340</v>
      </c>
      <c r="P5" s="4" t="s">
        <v>341</v>
      </c>
      <c r="Q5" s="4" t="s">
        <v>342</v>
      </c>
      <c r="R5" s="4" t="s">
        <v>137</v>
      </c>
      <c r="S5" s="4" t="s">
        <v>343</v>
      </c>
      <c r="T5" s="4" t="s">
        <v>303</v>
      </c>
    </row>
    <row r="6" spans="1:20" ht="22.8" customHeight="1">
      <c r="A6" s="5"/>
      <c r="B6" s="5"/>
      <c r="C6" s="5"/>
      <c r="D6" s="5"/>
      <c r="E6" s="5" t="s">
        <v>137</v>
      </c>
      <c r="F6" s="12">
        <v>9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v>9</v>
      </c>
      <c r="S6" s="12">
        <v>9</v>
      </c>
      <c r="T6" s="12"/>
    </row>
    <row r="7" spans="1:20" ht="22.8" customHeight="1">
      <c r="A7" s="5"/>
      <c r="B7" s="5"/>
      <c r="C7" s="5"/>
      <c r="D7" s="13" t="s">
        <v>3</v>
      </c>
      <c r="E7" s="13" t="s">
        <v>5</v>
      </c>
      <c r="F7" s="12">
        <v>9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</v>
      </c>
      <c r="S7" s="12">
        <v>9</v>
      </c>
      <c r="T7" s="12">
        <v>0</v>
      </c>
    </row>
    <row r="8" spans="1:20" ht="22.8" customHeight="1">
      <c r="A8" s="5"/>
      <c r="B8" s="5"/>
      <c r="C8" s="5"/>
      <c r="D8" s="28" t="s">
        <v>155</v>
      </c>
      <c r="E8" s="28" t="s">
        <v>156</v>
      </c>
      <c r="F8" s="12">
        <v>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9</v>
      </c>
      <c r="S8" s="12">
        <v>9</v>
      </c>
      <c r="T8" s="12"/>
    </row>
    <row r="9" spans="1:20" ht="22.8" customHeight="1">
      <c r="A9" s="11" t="s">
        <v>169</v>
      </c>
      <c r="B9" s="11"/>
      <c r="C9" s="11"/>
      <c r="D9" s="13" t="s">
        <v>169</v>
      </c>
      <c r="E9" s="13" t="s">
        <v>170</v>
      </c>
      <c r="F9" s="12">
        <v>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9</v>
      </c>
      <c r="S9" s="12">
        <v>9</v>
      </c>
      <c r="T9" s="12"/>
    </row>
    <row r="10" spans="1:20" ht="22.8" customHeight="1">
      <c r="A10" s="11" t="s">
        <v>169</v>
      </c>
      <c r="B10" s="11" t="s">
        <v>171</v>
      </c>
      <c r="C10" s="11"/>
      <c r="D10" s="13" t="s">
        <v>172</v>
      </c>
      <c r="E10" s="13" t="s">
        <v>173</v>
      </c>
      <c r="F10" s="12">
        <v>9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9</v>
      </c>
      <c r="S10" s="12">
        <v>9</v>
      </c>
      <c r="T10" s="12"/>
    </row>
    <row r="11" spans="1:20" ht="22.8" customHeight="1">
      <c r="A11" s="30" t="s">
        <v>169</v>
      </c>
      <c r="B11" s="30" t="s">
        <v>171</v>
      </c>
      <c r="C11" s="30" t="s">
        <v>174</v>
      </c>
      <c r="D11" s="31" t="s">
        <v>175</v>
      </c>
      <c r="E11" s="7" t="s">
        <v>176</v>
      </c>
      <c r="F11" s="6">
        <v>9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9</v>
      </c>
      <c r="S11" s="6">
        <v>9</v>
      </c>
      <c r="T11" s="8"/>
    </row>
    <row r="12" spans="1:20" ht="16.350000000000001" customHeight="1">
      <c r="A12" s="115"/>
      <c r="B12" s="115"/>
      <c r="C12" s="115"/>
      <c r="D12" s="115"/>
      <c r="E12" s="115"/>
      <c r="F12" s="11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0" ht="16.350000000000001" customHeight="1">
      <c r="A13" s="115"/>
      <c r="B13" s="115"/>
      <c r="C13" s="115"/>
      <c r="D13" s="115"/>
      <c r="E13" s="115"/>
      <c r="F13" s="115"/>
    </row>
  </sheetData>
  <mergeCells count="12">
    <mergeCell ref="A12:F12"/>
    <mergeCell ref="A13:F13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3"/>
  <sheetViews>
    <sheetView topLeftCell="J1" workbookViewId="0">
      <selection activeCell="V9" sqref="V9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1"/>
      <c r="F1" s="1"/>
      <c r="AF1" s="112" t="s">
        <v>491</v>
      </c>
      <c r="AG1" s="112"/>
    </row>
    <row r="2" spans="1:33" ht="43.95" customHeight="1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</row>
    <row r="3" spans="1:33" ht="24.1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9" t="s">
        <v>32</v>
      </c>
      <c r="AG3" s="109"/>
    </row>
    <row r="4" spans="1:33" ht="25.05" customHeight="1">
      <c r="A4" s="110" t="s">
        <v>158</v>
      </c>
      <c r="B4" s="110"/>
      <c r="C4" s="110"/>
      <c r="D4" s="110" t="s">
        <v>217</v>
      </c>
      <c r="E4" s="110" t="s">
        <v>218</v>
      </c>
      <c r="F4" s="110" t="s">
        <v>344</v>
      </c>
      <c r="G4" s="110" t="s">
        <v>345</v>
      </c>
      <c r="H4" s="110" t="s">
        <v>346</v>
      </c>
      <c r="I4" s="110" t="s">
        <v>347</v>
      </c>
      <c r="J4" s="110" t="s">
        <v>348</v>
      </c>
      <c r="K4" s="110" t="s">
        <v>349</v>
      </c>
      <c r="L4" s="110" t="s">
        <v>350</v>
      </c>
      <c r="M4" s="110" t="s">
        <v>351</v>
      </c>
      <c r="N4" s="110" t="s">
        <v>352</v>
      </c>
      <c r="O4" s="110" t="s">
        <v>353</v>
      </c>
      <c r="P4" s="110" t="s">
        <v>354</v>
      </c>
      <c r="Q4" s="110" t="s">
        <v>339</v>
      </c>
      <c r="R4" s="110" t="s">
        <v>341</v>
      </c>
      <c r="S4" s="110" t="s">
        <v>355</v>
      </c>
      <c r="T4" s="110" t="s">
        <v>334</v>
      </c>
      <c r="U4" s="110" t="s">
        <v>335</v>
      </c>
      <c r="V4" s="110" t="s">
        <v>338</v>
      </c>
      <c r="W4" s="110" t="s">
        <v>356</v>
      </c>
      <c r="X4" s="110" t="s">
        <v>357</v>
      </c>
      <c r="Y4" s="110" t="s">
        <v>358</v>
      </c>
      <c r="Z4" s="110" t="s">
        <v>359</v>
      </c>
      <c r="AA4" s="110" t="s">
        <v>337</v>
      </c>
      <c r="AB4" s="110" t="s">
        <v>591</v>
      </c>
      <c r="AC4" s="110" t="s">
        <v>361</v>
      </c>
      <c r="AD4" s="110" t="s">
        <v>340</v>
      </c>
      <c r="AE4" s="110" t="s">
        <v>592</v>
      </c>
      <c r="AF4" s="110" t="s">
        <v>363</v>
      </c>
      <c r="AG4" s="110" t="s">
        <v>342</v>
      </c>
    </row>
    <row r="5" spans="1:33" ht="21.6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</row>
    <row r="6" spans="1:33" ht="22.8" customHeight="1">
      <c r="A6" s="11"/>
      <c r="B6" s="16"/>
      <c r="C6" s="16"/>
      <c r="D6" s="7"/>
      <c r="E6" s="7" t="s">
        <v>137</v>
      </c>
      <c r="F6" s="12">
        <v>9</v>
      </c>
      <c r="G6" s="12">
        <v>0.4</v>
      </c>
      <c r="H6" s="12"/>
      <c r="I6" s="12"/>
      <c r="J6" s="12"/>
      <c r="K6" s="12">
        <v>0.2</v>
      </c>
      <c r="L6" s="12">
        <v>1.4</v>
      </c>
      <c r="M6" s="12"/>
      <c r="N6" s="12"/>
      <c r="O6" s="12">
        <v>0.7</v>
      </c>
      <c r="P6" s="12"/>
      <c r="Q6" s="12"/>
      <c r="R6" s="12"/>
      <c r="S6" s="12"/>
      <c r="T6" s="12"/>
      <c r="U6" s="12"/>
      <c r="V6" s="12">
        <v>0.2</v>
      </c>
      <c r="W6" s="12"/>
      <c r="X6" s="12"/>
      <c r="Y6" s="12"/>
      <c r="Z6" s="12"/>
      <c r="AA6" s="12"/>
      <c r="AB6" s="12">
        <v>2.5</v>
      </c>
      <c r="AC6" s="12"/>
      <c r="AD6" s="12"/>
      <c r="AE6" s="12">
        <v>3.6</v>
      </c>
      <c r="AF6" s="12"/>
      <c r="AG6" s="12"/>
    </row>
    <row r="7" spans="1:33" ht="22.8" customHeight="1">
      <c r="A7" s="5"/>
      <c r="B7" s="5"/>
      <c r="C7" s="5"/>
      <c r="D7" s="13" t="s">
        <v>3</v>
      </c>
      <c r="E7" s="13" t="s">
        <v>5</v>
      </c>
      <c r="F7" s="12">
        <v>9</v>
      </c>
      <c r="G7" s="12">
        <v>0.4</v>
      </c>
      <c r="H7" s="12">
        <v>0</v>
      </c>
      <c r="I7" s="12">
        <v>0</v>
      </c>
      <c r="J7" s="12">
        <v>0</v>
      </c>
      <c r="K7" s="12">
        <v>0.2</v>
      </c>
      <c r="L7" s="12">
        <v>1.4</v>
      </c>
      <c r="M7" s="12">
        <v>0</v>
      </c>
      <c r="N7" s="12">
        <v>0</v>
      </c>
      <c r="O7" s="12">
        <v>0.7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0.2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2.5</v>
      </c>
      <c r="AC7" s="12">
        <v>0</v>
      </c>
      <c r="AD7" s="12">
        <v>0</v>
      </c>
      <c r="AE7" s="12">
        <v>3.6</v>
      </c>
      <c r="AF7" s="12">
        <v>0</v>
      </c>
      <c r="AG7" s="12">
        <v>0</v>
      </c>
    </row>
    <row r="8" spans="1:33" ht="22.8" customHeight="1">
      <c r="A8" s="5"/>
      <c r="B8" s="5"/>
      <c r="C8" s="5"/>
      <c r="D8" s="28" t="s">
        <v>155</v>
      </c>
      <c r="E8" s="28" t="s">
        <v>156</v>
      </c>
      <c r="F8" s="12">
        <v>9</v>
      </c>
      <c r="G8" s="12">
        <v>0.4</v>
      </c>
      <c r="H8" s="12"/>
      <c r="I8" s="12"/>
      <c r="J8" s="12"/>
      <c r="K8" s="12">
        <v>0.2</v>
      </c>
      <c r="L8" s="12">
        <v>1.4</v>
      </c>
      <c r="M8" s="12"/>
      <c r="N8" s="12"/>
      <c r="O8" s="12">
        <v>0.7</v>
      </c>
      <c r="P8" s="12"/>
      <c r="Q8" s="12"/>
      <c r="R8" s="12"/>
      <c r="S8" s="12"/>
      <c r="T8" s="12"/>
      <c r="U8" s="12"/>
      <c r="V8" s="12">
        <v>0.2</v>
      </c>
      <c r="W8" s="12"/>
      <c r="X8" s="12"/>
      <c r="Y8" s="12"/>
      <c r="Z8" s="12"/>
      <c r="AA8" s="12"/>
      <c r="AB8" s="12">
        <v>2.5</v>
      </c>
      <c r="AC8" s="12"/>
      <c r="AD8" s="12"/>
      <c r="AE8" s="12">
        <v>3.6</v>
      </c>
      <c r="AF8" s="12"/>
      <c r="AG8" s="12"/>
    </row>
    <row r="9" spans="1:33" ht="22.8" customHeight="1">
      <c r="A9" s="11" t="s">
        <v>169</v>
      </c>
      <c r="B9" s="11"/>
      <c r="C9" s="11"/>
      <c r="D9" s="13" t="s">
        <v>169</v>
      </c>
      <c r="E9" s="13" t="s">
        <v>170</v>
      </c>
      <c r="F9" s="12">
        <v>9</v>
      </c>
      <c r="G9" s="12">
        <v>0.4</v>
      </c>
      <c r="H9" s="12"/>
      <c r="I9" s="12"/>
      <c r="J9" s="12"/>
      <c r="K9" s="12">
        <v>0.2</v>
      </c>
      <c r="L9" s="12">
        <v>1.4</v>
      </c>
      <c r="M9" s="12"/>
      <c r="N9" s="12"/>
      <c r="O9" s="12">
        <v>0.7</v>
      </c>
      <c r="P9" s="12"/>
      <c r="Q9" s="12"/>
      <c r="R9" s="12"/>
      <c r="S9" s="12"/>
      <c r="T9" s="12"/>
      <c r="U9" s="12"/>
      <c r="V9" s="12">
        <v>0.2</v>
      </c>
      <c r="W9" s="12"/>
      <c r="X9" s="12"/>
      <c r="Y9" s="12"/>
      <c r="Z9" s="12"/>
      <c r="AA9" s="12"/>
      <c r="AB9" s="12">
        <v>2.5</v>
      </c>
      <c r="AC9" s="12"/>
      <c r="AD9" s="12"/>
      <c r="AE9" s="12">
        <v>3.6</v>
      </c>
      <c r="AF9" s="12"/>
      <c r="AG9" s="12"/>
    </row>
    <row r="10" spans="1:33" ht="22.8" customHeight="1">
      <c r="A10" s="11" t="s">
        <v>169</v>
      </c>
      <c r="B10" s="11" t="s">
        <v>171</v>
      </c>
      <c r="C10" s="11"/>
      <c r="D10" s="13" t="s">
        <v>172</v>
      </c>
      <c r="E10" s="13" t="s">
        <v>173</v>
      </c>
      <c r="F10" s="12">
        <v>9</v>
      </c>
      <c r="G10" s="12">
        <v>0.4</v>
      </c>
      <c r="H10" s="12"/>
      <c r="I10" s="12"/>
      <c r="J10" s="12"/>
      <c r="K10" s="12">
        <v>0.2</v>
      </c>
      <c r="L10" s="12">
        <v>1.4</v>
      </c>
      <c r="M10" s="12"/>
      <c r="N10" s="12"/>
      <c r="O10" s="12">
        <v>0.7</v>
      </c>
      <c r="P10" s="12"/>
      <c r="Q10" s="12"/>
      <c r="R10" s="12"/>
      <c r="S10" s="12"/>
      <c r="T10" s="12"/>
      <c r="U10" s="12"/>
      <c r="V10" s="12">
        <v>0.2</v>
      </c>
      <c r="W10" s="12"/>
      <c r="X10" s="12"/>
      <c r="Y10" s="12"/>
      <c r="Z10" s="12"/>
      <c r="AA10" s="12"/>
      <c r="AB10" s="12">
        <v>2.5</v>
      </c>
      <c r="AC10" s="12"/>
      <c r="AD10" s="12"/>
      <c r="AE10" s="12">
        <v>3.6</v>
      </c>
      <c r="AF10" s="12"/>
      <c r="AG10" s="12"/>
    </row>
    <row r="11" spans="1:33" ht="22.8" customHeight="1">
      <c r="A11" s="30" t="s">
        <v>169</v>
      </c>
      <c r="B11" s="30" t="s">
        <v>171</v>
      </c>
      <c r="C11" s="30" t="s">
        <v>174</v>
      </c>
      <c r="D11" s="31" t="s">
        <v>175</v>
      </c>
      <c r="E11" s="7" t="s">
        <v>176</v>
      </c>
      <c r="F11" s="8">
        <v>9</v>
      </c>
      <c r="G11" s="8">
        <v>0.4</v>
      </c>
      <c r="H11" s="8"/>
      <c r="I11" s="8"/>
      <c r="J11" s="8"/>
      <c r="K11" s="8">
        <v>0.2</v>
      </c>
      <c r="L11" s="8">
        <v>1.4</v>
      </c>
      <c r="M11" s="8"/>
      <c r="N11" s="8"/>
      <c r="O11" s="8">
        <v>0.7</v>
      </c>
      <c r="P11" s="8"/>
      <c r="Q11" s="8"/>
      <c r="R11" s="8"/>
      <c r="S11" s="8"/>
      <c r="T11" s="8"/>
      <c r="U11" s="8"/>
      <c r="V11" s="8">
        <v>0.2</v>
      </c>
      <c r="W11" s="8"/>
      <c r="X11" s="8"/>
      <c r="Y11" s="8"/>
      <c r="Z11" s="8"/>
      <c r="AA11" s="8"/>
      <c r="AB11" s="8">
        <v>2.5</v>
      </c>
      <c r="AC11" s="8"/>
      <c r="AD11" s="8"/>
      <c r="AE11" s="8">
        <v>3.6</v>
      </c>
      <c r="AF11" s="8"/>
      <c r="AG11" s="8"/>
    </row>
    <row r="12" spans="1:33" ht="16.350000000000001" customHeight="1">
      <c r="A12" s="115"/>
      <c r="B12" s="115"/>
      <c r="C12" s="115"/>
      <c r="D12" s="115"/>
      <c r="E12" s="115"/>
      <c r="F12" s="115"/>
      <c r="G12" s="115"/>
      <c r="H12" s="1"/>
      <c r="I12" s="1"/>
      <c r="J12" s="1"/>
      <c r="K12" s="1"/>
      <c r="L12" s="1"/>
      <c r="M12" s="1"/>
    </row>
    <row r="13" spans="1:33" ht="16.350000000000001" customHeight="1">
      <c r="A13" s="115"/>
      <c r="B13" s="115"/>
      <c r="C13" s="115"/>
      <c r="D13" s="115"/>
      <c r="E13" s="115"/>
      <c r="F13" s="115"/>
      <c r="G13" s="115"/>
    </row>
  </sheetData>
  <mergeCells count="37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A13:G13"/>
    <mergeCell ref="AD4:AD5"/>
    <mergeCell ref="AE4:AE5"/>
    <mergeCell ref="AF4:AF5"/>
    <mergeCell ref="AG4:AG5"/>
    <mergeCell ref="A12:G12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workbookViewId="0">
      <selection activeCell="D6" sqref="D6"/>
    </sheetView>
  </sheetViews>
  <sheetFormatPr defaultColWidth="9.77734375" defaultRowHeight="13.8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1"/>
      <c r="G1" s="112" t="s">
        <v>492</v>
      </c>
      <c r="H1" s="112"/>
    </row>
    <row r="2" spans="1:8" ht="33.6" customHeight="1">
      <c r="A2" s="113" t="s">
        <v>22</v>
      </c>
      <c r="B2" s="113"/>
      <c r="C2" s="113"/>
      <c r="D2" s="113"/>
      <c r="E2" s="113"/>
      <c r="F2" s="113"/>
      <c r="G2" s="113"/>
      <c r="H2" s="113"/>
    </row>
    <row r="3" spans="1:8" ht="24.15" customHeight="1">
      <c r="A3" s="108" t="s">
        <v>484</v>
      </c>
      <c r="B3" s="108"/>
      <c r="C3" s="108"/>
      <c r="D3" s="108"/>
      <c r="E3" s="108"/>
      <c r="F3" s="108"/>
      <c r="G3" s="108"/>
      <c r="H3" s="3" t="s">
        <v>32</v>
      </c>
    </row>
    <row r="4" spans="1:8" ht="23.25" customHeight="1">
      <c r="A4" s="110" t="s">
        <v>364</v>
      </c>
      <c r="B4" s="110" t="s">
        <v>365</v>
      </c>
      <c r="C4" s="110" t="s">
        <v>366</v>
      </c>
      <c r="D4" s="110" t="s">
        <v>367</v>
      </c>
      <c r="E4" s="110" t="s">
        <v>368</v>
      </c>
      <c r="F4" s="110"/>
      <c r="G4" s="110"/>
      <c r="H4" s="110" t="s">
        <v>369</v>
      </c>
    </row>
    <row r="5" spans="1:8" ht="25.8" customHeight="1">
      <c r="A5" s="110"/>
      <c r="B5" s="110"/>
      <c r="C5" s="110"/>
      <c r="D5" s="110"/>
      <c r="E5" s="4" t="s">
        <v>139</v>
      </c>
      <c r="F5" s="4" t="s">
        <v>370</v>
      </c>
      <c r="G5" s="4" t="s">
        <v>371</v>
      </c>
      <c r="H5" s="110"/>
    </row>
    <row r="6" spans="1:8" ht="22.8" customHeight="1">
      <c r="A6" s="5"/>
      <c r="B6" s="5" t="s">
        <v>137</v>
      </c>
      <c r="C6" s="9">
        <v>0.2</v>
      </c>
      <c r="D6" s="9"/>
      <c r="E6" s="9"/>
      <c r="F6" s="9"/>
      <c r="G6" s="9"/>
      <c r="H6" s="9">
        <v>0.2</v>
      </c>
    </row>
    <row r="7" spans="1:8" ht="22.8" customHeight="1">
      <c r="A7" s="13" t="s">
        <v>3</v>
      </c>
      <c r="B7" s="13" t="s">
        <v>5</v>
      </c>
      <c r="C7" s="9">
        <v>0.2</v>
      </c>
      <c r="D7" s="9">
        <v>0</v>
      </c>
      <c r="E7" s="9">
        <v>0</v>
      </c>
      <c r="F7" s="9">
        <v>0</v>
      </c>
      <c r="G7" s="9">
        <v>0</v>
      </c>
      <c r="H7" s="9">
        <v>0.2</v>
      </c>
    </row>
    <row r="8" spans="1:8" ht="22.8" customHeight="1">
      <c r="A8" s="31" t="s">
        <v>155</v>
      </c>
      <c r="B8" s="31" t="s">
        <v>156</v>
      </c>
      <c r="C8" s="8">
        <v>0.2</v>
      </c>
      <c r="D8" s="8"/>
      <c r="E8" s="6"/>
      <c r="F8" s="8"/>
      <c r="G8" s="8"/>
      <c r="H8" s="8">
        <v>0.2</v>
      </c>
    </row>
    <row r="9" spans="1:8" ht="16.350000000000001" customHeight="1">
      <c r="A9" s="115"/>
      <c r="B9" s="115"/>
      <c r="C9" s="115"/>
    </row>
    <row r="10" spans="1:8" ht="16.350000000000001" customHeight="1">
      <c r="A10" s="115"/>
      <c r="B10" s="115"/>
      <c r="C10" s="115"/>
    </row>
  </sheetData>
  <mergeCells count="11">
    <mergeCell ref="A9:C9"/>
    <mergeCell ref="A10:C10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"/>
  <sheetViews>
    <sheetView workbookViewId="0">
      <selection activeCell="A2" sqref="A2:H2"/>
    </sheetView>
  </sheetViews>
  <sheetFormatPr defaultColWidth="9.77734375" defaultRowHeight="13.8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1"/>
      <c r="G1" s="112" t="s">
        <v>493</v>
      </c>
      <c r="H1" s="112"/>
    </row>
    <row r="2" spans="1:8" ht="38.85" customHeight="1">
      <c r="A2" s="113" t="s">
        <v>23</v>
      </c>
      <c r="B2" s="113"/>
      <c r="C2" s="113"/>
      <c r="D2" s="113"/>
      <c r="E2" s="113"/>
      <c r="F2" s="113"/>
      <c r="G2" s="113"/>
      <c r="H2" s="113"/>
    </row>
    <row r="3" spans="1:8" ht="24.15" customHeight="1">
      <c r="A3" s="108" t="s">
        <v>484</v>
      </c>
      <c r="B3" s="108"/>
      <c r="C3" s="108"/>
      <c r="D3" s="108"/>
      <c r="E3" s="108"/>
      <c r="F3" s="108"/>
      <c r="G3" s="108"/>
      <c r="H3" s="3" t="s">
        <v>32</v>
      </c>
    </row>
    <row r="4" spans="1:8" ht="23.25" customHeight="1">
      <c r="A4" s="110" t="s">
        <v>159</v>
      </c>
      <c r="B4" s="110" t="s">
        <v>160</v>
      </c>
      <c r="C4" s="110" t="s">
        <v>137</v>
      </c>
      <c r="D4" s="110" t="s">
        <v>372</v>
      </c>
      <c r="E4" s="110"/>
      <c r="F4" s="110"/>
      <c r="G4" s="110"/>
      <c r="H4" s="110" t="s">
        <v>162</v>
      </c>
    </row>
    <row r="5" spans="1:8" ht="19.8" customHeight="1">
      <c r="A5" s="110"/>
      <c r="B5" s="110"/>
      <c r="C5" s="110"/>
      <c r="D5" s="110" t="s">
        <v>139</v>
      </c>
      <c r="E5" s="110" t="s">
        <v>258</v>
      </c>
      <c r="F5" s="110"/>
      <c r="G5" s="110" t="s">
        <v>259</v>
      </c>
      <c r="H5" s="110"/>
    </row>
    <row r="6" spans="1:8" ht="27.6" customHeight="1">
      <c r="A6" s="110"/>
      <c r="B6" s="110"/>
      <c r="C6" s="110"/>
      <c r="D6" s="110"/>
      <c r="E6" s="4" t="s">
        <v>236</v>
      </c>
      <c r="F6" s="4" t="s">
        <v>228</v>
      </c>
      <c r="G6" s="110"/>
      <c r="H6" s="110"/>
    </row>
    <row r="7" spans="1:8" ht="22.8" customHeight="1">
      <c r="A7" s="5"/>
      <c r="B7" s="11" t="s">
        <v>137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15" t="s">
        <v>373</v>
      </c>
      <c r="B13" s="115"/>
      <c r="C13" s="115"/>
      <c r="D13" s="115"/>
    </row>
    <row r="14" spans="1:8" ht="16.350000000000001" customHeight="1">
      <c r="A14" s="115"/>
      <c r="B14" s="115"/>
      <c r="C14" s="115"/>
      <c r="D14" s="115"/>
    </row>
  </sheetData>
  <mergeCells count="13">
    <mergeCell ref="A13:D13"/>
    <mergeCell ref="A14:D14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B3A5-6891-46E4-88AD-E8D9C27FC15D}">
  <dimension ref="A1:D32"/>
  <sheetViews>
    <sheetView workbookViewId="0">
      <pane xSplit="2" ySplit="3" topLeftCell="C28" activePane="bottomRight" state="frozen"/>
      <selection pane="topRight"/>
      <selection pane="bottomLeft"/>
      <selection pane="bottomRight" activeCell="C41" sqref="C41"/>
    </sheetView>
  </sheetViews>
  <sheetFormatPr defaultColWidth="10" defaultRowHeight="13.8"/>
  <cols>
    <col min="1" max="1" width="6.33203125" style="137" customWidth="1"/>
    <col min="2" max="2" width="9.88671875" style="137" customWidth="1"/>
    <col min="3" max="3" width="52.33203125" style="137" customWidth="1"/>
    <col min="4" max="4" width="53.77734375" style="137" customWidth="1"/>
    <col min="5" max="16384" width="10" style="137"/>
  </cols>
  <sheetData>
    <row r="1" spans="1:4" ht="32.700000000000003" customHeight="1">
      <c r="A1" s="135"/>
      <c r="B1" s="136" t="s">
        <v>7</v>
      </c>
      <c r="C1" s="136"/>
    </row>
    <row r="2" spans="1:4" ht="25.05" customHeight="1">
      <c r="B2" s="136"/>
      <c r="C2" s="136"/>
    </row>
    <row r="3" spans="1:4" ht="31.05" customHeight="1">
      <c r="B3" s="138" t="s">
        <v>8</v>
      </c>
      <c r="C3" s="138"/>
    </row>
    <row r="4" spans="1:4" ht="32.549999999999997" customHeight="1">
      <c r="B4" s="139">
        <v>1</v>
      </c>
      <c r="C4" s="140" t="s">
        <v>9</v>
      </c>
    </row>
    <row r="5" spans="1:4" ht="32.549999999999997" customHeight="1">
      <c r="B5" s="139">
        <v>2</v>
      </c>
      <c r="C5" s="141" t="s">
        <v>10</v>
      </c>
    </row>
    <row r="6" spans="1:4" ht="32.549999999999997" customHeight="1">
      <c r="B6" s="139">
        <v>3</v>
      </c>
      <c r="C6" s="140" t="s">
        <v>11</v>
      </c>
    </row>
    <row r="7" spans="1:4" ht="32.549999999999997" customHeight="1">
      <c r="B7" s="139">
        <v>4</v>
      </c>
      <c r="C7" s="140" t="s">
        <v>12</v>
      </c>
    </row>
    <row r="8" spans="1:4" ht="32.549999999999997" customHeight="1">
      <c r="B8" s="139">
        <v>5</v>
      </c>
      <c r="C8" s="140" t="s">
        <v>13</v>
      </c>
    </row>
    <row r="9" spans="1:4" ht="32.549999999999997" customHeight="1">
      <c r="B9" s="139">
        <v>6</v>
      </c>
      <c r="C9" s="140" t="s">
        <v>14</v>
      </c>
    </row>
    <row r="10" spans="1:4" ht="32.549999999999997" customHeight="1">
      <c r="B10" s="139">
        <v>7</v>
      </c>
      <c r="C10" s="140" t="s">
        <v>15</v>
      </c>
    </row>
    <row r="11" spans="1:4" ht="32.549999999999997" customHeight="1">
      <c r="B11" s="147">
        <v>8</v>
      </c>
      <c r="C11" s="148" t="s">
        <v>619</v>
      </c>
      <c r="D11" s="149"/>
    </row>
    <row r="12" spans="1:4" ht="32.549999999999997" customHeight="1">
      <c r="B12" s="147">
        <v>9</v>
      </c>
      <c r="C12" s="148" t="s">
        <v>620</v>
      </c>
      <c r="D12" s="149"/>
    </row>
    <row r="13" spans="1:4" ht="32.549999999999997" customHeight="1">
      <c r="B13" s="139">
        <v>10</v>
      </c>
      <c r="C13" s="140" t="s">
        <v>16</v>
      </c>
    </row>
    <row r="14" spans="1:4" ht="32.549999999999997" customHeight="1">
      <c r="B14" s="139">
        <v>11</v>
      </c>
      <c r="C14" s="140" t="s">
        <v>17</v>
      </c>
    </row>
    <row r="15" spans="1:4" ht="32.549999999999997" customHeight="1">
      <c r="B15" s="139">
        <v>12</v>
      </c>
      <c r="C15" s="140" t="s">
        <v>18</v>
      </c>
    </row>
    <row r="16" spans="1:4" ht="32.549999999999997" customHeight="1">
      <c r="B16" s="139">
        <v>13</v>
      </c>
      <c r="C16" s="140" t="s">
        <v>19</v>
      </c>
    </row>
    <row r="17" spans="2:4" ht="32.549999999999997" customHeight="1">
      <c r="B17" s="139">
        <v>14</v>
      </c>
      <c r="C17" s="140" t="s">
        <v>20</v>
      </c>
    </row>
    <row r="18" spans="2:4" ht="32.549999999999997" customHeight="1">
      <c r="B18" s="139">
        <v>15</v>
      </c>
      <c r="C18" s="140" t="s">
        <v>21</v>
      </c>
    </row>
    <row r="19" spans="2:4" ht="32.549999999999997" customHeight="1">
      <c r="B19" s="139">
        <v>16</v>
      </c>
      <c r="C19" s="140" t="s">
        <v>22</v>
      </c>
    </row>
    <row r="20" spans="2:4" ht="32.549999999999997" customHeight="1">
      <c r="B20" s="139">
        <v>17</v>
      </c>
      <c r="C20" s="140" t="s">
        <v>23</v>
      </c>
    </row>
    <row r="21" spans="2:4" ht="32.549999999999997" customHeight="1">
      <c r="B21" s="139">
        <v>18</v>
      </c>
      <c r="C21" s="140" t="s">
        <v>24</v>
      </c>
    </row>
    <row r="22" spans="2:4" ht="32.549999999999997" customHeight="1">
      <c r="B22" s="139">
        <v>19</v>
      </c>
      <c r="C22" s="140" t="s">
        <v>25</v>
      </c>
    </row>
    <row r="23" spans="2:4" ht="32.549999999999997" customHeight="1">
      <c r="B23" s="139">
        <v>20</v>
      </c>
      <c r="C23" s="140" t="s">
        <v>26</v>
      </c>
    </row>
    <row r="24" spans="2:4" ht="32.549999999999997" customHeight="1">
      <c r="B24" s="139">
        <v>21</v>
      </c>
      <c r="C24" s="140" t="s">
        <v>27</v>
      </c>
    </row>
    <row r="25" spans="2:4" ht="32.549999999999997" customHeight="1">
      <c r="B25" s="139">
        <v>22</v>
      </c>
      <c r="C25" s="140" t="s">
        <v>28</v>
      </c>
    </row>
    <row r="26" spans="2:4" ht="32.549999999999997" customHeight="1">
      <c r="B26" s="139">
        <v>23</v>
      </c>
      <c r="C26" s="140" t="s">
        <v>394</v>
      </c>
    </row>
    <row r="27" spans="2:4" ht="32.549999999999997" customHeight="1">
      <c r="B27" s="139">
        <v>24</v>
      </c>
      <c r="C27" s="142" t="s">
        <v>621</v>
      </c>
    </row>
    <row r="28" spans="2:4" ht="27" customHeight="1">
      <c r="B28" s="139">
        <v>25</v>
      </c>
      <c r="C28" s="143" t="s">
        <v>622</v>
      </c>
      <c r="D28" s="144"/>
    </row>
    <row r="29" spans="2:4" ht="27" customHeight="1">
      <c r="B29" s="139">
        <v>26</v>
      </c>
      <c r="C29" s="143" t="s">
        <v>623</v>
      </c>
      <c r="D29" s="144"/>
    </row>
    <row r="30" spans="2:4" ht="30" customHeight="1">
      <c r="B30" s="145"/>
      <c r="C30" s="145"/>
    </row>
    <row r="32" spans="2:4">
      <c r="B32" s="146"/>
      <c r="C32" s="146"/>
    </row>
  </sheetData>
  <mergeCells count="3">
    <mergeCell ref="B1:C2"/>
    <mergeCell ref="B3:C3"/>
    <mergeCell ref="B32:C3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"/>
  <sheetViews>
    <sheetView workbookViewId="0">
      <selection activeCell="S2" sqref="S2"/>
    </sheetView>
  </sheetViews>
  <sheetFormatPr defaultColWidth="9.77734375" defaultRowHeight="13.8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112" t="s">
        <v>494</v>
      </c>
      <c r="T1" s="112"/>
    </row>
    <row r="2" spans="1:20" ht="47.4" customHeight="1">
      <c r="A2" s="113" t="s">
        <v>24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20" ht="24.1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32</v>
      </c>
      <c r="T3" s="109"/>
    </row>
    <row r="4" spans="1:20" ht="27.6" customHeight="1">
      <c r="A4" s="110" t="s">
        <v>158</v>
      </c>
      <c r="B4" s="110"/>
      <c r="C4" s="110"/>
      <c r="D4" s="110" t="s">
        <v>217</v>
      </c>
      <c r="E4" s="110" t="s">
        <v>218</v>
      </c>
      <c r="F4" s="110" t="s">
        <v>219</v>
      </c>
      <c r="G4" s="110" t="s">
        <v>220</v>
      </c>
      <c r="H4" s="110" t="s">
        <v>221</v>
      </c>
      <c r="I4" s="110" t="s">
        <v>222</v>
      </c>
      <c r="J4" s="110" t="s">
        <v>223</v>
      </c>
      <c r="K4" s="110" t="s">
        <v>224</v>
      </c>
      <c r="L4" s="110" t="s">
        <v>225</v>
      </c>
      <c r="M4" s="110" t="s">
        <v>226</v>
      </c>
      <c r="N4" s="110" t="s">
        <v>227</v>
      </c>
      <c r="O4" s="110" t="s">
        <v>228</v>
      </c>
      <c r="P4" s="110" t="s">
        <v>229</v>
      </c>
      <c r="Q4" s="110" t="s">
        <v>230</v>
      </c>
      <c r="R4" s="110" t="s">
        <v>231</v>
      </c>
      <c r="S4" s="110" t="s">
        <v>232</v>
      </c>
      <c r="T4" s="110" t="s">
        <v>233</v>
      </c>
    </row>
    <row r="5" spans="1:20" ht="19.8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</row>
    <row r="6" spans="1:20" ht="22.8" customHeight="1">
      <c r="A6" s="5"/>
      <c r="B6" s="5"/>
      <c r="C6" s="5"/>
      <c r="D6" s="5"/>
      <c r="E6" s="5" t="s">
        <v>137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/>
      <c r="E7" s="13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8" customHeight="1">
      <c r="A9" s="5"/>
      <c r="B9" s="5"/>
      <c r="C9" s="5"/>
      <c r="D9" s="5"/>
      <c r="E9" s="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2.8" customHeight="1">
      <c r="A10" s="5"/>
      <c r="B10" s="5"/>
      <c r="C10" s="5"/>
      <c r="D10" s="5"/>
      <c r="E10" s="5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2.8" customHeight="1">
      <c r="A11" s="30"/>
      <c r="B11" s="30"/>
      <c r="C11" s="30"/>
      <c r="D11" s="31"/>
      <c r="E11" s="3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6.350000000000001" customHeight="1">
      <c r="A12" s="115" t="s">
        <v>373</v>
      </c>
      <c r="B12" s="115"/>
      <c r="C12" s="115"/>
      <c r="D12" s="115"/>
      <c r="E12" s="115"/>
      <c r="F12" s="115"/>
      <c r="G12" s="115"/>
      <c r="H12" s="115"/>
    </row>
    <row r="13" spans="1:20" ht="16.350000000000001" customHeight="1">
      <c r="A13" s="115"/>
      <c r="B13" s="115"/>
      <c r="C13" s="115"/>
      <c r="D13" s="115"/>
      <c r="E13" s="115"/>
      <c r="F13" s="115"/>
      <c r="G13" s="115"/>
      <c r="H13" s="115"/>
    </row>
  </sheetData>
  <mergeCells count="24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2:H12"/>
    <mergeCell ref="A13:H13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3"/>
  <sheetViews>
    <sheetView workbookViewId="0">
      <selection activeCell="A2" sqref="A2:T2"/>
    </sheetView>
  </sheetViews>
  <sheetFormatPr defaultColWidth="9.77734375" defaultRowHeight="13.8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112" t="s">
        <v>495</v>
      </c>
      <c r="T1" s="112"/>
    </row>
    <row r="2" spans="1:20" ht="47.4" customHeight="1">
      <c r="A2" s="113" t="s">
        <v>25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ht="21.6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32</v>
      </c>
      <c r="T3" s="109"/>
    </row>
    <row r="4" spans="1:20" ht="29.25" customHeight="1">
      <c r="A4" s="110" t="s">
        <v>158</v>
      </c>
      <c r="B4" s="110"/>
      <c r="C4" s="110"/>
      <c r="D4" s="110" t="s">
        <v>217</v>
      </c>
      <c r="E4" s="110" t="s">
        <v>218</v>
      </c>
      <c r="F4" s="110" t="s">
        <v>235</v>
      </c>
      <c r="G4" s="110" t="s">
        <v>161</v>
      </c>
      <c r="H4" s="110"/>
      <c r="I4" s="110"/>
      <c r="J4" s="110"/>
      <c r="K4" s="110" t="s">
        <v>162</v>
      </c>
      <c r="L4" s="110"/>
      <c r="M4" s="110"/>
      <c r="N4" s="110"/>
      <c r="O4" s="110"/>
      <c r="P4" s="110"/>
      <c r="Q4" s="110"/>
      <c r="R4" s="110"/>
      <c r="S4" s="110"/>
      <c r="T4" s="110"/>
    </row>
    <row r="5" spans="1:20" ht="49.95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4" t="s">
        <v>137</v>
      </c>
      <c r="H5" s="4" t="s">
        <v>236</v>
      </c>
      <c r="I5" s="4" t="s">
        <v>237</v>
      </c>
      <c r="J5" s="4" t="s">
        <v>228</v>
      </c>
      <c r="K5" s="4" t="s">
        <v>137</v>
      </c>
      <c r="L5" s="4" t="s">
        <v>239</v>
      </c>
      <c r="M5" s="4" t="s">
        <v>240</v>
      </c>
      <c r="N5" s="4" t="s">
        <v>230</v>
      </c>
      <c r="O5" s="4" t="s">
        <v>241</v>
      </c>
      <c r="P5" s="4" t="s">
        <v>242</v>
      </c>
      <c r="Q5" s="4" t="s">
        <v>243</v>
      </c>
      <c r="R5" s="4" t="s">
        <v>226</v>
      </c>
      <c r="S5" s="4" t="s">
        <v>229</v>
      </c>
      <c r="T5" s="4" t="s">
        <v>233</v>
      </c>
    </row>
    <row r="6" spans="1:20" ht="22.8" customHeight="1">
      <c r="A6" s="5"/>
      <c r="B6" s="5"/>
      <c r="C6" s="5"/>
      <c r="D6" s="5"/>
      <c r="E6" s="5" t="s">
        <v>137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/>
      <c r="E7" s="13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8" customHeight="1">
      <c r="A9" s="11"/>
      <c r="B9" s="11"/>
      <c r="C9" s="11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2.8" customHeight="1">
      <c r="A10" s="11"/>
      <c r="B10" s="11"/>
      <c r="C10" s="11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2.8" customHeight="1">
      <c r="A11" s="30"/>
      <c r="B11" s="30"/>
      <c r="C11" s="30"/>
      <c r="D11" s="31"/>
      <c r="E11" s="34"/>
      <c r="F11" s="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6.350000000000001" customHeight="1">
      <c r="A12" s="115" t="s">
        <v>373</v>
      </c>
      <c r="B12" s="115"/>
      <c r="C12" s="115"/>
      <c r="D12" s="115"/>
      <c r="E12" s="115"/>
      <c r="F12" s="115"/>
      <c r="G12" s="115"/>
      <c r="H12" s="115"/>
    </row>
    <row r="13" spans="1:20" ht="16.350000000000001" customHeight="1">
      <c r="A13" s="115"/>
      <c r="B13" s="115"/>
      <c r="C13" s="115"/>
      <c r="D13" s="115"/>
      <c r="E13" s="115"/>
      <c r="F13" s="115"/>
      <c r="G13" s="115"/>
      <c r="H13" s="115"/>
    </row>
  </sheetData>
  <mergeCells count="12">
    <mergeCell ref="A12:H12"/>
    <mergeCell ref="A13:H13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4"/>
  <sheetViews>
    <sheetView workbookViewId="0">
      <selection activeCell="A2" sqref="A2:H2"/>
    </sheetView>
  </sheetViews>
  <sheetFormatPr defaultColWidth="9.77734375" defaultRowHeight="13.8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1"/>
      <c r="H1" s="2" t="s">
        <v>496</v>
      </c>
    </row>
    <row r="2" spans="1:8" ht="38.85" customHeight="1">
      <c r="A2" s="113" t="s">
        <v>374</v>
      </c>
      <c r="B2" s="113"/>
      <c r="C2" s="113"/>
      <c r="D2" s="113"/>
      <c r="E2" s="113"/>
      <c r="F2" s="113"/>
      <c r="G2" s="113"/>
      <c r="H2" s="113"/>
    </row>
    <row r="3" spans="1:8" ht="24.15" customHeight="1">
      <c r="A3" s="108" t="s">
        <v>484</v>
      </c>
      <c r="B3" s="108"/>
      <c r="C3" s="108"/>
      <c r="D3" s="108"/>
      <c r="E3" s="108"/>
      <c r="F3" s="108"/>
      <c r="G3" s="108"/>
      <c r="H3" s="3" t="s">
        <v>32</v>
      </c>
    </row>
    <row r="4" spans="1:8" ht="19.8" customHeight="1">
      <c r="A4" s="110" t="s">
        <v>159</v>
      </c>
      <c r="B4" s="110" t="s">
        <v>160</v>
      </c>
      <c r="C4" s="110" t="s">
        <v>137</v>
      </c>
      <c r="D4" s="110" t="s">
        <v>375</v>
      </c>
      <c r="E4" s="110"/>
      <c r="F4" s="110"/>
      <c r="G4" s="110"/>
      <c r="H4" s="110" t="s">
        <v>162</v>
      </c>
    </row>
    <row r="5" spans="1:8" ht="23.25" customHeight="1">
      <c r="A5" s="110"/>
      <c r="B5" s="110"/>
      <c r="C5" s="110"/>
      <c r="D5" s="110" t="s">
        <v>139</v>
      </c>
      <c r="E5" s="110" t="s">
        <v>258</v>
      </c>
      <c r="F5" s="110"/>
      <c r="G5" s="110" t="s">
        <v>259</v>
      </c>
      <c r="H5" s="110"/>
    </row>
    <row r="6" spans="1:8" ht="23.25" customHeight="1">
      <c r="A6" s="110"/>
      <c r="B6" s="110"/>
      <c r="C6" s="110"/>
      <c r="D6" s="110"/>
      <c r="E6" s="4" t="s">
        <v>236</v>
      </c>
      <c r="F6" s="4" t="s">
        <v>228</v>
      </c>
      <c r="G6" s="110"/>
      <c r="H6" s="110"/>
    </row>
    <row r="7" spans="1:8" ht="22.8" customHeight="1">
      <c r="A7" s="5"/>
      <c r="B7" s="11" t="s">
        <v>137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15" t="s">
        <v>376</v>
      </c>
      <c r="B13" s="115"/>
      <c r="C13" s="115"/>
      <c r="D13" s="115"/>
      <c r="E13" s="115"/>
      <c r="F13" s="115"/>
    </row>
    <row r="14" spans="1:8" ht="16.350000000000001" customHeight="1">
      <c r="A14" s="115"/>
      <c r="B14" s="115"/>
      <c r="C14" s="115"/>
      <c r="D14" s="115"/>
      <c r="E14" s="115"/>
      <c r="F14" s="115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workbookViewId="0">
      <selection activeCell="A2" sqref="A2:H2"/>
    </sheetView>
  </sheetViews>
  <sheetFormatPr defaultColWidth="9.77734375" defaultRowHeight="13.8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1"/>
      <c r="H1" s="2" t="s">
        <v>497</v>
      </c>
    </row>
    <row r="2" spans="1:8" ht="38.85" customHeight="1">
      <c r="A2" s="113" t="s">
        <v>27</v>
      </c>
      <c r="B2" s="113"/>
      <c r="C2" s="113"/>
      <c r="D2" s="113"/>
      <c r="E2" s="113"/>
      <c r="F2" s="113"/>
      <c r="G2" s="113"/>
      <c r="H2" s="113"/>
    </row>
    <row r="3" spans="1:8" ht="24.15" customHeight="1">
      <c r="A3" s="108" t="s">
        <v>484</v>
      </c>
      <c r="B3" s="108"/>
      <c r="C3" s="108"/>
      <c r="D3" s="108"/>
      <c r="E3" s="108"/>
      <c r="F3" s="108"/>
      <c r="G3" s="108"/>
      <c r="H3" s="3" t="s">
        <v>32</v>
      </c>
    </row>
    <row r="4" spans="1:8" ht="20.7" customHeight="1">
      <c r="A4" s="110" t="s">
        <v>159</v>
      </c>
      <c r="B4" s="110" t="s">
        <v>160</v>
      </c>
      <c r="C4" s="110" t="s">
        <v>137</v>
      </c>
      <c r="D4" s="110" t="s">
        <v>377</v>
      </c>
      <c r="E4" s="110"/>
      <c r="F4" s="110"/>
      <c r="G4" s="110"/>
      <c r="H4" s="110" t="s">
        <v>162</v>
      </c>
    </row>
    <row r="5" spans="1:8" ht="18.899999999999999" customHeight="1">
      <c r="A5" s="110"/>
      <c r="B5" s="110"/>
      <c r="C5" s="110"/>
      <c r="D5" s="110" t="s">
        <v>139</v>
      </c>
      <c r="E5" s="110" t="s">
        <v>258</v>
      </c>
      <c r="F5" s="110"/>
      <c r="G5" s="110" t="s">
        <v>259</v>
      </c>
      <c r="H5" s="110"/>
    </row>
    <row r="6" spans="1:8" ht="24.15" customHeight="1">
      <c r="A6" s="110"/>
      <c r="B6" s="110"/>
      <c r="C6" s="110"/>
      <c r="D6" s="110"/>
      <c r="E6" s="4" t="s">
        <v>236</v>
      </c>
      <c r="F6" s="4" t="s">
        <v>228</v>
      </c>
      <c r="G6" s="110"/>
      <c r="H6" s="110"/>
    </row>
    <row r="7" spans="1:8" ht="22.8" customHeight="1">
      <c r="A7" s="5"/>
      <c r="B7" s="11" t="s">
        <v>137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15" t="s">
        <v>378</v>
      </c>
      <c r="B13" s="115"/>
      <c r="C13" s="115"/>
      <c r="D13" s="115"/>
      <c r="E13" s="115"/>
      <c r="F13" s="115"/>
    </row>
    <row r="14" spans="1:8" ht="16.350000000000001" customHeight="1">
      <c r="A14" s="115"/>
      <c r="B14" s="115"/>
      <c r="C14" s="115"/>
      <c r="D14" s="115"/>
      <c r="E14" s="115"/>
      <c r="F14" s="115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9"/>
  <sheetViews>
    <sheetView workbookViewId="0">
      <selection activeCell="A2" sqref="A2:N2"/>
    </sheetView>
  </sheetViews>
  <sheetFormatPr defaultColWidth="9.77734375" defaultRowHeight="13.8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1"/>
      <c r="M1" s="112" t="s">
        <v>498</v>
      </c>
      <c r="N1" s="112"/>
    </row>
    <row r="2" spans="1:14" ht="45.75" customHeight="1">
      <c r="A2" s="113" t="s">
        <v>28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.149999999999999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 t="s">
        <v>32</v>
      </c>
      <c r="N3" s="109"/>
    </row>
    <row r="4" spans="1:14" ht="26.1" customHeight="1">
      <c r="A4" s="110" t="s">
        <v>217</v>
      </c>
      <c r="B4" s="110" t="s">
        <v>379</v>
      </c>
      <c r="C4" s="110" t="s">
        <v>380</v>
      </c>
      <c r="D4" s="110"/>
      <c r="E4" s="110"/>
      <c r="F4" s="110"/>
      <c r="G4" s="110"/>
      <c r="H4" s="110"/>
      <c r="I4" s="110"/>
      <c r="J4" s="110"/>
      <c r="K4" s="110"/>
      <c r="L4" s="110"/>
      <c r="M4" s="110" t="s">
        <v>381</v>
      </c>
      <c r="N4" s="110"/>
    </row>
    <row r="5" spans="1:14" ht="31.95" customHeight="1">
      <c r="A5" s="110"/>
      <c r="B5" s="110"/>
      <c r="C5" s="110" t="s">
        <v>382</v>
      </c>
      <c r="D5" s="110" t="s">
        <v>140</v>
      </c>
      <c r="E5" s="110"/>
      <c r="F5" s="110"/>
      <c r="G5" s="110"/>
      <c r="H5" s="110"/>
      <c r="I5" s="110"/>
      <c r="J5" s="110" t="s">
        <v>383</v>
      </c>
      <c r="K5" s="110" t="s">
        <v>142</v>
      </c>
      <c r="L5" s="110" t="s">
        <v>143</v>
      </c>
      <c r="M5" s="110" t="s">
        <v>384</v>
      </c>
      <c r="N5" s="110" t="s">
        <v>385</v>
      </c>
    </row>
    <row r="6" spans="1:14" ht="44.85" customHeight="1">
      <c r="A6" s="110"/>
      <c r="B6" s="110"/>
      <c r="C6" s="110"/>
      <c r="D6" s="4" t="s">
        <v>386</v>
      </c>
      <c r="E6" s="4" t="s">
        <v>387</v>
      </c>
      <c r="F6" s="4" t="s">
        <v>388</v>
      </c>
      <c r="G6" s="4" t="s">
        <v>389</v>
      </c>
      <c r="H6" s="4" t="s">
        <v>390</v>
      </c>
      <c r="I6" s="4" t="s">
        <v>391</v>
      </c>
      <c r="J6" s="110"/>
      <c r="K6" s="110"/>
      <c r="L6" s="110"/>
      <c r="M6" s="110"/>
      <c r="N6" s="110"/>
    </row>
    <row r="7" spans="1:14" ht="22.8" customHeight="1">
      <c r="A7" s="5"/>
      <c r="B7" s="11" t="s">
        <v>137</v>
      </c>
      <c r="C7" s="9">
        <v>508</v>
      </c>
      <c r="D7" s="9">
        <v>508</v>
      </c>
      <c r="E7" s="9">
        <v>508</v>
      </c>
      <c r="F7" s="9"/>
      <c r="G7" s="9"/>
      <c r="H7" s="9"/>
      <c r="I7" s="9"/>
      <c r="J7" s="9"/>
      <c r="K7" s="9"/>
      <c r="L7" s="9"/>
      <c r="M7" s="9">
        <v>508</v>
      </c>
      <c r="N7" s="5"/>
    </row>
    <row r="8" spans="1:14" ht="22.8" customHeight="1">
      <c r="A8" s="13" t="s">
        <v>3</v>
      </c>
      <c r="B8" s="13" t="s">
        <v>5</v>
      </c>
      <c r="C8" s="9">
        <v>508</v>
      </c>
      <c r="D8" s="9">
        <v>508</v>
      </c>
      <c r="E8" s="9">
        <v>508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508</v>
      </c>
      <c r="N8" s="5"/>
    </row>
    <row r="9" spans="1:14" ht="22.8" customHeight="1">
      <c r="A9" s="31" t="s">
        <v>392</v>
      </c>
      <c r="B9" s="31" t="s">
        <v>393</v>
      </c>
      <c r="C9" s="6">
        <v>508</v>
      </c>
      <c r="D9" s="6">
        <v>508</v>
      </c>
      <c r="E9" s="6">
        <v>508</v>
      </c>
      <c r="F9" s="6"/>
      <c r="G9" s="6"/>
      <c r="H9" s="6"/>
      <c r="I9" s="6"/>
      <c r="J9" s="6"/>
      <c r="K9" s="6"/>
      <c r="L9" s="6"/>
      <c r="M9" s="6">
        <v>508</v>
      </c>
      <c r="N9" s="7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8"/>
  <sheetViews>
    <sheetView workbookViewId="0">
      <pane ySplit="5" topLeftCell="A12" activePane="bottomLeft" state="frozen"/>
      <selection pane="bottomLeft" activeCell="D7" sqref="D7:D18"/>
    </sheetView>
  </sheetViews>
  <sheetFormatPr defaultColWidth="9.77734375" defaultRowHeight="13.8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499</v>
      </c>
    </row>
    <row r="2" spans="1:13" ht="37.950000000000003" customHeight="1">
      <c r="A2" s="1"/>
      <c r="B2" s="1"/>
      <c r="C2" s="105" t="s">
        <v>394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21.6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9" t="s">
        <v>32</v>
      </c>
      <c r="M3" s="109"/>
    </row>
    <row r="4" spans="1:13" ht="33.6" customHeight="1">
      <c r="A4" s="110" t="s">
        <v>217</v>
      </c>
      <c r="B4" s="110" t="s">
        <v>395</v>
      </c>
      <c r="C4" s="110" t="s">
        <v>396</v>
      </c>
      <c r="D4" s="110" t="s">
        <v>397</v>
      </c>
      <c r="E4" s="110" t="s">
        <v>398</v>
      </c>
      <c r="F4" s="110"/>
      <c r="G4" s="110"/>
      <c r="H4" s="110"/>
      <c r="I4" s="110"/>
      <c r="J4" s="110"/>
      <c r="K4" s="110"/>
      <c r="L4" s="110"/>
      <c r="M4" s="110"/>
    </row>
    <row r="5" spans="1:13" ht="36.15" customHeight="1">
      <c r="A5" s="110"/>
      <c r="B5" s="110"/>
      <c r="C5" s="110"/>
      <c r="D5" s="110"/>
      <c r="E5" s="4" t="s">
        <v>399</v>
      </c>
      <c r="F5" s="4" t="s">
        <v>400</v>
      </c>
      <c r="G5" s="4" t="s">
        <v>401</v>
      </c>
      <c r="H5" s="4" t="s">
        <v>402</v>
      </c>
      <c r="I5" s="4" t="s">
        <v>403</v>
      </c>
      <c r="J5" s="4" t="s">
        <v>404</v>
      </c>
      <c r="K5" s="4" t="s">
        <v>405</v>
      </c>
      <c r="L5" s="4" t="s">
        <v>406</v>
      </c>
      <c r="M5" s="4" t="s">
        <v>407</v>
      </c>
    </row>
    <row r="6" spans="1:13" ht="28.5" customHeight="1">
      <c r="A6" s="13" t="s">
        <v>408</v>
      </c>
      <c r="B6" s="13" t="s">
        <v>409</v>
      </c>
      <c r="C6" s="9">
        <v>508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69.900000000000006" customHeight="1">
      <c r="A7" s="123" t="s">
        <v>155</v>
      </c>
      <c r="B7" s="123" t="s">
        <v>410</v>
      </c>
      <c r="C7" s="125">
        <v>508</v>
      </c>
      <c r="D7" s="123" t="s">
        <v>0</v>
      </c>
      <c r="E7" s="124" t="s">
        <v>411</v>
      </c>
      <c r="F7" s="123" t="s">
        <v>412</v>
      </c>
      <c r="G7" s="7" t="s">
        <v>413</v>
      </c>
      <c r="H7" s="7" t="s">
        <v>414</v>
      </c>
      <c r="I7" s="7" t="s">
        <v>415</v>
      </c>
      <c r="J7" s="7" t="s">
        <v>416</v>
      </c>
      <c r="K7" s="7" t="s">
        <v>417</v>
      </c>
      <c r="L7" s="7" t="s">
        <v>418</v>
      </c>
      <c r="M7" s="7"/>
    </row>
    <row r="8" spans="1:13" ht="43.05" customHeight="1">
      <c r="A8" s="123"/>
      <c r="B8" s="123"/>
      <c r="C8" s="125"/>
      <c r="D8" s="123"/>
      <c r="E8" s="124"/>
      <c r="F8" s="123"/>
      <c r="G8" s="7" t="s">
        <v>419</v>
      </c>
      <c r="H8" s="7" t="s">
        <v>420</v>
      </c>
      <c r="I8" s="7" t="s">
        <v>421</v>
      </c>
      <c r="J8" s="7" t="s">
        <v>422</v>
      </c>
      <c r="K8" s="7" t="s">
        <v>417</v>
      </c>
      <c r="L8" s="7" t="s">
        <v>418</v>
      </c>
      <c r="M8" s="7"/>
    </row>
    <row r="9" spans="1:13" ht="43.05" customHeight="1">
      <c r="A9" s="123"/>
      <c r="B9" s="123"/>
      <c r="C9" s="125"/>
      <c r="D9" s="123"/>
      <c r="E9" s="124"/>
      <c r="F9" s="7" t="s">
        <v>423</v>
      </c>
      <c r="G9" s="7" t="s">
        <v>424</v>
      </c>
      <c r="H9" s="7"/>
      <c r="I9" s="7"/>
      <c r="J9" s="7"/>
      <c r="K9" s="7"/>
      <c r="L9" s="7"/>
      <c r="M9" s="7"/>
    </row>
    <row r="10" spans="1:13" ht="43.05" customHeight="1">
      <c r="A10" s="123"/>
      <c r="B10" s="123"/>
      <c r="C10" s="125"/>
      <c r="D10" s="123"/>
      <c r="E10" s="124"/>
      <c r="F10" s="7" t="s">
        <v>425</v>
      </c>
      <c r="G10" s="7" t="s">
        <v>426</v>
      </c>
      <c r="H10" s="7" t="s">
        <v>427</v>
      </c>
      <c r="I10" s="7" t="s">
        <v>428</v>
      </c>
      <c r="J10" s="7" t="s">
        <v>429</v>
      </c>
      <c r="K10" s="7" t="s">
        <v>430</v>
      </c>
      <c r="L10" s="7" t="s">
        <v>431</v>
      </c>
      <c r="M10" s="7"/>
    </row>
    <row r="11" spans="1:13" ht="49.95" customHeight="1">
      <c r="A11" s="123"/>
      <c r="B11" s="123"/>
      <c r="C11" s="125"/>
      <c r="D11" s="123"/>
      <c r="E11" s="5" t="s">
        <v>432</v>
      </c>
      <c r="F11" s="7" t="s">
        <v>433</v>
      </c>
      <c r="G11" s="7" t="s">
        <v>434</v>
      </c>
      <c r="H11" s="7" t="s">
        <v>435</v>
      </c>
      <c r="I11" s="7" t="s">
        <v>436</v>
      </c>
      <c r="J11" s="7" t="s">
        <v>437</v>
      </c>
      <c r="K11" s="7" t="s">
        <v>430</v>
      </c>
      <c r="L11" s="7" t="s">
        <v>438</v>
      </c>
      <c r="M11" s="7"/>
    </row>
    <row r="12" spans="1:13" ht="43.05" customHeight="1">
      <c r="A12" s="123"/>
      <c r="B12" s="123"/>
      <c r="C12" s="125"/>
      <c r="D12" s="123"/>
      <c r="E12" s="124" t="s">
        <v>439</v>
      </c>
      <c r="F12" s="7" t="s">
        <v>440</v>
      </c>
      <c r="G12" s="7" t="s">
        <v>441</v>
      </c>
      <c r="H12" s="7" t="s">
        <v>442</v>
      </c>
      <c r="I12" s="7" t="s">
        <v>443</v>
      </c>
      <c r="J12" s="7" t="s">
        <v>444</v>
      </c>
      <c r="K12" s="7" t="s">
        <v>430</v>
      </c>
      <c r="L12" s="7" t="s">
        <v>445</v>
      </c>
      <c r="M12" s="7"/>
    </row>
    <row r="13" spans="1:13" ht="43.05" customHeight="1">
      <c r="A13" s="123"/>
      <c r="B13" s="123"/>
      <c r="C13" s="125"/>
      <c r="D13" s="123"/>
      <c r="E13" s="124"/>
      <c r="F13" s="7" t="s">
        <v>446</v>
      </c>
      <c r="G13" s="7" t="s">
        <v>424</v>
      </c>
      <c r="H13" s="7"/>
      <c r="I13" s="7"/>
      <c r="J13" s="7"/>
      <c r="K13" s="7"/>
      <c r="L13" s="7"/>
      <c r="M13" s="7"/>
    </row>
    <row r="14" spans="1:13" ht="43.05" customHeight="1">
      <c r="A14" s="123"/>
      <c r="B14" s="123"/>
      <c r="C14" s="125"/>
      <c r="D14" s="123"/>
      <c r="E14" s="124"/>
      <c r="F14" s="7" t="s">
        <v>447</v>
      </c>
      <c r="G14" s="7" t="s">
        <v>424</v>
      </c>
      <c r="H14" s="7"/>
      <c r="I14" s="7"/>
      <c r="J14" s="7"/>
      <c r="K14" s="7"/>
      <c r="L14" s="7"/>
      <c r="M14" s="7"/>
    </row>
    <row r="15" spans="1:13" ht="43.05" customHeight="1">
      <c r="A15" s="123"/>
      <c r="B15" s="123"/>
      <c r="C15" s="125"/>
      <c r="D15" s="123"/>
      <c r="E15" s="124" t="s">
        <v>448</v>
      </c>
      <c r="F15" s="123" t="s">
        <v>449</v>
      </c>
      <c r="G15" s="7" t="s">
        <v>450</v>
      </c>
      <c r="H15" s="7" t="s">
        <v>451</v>
      </c>
      <c r="I15" s="7" t="s">
        <v>452</v>
      </c>
      <c r="J15" s="7" t="s">
        <v>453</v>
      </c>
      <c r="K15" s="7" t="s">
        <v>454</v>
      </c>
      <c r="L15" s="7" t="s">
        <v>438</v>
      </c>
      <c r="M15" s="7"/>
    </row>
    <row r="16" spans="1:13" ht="43.05" customHeight="1">
      <c r="A16" s="123"/>
      <c r="B16" s="123"/>
      <c r="C16" s="125"/>
      <c r="D16" s="123"/>
      <c r="E16" s="124"/>
      <c r="F16" s="123"/>
      <c r="G16" s="7" t="s">
        <v>455</v>
      </c>
      <c r="H16" s="7" t="s">
        <v>456</v>
      </c>
      <c r="I16" s="7" t="s">
        <v>457</v>
      </c>
      <c r="J16" s="7" t="s">
        <v>458</v>
      </c>
      <c r="K16" s="7" t="s">
        <v>459</v>
      </c>
      <c r="L16" s="7" t="s">
        <v>438</v>
      </c>
      <c r="M16" s="7"/>
    </row>
    <row r="17" spans="1:13" ht="49.95" customHeight="1">
      <c r="A17" s="123"/>
      <c r="B17" s="123"/>
      <c r="C17" s="125"/>
      <c r="D17" s="123"/>
      <c r="E17" s="124"/>
      <c r="F17" s="7" t="s">
        <v>460</v>
      </c>
      <c r="G17" s="7" t="s">
        <v>461</v>
      </c>
      <c r="H17" s="7" t="s">
        <v>462</v>
      </c>
      <c r="I17" s="7" t="s">
        <v>463</v>
      </c>
      <c r="J17" s="7" t="s">
        <v>464</v>
      </c>
      <c r="K17" s="7" t="s">
        <v>430</v>
      </c>
      <c r="L17" s="7" t="s">
        <v>431</v>
      </c>
      <c r="M17" s="7"/>
    </row>
    <row r="18" spans="1:13" ht="59.55" customHeight="1">
      <c r="A18" s="123"/>
      <c r="B18" s="123"/>
      <c r="C18" s="125"/>
      <c r="D18" s="123"/>
      <c r="E18" s="124"/>
      <c r="F18" s="7" t="s">
        <v>465</v>
      </c>
      <c r="G18" s="7" t="s">
        <v>466</v>
      </c>
      <c r="H18" s="7" t="s">
        <v>467</v>
      </c>
      <c r="I18" s="7" t="s">
        <v>468</v>
      </c>
      <c r="J18" s="7" t="s">
        <v>469</v>
      </c>
      <c r="K18" s="7" t="s">
        <v>417</v>
      </c>
      <c r="L18" s="7" t="s">
        <v>418</v>
      </c>
      <c r="M18" s="7"/>
    </row>
  </sheetData>
  <mergeCells count="17">
    <mergeCell ref="C2:M2"/>
    <mergeCell ref="A3:K3"/>
    <mergeCell ref="L3:M3"/>
    <mergeCell ref="A4:A5"/>
    <mergeCell ref="B4:B5"/>
    <mergeCell ref="C4:C5"/>
    <mergeCell ref="D4:D5"/>
    <mergeCell ref="E4:M4"/>
    <mergeCell ref="F7:F8"/>
    <mergeCell ref="E12:E14"/>
    <mergeCell ref="E15:E18"/>
    <mergeCell ref="F15:F16"/>
    <mergeCell ref="A7:A18"/>
    <mergeCell ref="B7:B18"/>
    <mergeCell ref="C7:C18"/>
    <mergeCell ref="D7:D18"/>
    <mergeCell ref="E7:E10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8"/>
  <sheetViews>
    <sheetView topLeftCell="H1" workbookViewId="0">
      <pane ySplit="7" topLeftCell="A8" activePane="bottomLeft" state="frozen"/>
      <selection pane="bottomLeft" activeCell="I9" sqref="I9:I19"/>
    </sheetView>
  </sheetViews>
  <sheetFormatPr defaultColWidth="9.77734375" defaultRowHeight="13.8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1"/>
      <c r="S1" s="1" t="s">
        <v>500</v>
      </c>
    </row>
    <row r="2" spans="1:19" ht="42.3" customHeight="1">
      <c r="A2" s="128" t="s">
        <v>29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23.25" customHeight="1">
      <c r="A3" s="129" t="s">
        <v>485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09" t="s">
        <v>32</v>
      </c>
      <c r="R4" s="109"/>
      <c r="S4" s="109"/>
    </row>
    <row r="5" spans="1:19" ht="18.149999999999999" customHeight="1">
      <c r="A5" s="111" t="s">
        <v>364</v>
      </c>
      <c r="B5" s="111" t="s">
        <v>365</v>
      </c>
      <c r="C5" s="111" t="s">
        <v>470</v>
      </c>
      <c r="D5" s="111"/>
      <c r="E5" s="111"/>
      <c r="F5" s="111"/>
      <c r="G5" s="111"/>
      <c r="H5" s="111"/>
      <c r="I5" s="111"/>
      <c r="J5" s="111" t="s">
        <v>471</v>
      </c>
      <c r="K5" s="111" t="s">
        <v>472</v>
      </c>
      <c r="L5" s="111"/>
      <c r="M5" s="111"/>
      <c r="N5" s="111"/>
      <c r="O5" s="111"/>
      <c r="P5" s="111"/>
      <c r="Q5" s="111"/>
      <c r="R5" s="111"/>
      <c r="S5" s="111"/>
    </row>
    <row r="6" spans="1:19" ht="18.899999999999999" customHeight="1">
      <c r="A6" s="111"/>
      <c r="B6" s="111"/>
      <c r="C6" s="111" t="s">
        <v>396</v>
      </c>
      <c r="D6" s="111" t="s">
        <v>473</v>
      </c>
      <c r="E6" s="111"/>
      <c r="F6" s="111"/>
      <c r="G6" s="111"/>
      <c r="H6" s="111" t="s">
        <v>474</v>
      </c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31.05" customHeight="1">
      <c r="A7" s="111"/>
      <c r="B7" s="111"/>
      <c r="C7" s="111"/>
      <c r="D7" s="11" t="s">
        <v>140</v>
      </c>
      <c r="E7" s="11" t="s">
        <v>475</v>
      </c>
      <c r="F7" s="11" t="s">
        <v>144</v>
      </c>
      <c r="G7" s="11" t="s">
        <v>476</v>
      </c>
      <c r="H7" s="11" t="s">
        <v>161</v>
      </c>
      <c r="I7" s="11" t="s">
        <v>162</v>
      </c>
      <c r="J7" s="111"/>
      <c r="K7" s="11" t="s">
        <v>399</v>
      </c>
      <c r="L7" s="11" t="s">
        <v>400</v>
      </c>
      <c r="M7" s="11" t="s">
        <v>401</v>
      </c>
      <c r="N7" s="11" t="s">
        <v>406</v>
      </c>
      <c r="O7" s="11" t="s">
        <v>402</v>
      </c>
      <c r="P7" s="11" t="s">
        <v>477</v>
      </c>
      <c r="Q7" s="11" t="s">
        <v>478</v>
      </c>
      <c r="R7" s="11" t="s">
        <v>479</v>
      </c>
      <c r="S7" s="11" t="s">
        <v>407</v>
      </c>
    </row>
    <row r="8" spans="1:19" ht="16.350000000000001" customHeight="1">
      <c r="A8" s="127" t="s">
        <v>480</v>
      </c>
      <c r="B8" s="127"/>
      <c r="C8" s="6">
        <v>594.71385599999996</v>
      </c>
      <c r="D8" s="6">
        <v>594.71385599999996</v>
      </c>
      <c r="E8" s="6">
        <v>0</v>
      </c>
      <c r="F8" s="6">
        <v>0</v>
      </c>
      <c r="G8" s="6">
        <v>0</v>
      </c>
      <c r="H8" s="6">
        <v>86.713856000000007</v>
      </c>
      <c r="I8" s="6">
        <v>508</v>
      </c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9.5" customHeight="1">
      <c r="A9" s="123" t="s">
        <v>408</v>
      </c>
      <c r="B9" s="123" t="s">
        <v>409</v>
      </c>
      <c r="C9" s="125">
        <v>594.71385599999996</v>
      </c>
      <c r="D9" s="125">
        <v>594.71385599999996</v>
      </c>
      <c r="E9" s="125"/>
      <c r="F9" s="125"/>
      <c r="G9" s="125"/>
      <c r="H9" s="125">
        <v>86.713856000000007</v>
      </c>
      <c r="I9" s="125">
        <v>508</v>
      </c>
      <c r="J9" s="123" t="s">
        <v>611</v>
      </c>
      <c r="K9" s="126" t="s">
        <v>448</v>
      </c>
      <c r="L9" s="35" t="s">
        <v>449</v>
      </c>
      <c r="M9" s="35" t="s">
        <v>450</v>
      </c>
      <c r="N9" s="35" t="s">
        <v>438</v>
      </c>
      <c r="O9" s="35" t="s">
        <v>451</v>
      </c>
      <c r="P9" s="35" t="s">
        <v>454</v>
      </c>
      <c r="Q9" s="14" t="s">
        <v>612</v>
      </c>
      <c r="R9" s="14" t="s">
        <v>613</v>
      </c>
      <c r="S9" s="7"/>
    </row>
    <row r="10" spans="1:19" ht="19.5" customHeight="1">
      <c r="A10" s="123"/>
      <c r="B10" s="123"/>
      <c r="C10" s="125"/>
      <c r="D10" s="125"/>
      <c r="E10" s="125"/>
      <c r="F10" s="125"/>
      <c r="G10" s="125"/>
      <c r="H10" s="125"/>
      <c r="I10" s="125"/>
      <c r="J10" s="123"/>
      <c r="K10" s="126"/>
      <c r="L10" s="35" t="s">
        <v>460</v>
      </c>
      <c r="M10" s="35" t="s">
        <v>461</v>
      </c>
      <c r="N10" s="35" t="s">
        <v>431</v>
      </c>
      <c r="O10" s="35">
        <v>1</v>
      </c>
      <c r="P10" s="35" t="s">
        <v>430</v>
      </c>
      <c r="Q10" s="14" t="s">
        <v>463</v>
      </c>
      <c r="R10" s="14" t="s">
        <v>464</v>
      </c>
      <c r="S10" s="7"/>
    </row>
    <row r="11" spans="1:19" ht="19.5" customHeight="1">
      <c r="A11" s="123"/>
      <c r="B11" s="123"/>
      <c r="C11" s="125"/>
      <c r="D11" s="125"/>
      <c r="E11" s="125"/>
      <c r="F11" s="125"/>
      <c r="G11" s="125"/>
      <c r="H11" s="125"/>
      <c r="I11" s="125"/>
      <c r="J11" s="123"/>
      <c r="K11" s="126"/>
      <c r="L11" s="35" t="s">
        <v>465</v>
      </c>
      <c r="M11" s="35" t="s">
        <v>466</v>
      </c>
      <c r="N11" s="35" t="s">
        <v>418</v>
      </c>
      <c r="O11" s="35" t="s">
        <v>467</v>
      </c>
      <c r="P11" s="35" t="s">
        <v>417</v>
      </c>
      <c r="Q11" s="14" t="s">
        <v>468</v>
      </c>
      <c r="R11" s="14" t="s">
        <v>614</v>
      </c>
      <c r="S11" s="7"/>
    </row>
    <row r="12" spans="1:19" ht="19.5" customHeight="1">
      <c r="A12" s="123"/>
      <c r="B12" s="123"/>
      <c r="C12" s="125"/>
      <c r="D12" s="125"/>
      <c r="E12" s="125"/>
      <c r="F12" s="125"/>
      <c r="G12" s="125"/>
      <c r="H12" s="125"/>
      <c r="I12" s="125"/>
      <c r="J12" s="123"/>
      <c r="K12" s="126" t="s">
        <v>411</v>
      </c>
      <c r="L12" s="35" t="s">
        <v>425</v>
      </c>
      <c r="M12" s="35" t="s">
        <v>426</v>
      </c>
      <c r="N12" s="35" t="s">
        <v>431</v>
      </c>
      <c r="O12" s="35">
        <v>0.05</v>
      </c>
      <c r="P12" s="35" t="s">
        <v>430</v>
      </c>
      <c r="Q12" s="14" t="s">
        <v>617</v>
      </c>
      <c r="R12" s="14" t="s">
        <v>429</v>
      </c>
      <c r="S12" s="7"/>
    </row>
    <row r="13" spans="1:19" ht="19.5" customHeight="1">
      <c r="A13" s="123"/>
      <c r="B13" s="123"/>
      <c r="C13" s="125"/>
      <c r="D13" s="125"/>
      <c r="E13" s="125"/>
      <c r="F13" s="125"/>
      <c r="G13" s="125"/>
      <c r="H13" s="125"/>
      <c r="I13" s="125"/>
      <c r="J13" s="123"/>
      <c r="K13" s="126"/>
      <c r="L13" s="35" t="s">
        <v>412</v>
      </c>
      <c r="M13" s="35" t="s">
        <v>413</v>
      </c>
      <c r="N13" s="35" t="s">
        <v>418</v>
      </c>
      <c r="O13" s="35" t="s">
        <v>414</v>
      </c>
      <c r="P13" s="35" t="s">
        <v>417</v>
      </c>
      <c r="Q13" s="14" t="s">
        <v>415</v>
      </c>
      <c r="R13" s="14" t="s">
        <v>416</v>
      </c>
      <c r="S13" s="7"/>
    </row>
    <row r="14" spans="1:19" ht="19.5" customHeight="1">
      <c r="A14" s="123"/>
      <c r="B14" s="123"/>
      <c r="C14" s="125"/>
      <c r="D14" s="125"/>
      <c r="E14" s="125"/>
      <c r="F14" s="125"/>
      <c r="G14" s="125"/>
      <c r="H14" s="125"/>
      <c r="I14" s="125"/>
      <c r="J14" s="123"/>
      <c r="K14" s="126"/>
      <c r="L14" s="35" t="s">
        <v>423</v>
      </c>
      <c r="M14" s="7" t="s">
        <v>618</v>
      </c>
      <c r="N14" s="35"/>
      <c r="O14" s="7"/>
      <c r="P14" s="35"/>
      <c r="Q14" s="7"/>
      <c r="R14" s="35"/>
      <c r="S14" s="7"/>
    </row>
    <row r="15" spans="1:19" ht="19.5" customHeight="1">
      <c r="A15" s="123"/>
      <c r="B15" s="123"/>
      <c r="C15" s="125"/>
      <c r="D15" s="125"/>
      <c r="E15" s="125"/>
      <c r="F15" s="125"/>
      <c r="G15" s="125"/>
      <c r="H15" s="125"/>
      <c r="I15" s="125"/>
      <c r="J15" s="123"/>
      <c r="K15" s="126"/>
      <c r="L15" s="35" t="s">
        <v>481</v>
      </c>
      <c r="M15" s="7" t="s">
        <v>618</v>
      </c>
      <c r="N15" s="35"/>
      <c r="O15" s="7"/>
      <c r="P15" s="35"/>
      <c r="Q15" s="7"/>
      <c r="R15" s="35"/>
      <c r="S15" s="7"/>
    </row>
    <row r="16" spans="1:19" ht="19.5" customHeight="1">
      <c r="A16" s="123"/>
      <c r="B16" s="123"/>
      <c r="C16" s="125"/>
      <c r="D16" s="125"/>
      <c r="E16" s="125"/>
      <c r="F16" s="125"/>
      <c r="G16" s="125"/>
      <c r="H16" s="125"/>
      <c r="I16" s="125"/>
      <c r="J16" s="123"/>
      <c r="K16" s="35" t="s">
        <v>432</v>
      </c>
      <c r="L16" s="35" t="s">
        <v>433</v>
      </c>
      <c r="M16" s="14" t="s">
        <v>433</v>
      </c>
      <c r="N16" s="35" t="s">
        <v>434</v>
      </c>
      <c r="O16" s="35" t="s">
        <v>438</v>
      </c>
      <c r="P16" s="35">
        <v>95</v>
      </c>
      <c r="Q16" s="35" t="s">
        <v>430</v>
      </c>
      <c r="R16" s="14" t="s">
        <v>436</v>
      </c>
      <c r="S16" s="14" t="s">
        <v>437</v>
      </c>
    </row>
    <row r="17" spans="1:19" ht="19.5" customHeight="1">
      <c r="A17" s="123"/>
      <c r="B17" s="123"/>
      <c r="C17" s="125"/>
      <c r="D17" s="125"/>
      <c r="E17" s="125"/>
      <c r="F17" s="125"/>
      <c r="G17" s="125"/>
      <c r="H17" s="125"/>
      <c r="I17" s="125"/>
      <c r="J17" s="123"/>
      <c r="K17" s="126" t="s">
        <v>439</v>
      </c>
      <c r="L17" s="35" t="s">
        <v>440</v>
      </c>
      <c r="M17" s="35" t="s">
        <v>441</v>
      </c>
      <c r="N17" s="35" t="s">
        <v>615</v>
      </c>
      <c r="O17" s="35">
        <v>0</v>
      </c>
      <c r="P17" s="35" t="s">
        <v>430</v>
      </c>
      <c r="Q17" s="14" t="s">
        <v>443</v>
      </c>
      <c r="R17" s="14" t="s">
        <v>616</v>
      </c>
      <c r="S17" s="7"/>
    </row>
    <row r="18" spans="1:19" ht="19.5" customHeight="1">
      <c r="A18" s="123"/>
      <c r="B18" s="123"/>
      <c r="C18" s="125"/>
      <c r="D18" s="125"/>
      <c r="E18" s="125"/>
      <c r="F18" s="125"/>
      <c r="G18" s="125"/>
      <c r="H18" s="125"/>
      <c r="I18" s="125"/>
      <c r="J18" s="123"/>
      <c r="K18" s="126"/>
      <c r="L18" s="35" t="s">
        <v>447</v>
      </c>
      <c r="M18" s="7"/>
      <c r="N18" s="35"/>
      <c r="O18" s="7"/>
      <c r="P18" s="35"/>
      <c r="Q18" s="7"/>
      <c r="R18" s="35"/>
      <c r="S18" s="7"/>
    </row>
    <row r="19" spans="1:19" ht="19.5" customHeight="1">
      <c r="A19" s="123"/>
      <c r="B19" s="123"/>
      <c r="C19" s="125"/>
      <c r="D19" s="125"/>
      <c r="E19" s="125"/>
      <c r="F19" s="125"/>
      <c r="G19" s="125"/>
      <c r="H19" s="125"/>
      <c r="I19" s="125"/>
      <c r="J19" s="123"/>
      <c r="K19" s="126"/>
      <c r="L19" s="35" t="s">
        <v>446</v>
      </c>
      <c r="M19" s="7"/>
      <c r="N19" s="35"/>
      <c r="O19" s="7"/>
      <c r="P19" s="35"/>
      <c r="Q19" s="7"/>
      <c r="R19" s="35"/>
      <c r="S19" s="7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1" t="s">
        <v>482</v>
      </c>
    </row>
  </sheetData>
  <mergeCells count="25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B8"/>
    <mergeCell ref="A9:A19"/>
    <mergeCell ref="B9:B19"/>
    <mergeCell ref="C9:C19"/>
    <mergeCell ref="D9:D19"/>
    <mergeCell ref="J9:J19"/>
    <mergeCell ref="K9:K11"/>
    <mergeCell ref="K12:K15"/>
    <mergeCell ref="K17:K19"/>
    <mergeCell ref="E9:E19"/>
    <mergeCell ref="F9:F19"/>
    <mergeCell ref="G9:G19"/>
    <mergeCell ref="H9:H19"/>
    <mergeCell ref="I9:I19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2EA6-7380-400F-8812-6D0D20648298}">
  <dimension ref="B1:F20"/>
  <sheetViews>
    <sheetView topLeftCell="B1" workbookViewId="0">
      <selection activeCell="B4" sqref="B4"/>
    </sheetView>
  </sheetViews>
  <sheetFormatPr defaultColWidth="8.33203125" defaultRowHeight="24" customHeight="1"/>
  <cols>
    <col min="1" max="1" width="8.33203125" style="36"/>
    <col min="2" max="2" width="44.6640625" style="36" customWidth="1"/>
    <col min="3" max="3" width="17.6640625" style="36" customWidth="1"/>
    <col min="4" max="4" width="19.44140625" style="36" customWidth="1"/>
    <col min="5" max="5" width="13.88671875" style="36" customWidth="1"/>
    <col min="6" max="257" width="8.33203125" style="36"/>
    <col min="258" max="258" width="38.5546875" style="36" customWidth="1"/>
    <col min="259" max="259" width="17.6640625" style="36" customWidth="1"/>
    <col min="260" max="260" width="19.44140625" style="36" customWidth="1"/>
    <col min="261" max="261" width="13.88671875" style="36" customWidth="1"/>
    <col min="262" max="513" width="8.33203125" style="36"/>
    <col min="514" max="514" width="38.5546875" style="36" customWidth="1"/>
    <col min="515" max="515" width="17.6640625" style="36" customWidth="1"/>
    <col min="516" max="516" width="19.44140625" style="36" customWidth="1"/>
    <col min="517" max="517" width="13.88671875" style="36" customWidth="1"/>
    <col min="518" max="769" width="8.33203125" style="36"/>
    <col min="770" max="770" width="38.5546875" style="36" customWidth="1"/>
    <col min="771" max="771" width="17.6640625" style="36" customWidth="1"/>
    <col min="772" max="772" width="19.44140625" style="36" customWidth="1"/>
    <col min="773" max="773" width="13.88671875" style="36" customWidth="1"/>
    <col min="774" max="1025" width="8.33203125" style="36"/>
    <col min="1026" max="1026" width="38.5546875" style="36" customWidth="1"/>
    <col min="1027" max="1027" width="17.6640625" style="36" customWidth="1"/>
    <col min="1028" max="1028" width="19.44140625" style="36" customWidth="1"/>
    <col min="1029" max="1029" width="13.88671875" style="36" customWidth="1"/>
    <col min="1030" max="1281" width="8.33203125" style="36"/>
    <col min="1282" max="1282" width="38.5546875" style="36" customWidth="1"/>
    <col min="1283" max="1283" width="17.6640625" style="36" customWidth="1"/>
    <col min="1284" max="1284" width="19.44140625" style="36" customWidth="1"/>
    <col min="1285" max="1285" width="13.88671875" style="36" customWidth="1"/>
    <col min="1286" max="1537" width="8.33203125" style="36"/>
    <col min="1538" max="1538" width="38.5546875" style="36" customWidth="1"/>
    <col min="1539" max="1539" width="17.6640625" style="36" customWidth="1"/>
    <col min="1540" max="1540" width="19.44140625" style="36" customWidth="1"/>
    <col min="1541" max="1541" width="13.88671875" style="36" customWidth="1"/>
    <col min="1542" max="1793" width="8.33203125" style="36"/>
    <col min="1794" max="1794" width="38.5546875" style="36" customWidth="1"/>
    <col min="1795" max="1795" width="17.6640625" style="36" customWidth="1"/>
    <col min="1796" max="1796" width="19.44140625" style="36" customWidth="1"/>
    <col min="1797" max="1797" width="13.88671875" style="36" customWidth="1"/>
    <col min="1798" max="2049" width="8.33203125" style="36"/>
    <col min="2050" max="2050" width="38.5546875" style="36" customWidth="1"/>
    <col min="2051" max="2051" width="17.6640625" style="36" customWidth="1"/>
    <col min="2052" max="2052" width="19.44140625" style="36" customWidth="1"/>
    <col min="2053" max="2053" width="13.88671875" style="36" customWidth="1"/>
    <col min="2054" max="2305" width="8.33203125" style="36"/>
    <col min="2306" max="2306" width="38.5546875" style="36" customWidth="1"/>
    <col min="2307" max="2307" width="17.6640625" style="36" customWidth="1"/>
    <col min="2308" max="2308" width="19.44140625" style="36" customWidth="1"/>
    <col min="2309" max="2309" width="13.88671875" style="36" customWidth="1"/>
    <col min="2310" max="2561" width="8.33203125" style="36"/>
    <col min="2562" max="2562" width="38.5546875" style="36" customWidth="1"/>
    <col min="2563" max="2563" width="17.6640625" style="36" customWidth="1"/>
    <col min="2564" max="2564" width="19.44140625" style="36" customWidth="1"/>
    <col min="2565" max="2565" width="13.88671875" style="36" customWidth="1"/>
    <col min="2566" max="2817" width="8.33203125" style="36"/>
    <col min="2818" max="2818" width="38.5546875" style="36" customWidth="1"/>
    <col min="2819" max="2819" width="17.6640625" style="36" customWidth="1"/>
    <col min="2820" max="2820" width="19.44140625" style="36" customWidth="1"/>
    <col min="2821" max="2821" width="13.88671875" style="36" customWidth="1"/>
    <col min="2822" max="3073" width="8.33203125" style="36"/>
    <col min="3074" max="3074" width="38.5546875" style="36" customWidth="1"/>
    <col min="3075" max="3075" width="17.6640625" style="36" customWidth="1"/>
    <col min="3076" max="3076" width="19.44140625" style="36" customWidth="1"/>
    <col min="3077" max="3077" width="13.88671875" style="36" customWidth="1"/>
    <col min="3078" max="3329" width="8.33203125" style="36"/>
    <col min="3330" max="3330" width="38.5546875" style="36" customWidth="1"/>
    <col min="3331" max="3331" width="17.6640625" style="36" customWidth="1"/>
    <col min="3332" max="3332" width="19.44140625" style="36" customWidth="1"/>
    <col min="3333" max="3333" width="13.88671875" style="36" customWidth="1"/>
    <col min="3334" max="3585" width="8.33203125" style="36"/>
    <col min="3586" max="3586" width="38.5546875" style="36" customWidth="1"/>
    <col min="3587" max="3587" width="17.6640625" style="36" customWidth="1"/>
    <col min="3588" max="3588" width="19.44140625" style="36" customWidth="1"/>
    <col min="3589" max="3589" width="13.88671875" style="36" customWidth="1"/>
    <col min="3590" max="3841" width="8.33203125" style="36"/>
    <col min="3842" max="3842" width="38.5546875" style="36" customWidth="1"/>
    <col min="3843" max="3843" width="17.6640625" style="36" customWidth="1"/>
    <col min="3844" max="3844" width="19.44140625" style="36" customWidth="1"/>
    <col min="3845" max="3845" width="13.88671875" style="36" customWidth="1"/>
    <col min="3846" max="4097" width="8.33203125" style="36"/>
    <col min="4098" max="4098" width="38.5546875" style="36" customWidth="1"/>
    <col min="4099" max="4099" width="17.6640625" style="36" customWidth="1"/>
    <col min="4100" max="4100" width="19.44140625" style="36" customWidth="1"/>
    <col min="4101" max="4101" width="13.88671875" style="36" customWidth="1"/>
    <col min="4102" max="4353" width="8.33203125" style="36"/>
    <col min="4354" max="4354" width="38.5546875" style="36" customWidth="1"/>
    <col min="4355" max="4355" width="17.6640625" style="36" customWidth="1"/>
    <col min="4356" max="4356" width="19.44140625" style="36" customWidth="1"/>
    <col min="4357" max="4357" width="13.88671875" style="36" customWidth="1"/>
    <col min="4358" max="4609" width="8.33203125" style="36"/>
    <col min="4610" max="4610" width="38.5546875" style="36" customWidth="1"/>
    <col min="4611" max="4611" width="17.6640625" style="36" customWidth="1"/>
    <col min="4612" max="4612" width="19.44140625" style="36" customWidth="1"/>
    <col min="4613" max="4613" width="13.88671875" style="36" customWidth="1"/>
    <col min="4614" max="4865" width="8.33203125" style="36"/>
    <col min="4866" max="4866" width="38.5546875" style="36" customWidth="1"/>
    <col min="4867" max="4867" width="17.6640625" style="36" customWidth="1"/>
    <col min="4868" max="4868" width="19.44140625" style="36" customWidth="1"/>
    <col min="4869" max="4869" width="13.88671875" style="36" customWidth="1"/>
    <col min="4870" max="5121" width="8.33203125" style="36"/>
    <col min="5122" max="5122" width="38.5546875" style="36" customWidth="1"/>
    <col min="5123" max="5123" width="17.6640625" style="36" customWidth="1"/>
    <col min="5124" max="5124" width="19.44140625" style="36" customWidth="1"/>
    <col min="5125" max="5125" width="13.88671875" style="36" customWidth="1"/>
    <col min="5126" max="5377" width="8.33203125" style="36"/>
    <col min="5378" max="5378" width="38.5546875" style="36" customWidth="1"/>
    <col min="5379" max="5379" width="17.6640625" style="36" customWidth="1"/>
    <col min="5380" max="5380" width="19.44140625" style="36" customWidth="1"/>
    <col min="5381" max="5381" width="13.88671875" style="36" customWidth="1"/>
    <col min="5382" max="5633" width="8.33203125" style="36"/>
    <col min="5634" max="5634" width="38.5546875" style="36" customWidth="1"/>
    <col min="5635" max="5635" width="17.6640625" style="36" customWidth="1"/>
    <col min="5636" max="5636" width="19.44140625" style="36" customWidth="1"/>
    <col min="5637" max="5637" width="13.88671875" style="36" customWidth="1"/>
    <col min="5638" max="5889" width="8.33203125" style="36"/>
    <col min="5890" max="5890" width="38.5546875" style="36" customWidth="1"/>
    <col min="5891" max="5891" width="17.6640625" style="36" customWidth="1"/>
    <col min="5892" max="5892" width="19.44140625" style="36" customWidth="1"/>
    <col min="5893" max="5893" width="13.88671875" style="36" customWidth="1"/>
    <col min="5894" max="6145" width="8.33203125" style="36"/>
    <col min="6146" max="6146" width="38.5546875" style="36" customWidth="1"/>
    <col min="6147" max="6147" width="17.6640625" style="36" customWidth="1"/>
    <col min="6148" max="6148" width="19.44140625" style="36" customWidth="1"/>
    <col min="6149" max="6149" width="13.88671875" style="36" customWidth="1"/>
    <col min="6150" max="6401" width="8.33203125" style="36"/>
    <col min="6402" max="6402" width="38.5546875" style="36" customWidth="1"/>
    <col min="6403" max="6403" width="17.6640625" style="36" customWidth="1"/>
    <col min="6404" max="6404" width="19.44140625" style="36" customWidth="1"/>
    <col min="6405" max="6405" width="13.88671875" style="36" customWidth="1"/>
    <col min="6406" max="6657" width="8.33203125" style="36"/>
    <col min="6658" max="6658" width="38.5546875" style="36" customWidth="1"/>
    <col min="6659" max="6659" width="17.6640625" style="36" customWidth="1"/>
    <col min="6660" max="6660" width="19.44140625" style="36" customWidth="1"/>
    <col min="6661" max="6661" width="13.88671875" style="36" customWidth="1"/>
    <col min="6662" max="6913" width="8.33203125" style="36"/>
    <col min="6914" max="6914" width="38.5546875" style="36" customWidth="1"/>
    <col min="6915" max="6915" width="17.6640625" style="36" customWidth="1"/>
    <col min="6916" max="6916" width="19.44140625" style="36" customWidth="1"/>
    <col min="6917" max="6917" width="13.88671875" style="36" customWidth="1"/>
    <col min="6918" max="7169" width="8.33203125" style="36"/>
    <col min="7170" max="7170" width="38.5546875" style="36" customWidth="1"/>
    <col min="7171" max="7171" width="17.6640625" style="36" customWidth="1"/>
    <col min="7172" max="7172" width="19.44140625" style="36" customWidth="1"/>
    <col min="7173" max="7173" width="13.88671875" style="36" customWidth="1"/>
    <col min="7174" max="7425" width="8.33203125" style="36"/>
    <col min="7426" max="7426" width="38.5546875" style="36" customWidth="1"/>
    <col min="7427" max="7427" width="17.6640625" style="36" customWidth="1"/>
    <col min="7428" max="7428" width="19.44140625" style="36" customWidth="1"/>
    <col min="7429" max="7429" width="13.88671875" style="36" customWidth="1"/>
    <col min="7430" max="7681" width="8.33203125" style="36"/>
    <col min="7682" max="7682" width="38.5546875" style="36" customWidth="1"/>
    <col min="7683" max="7683" width="17.6640625" style="36" customWidth="1"/>
    <col min="7684" max="7684" width="19.44140625" style="36" customWidth="1"/>
    <col min="7685" max="7685" width="13.88671875" style="36" customWidth="1"/>
    <col min="7686" max="7937" width="8.33203125" style="36"/>
    <col min="7938" max="7938" width="38.5546875" style="36" customWidth="1"/>
    <col min="7939" max="7939" width="17.6640625" style="36" customWidth="1"/>
    <col min="7940" max="7940" width="19.44140625" style="36" customWidth="1"/>
    <col min="7941" max="7941" width="13.88671875" style="36" customWidth="1"/>
    <col min="7942" max="8193" width="8.33203125" style="36"/>
    <col min="8194" max="8194" width="38.5546875" style="36" customWidth="1"/>
    <col min="8195" max="8195" width="17.6640625" style="36" customWidth="1"/>
    <col min="8196" max="8196" width="19.44140625" style="36" customWidth="1"/>
    <col min="8197" max="8197" width="13.88671875" style="36" customWidth="1"/>
    <col min="8198" max="8449" width="8.33203125" style="36"/>
    <col min="8450" max="8450" width="38.5546875" style="36" customWidth="1"/>
    <col min="8451" max="8451" width="17.6640625" style="36" customWidth="1"/>
    <col min="8452" max="8452" width="19.44140625" style="36" customWidth="1"/>
    <col min="8453" max="8453" width="13.88671875" style="36" customWidth="1"/>
    <col min="8454" max="8705" width="8.33203125" style="36"/>
    <col min="8706" max="8706" width="38.5546875" style="36" customWidth="1"/>
    <col min="8707" max="8707" width="17.6640625" style="36" customWidth="1"/>
    <col min="8708" max="8708" width="19.44140625" style="36" customWidth="1"/>
    <col min="8709" max="8709" width="13.88671875" style="36" customWidth="1"/>
    <col min="8710" max="8961" width="8.33203125" style="36"/>
    <col min="8962" max="8962" width="38.5546875" style="36" customWidth="1"/>
    <col min="8963" max="8963" width="17.6640625" style="36" customWidth="1"/>
    <col min="8964" max="8964" width="19.44140625" style="36" customWidth="1"/>
    <col min="8965" max="8965" width="13.88671875" style="36" customWidth="1"/>
    <col min="8966" max="9217" width="8.33203125" style="36"/>
    <col min="9218" max="9218" width="38.5546875" style="36" customWidth="1"/>
    <col min="9219" max="9219" width="17.6640625" style="36" customWidth="1"/>
    <col min="9220" max="9220" width="19.44140625" style="36" customWidth="1"/>
    <col min="9221" max="9221" width="13.88671875" style="36" customWidth="1"/>
    <col min="9222" max="9473" width="8.33203125" style="36"/>
    <col min="9474" max="9474" width="38.5546875" style="36" customWidth="1"/>
    <col min="9475" max="9475" width="17.6640625" style="36" customWidth="1"/>
    <col min="9476" max="9476" width="19.44140625" style="36" customWidth="1"/>
    <col min="9477" max="9477" width="13.88671875" style="36" customWidth="1"/>
    <col min="9478" max="9729" width="8.33203125" style="36"/>
    <col min="9730" max="9730" width="38.5546875" style="36" customWidth="1"/>
    <col min="9731" max="9731" width="17.6640625" style="36" customWidth="1"/>
    <col min="9732" max="9732" width="19.44140625" style="36" customWidth="1"/>
    <col min="9733" max="9733" width="13.88671875" style="36" customWidth="1"/>
    <col min="9734" max="9985" width="8.33203125" style="36"/>
    <col min="9986" max="9986" width="38.5546875" style="36" customWidth="1"/>
    <col min="9987" max="9987" width="17.6640625" style="36" customWidth="1"/>
    <col min="9988" max="9988" width="19.44140625" style="36" customWidth="1"/>
    <col min="9989" max="9989" width="13.88671875" style="36" customWidth="1"/>
    <col min="9990" max="10241" width="8.33203125" style="36"/>
    <col min="10242" max="10242" width="38.5546875" style="36" customWidth="1"/>
    <col min="10243" max="10243" width="17.6640625" style="36" customWidth="1"/>
    <col min="10244" max="10244" width="19.44140625" style="36" customWidth="1"/>
    <col min="10245" max="10245" width="13.88671875" style="36" customWidth="1"/>
    <col min="10246" max="10497" width="8.33203125" style="36"/>
    <col min="10498" max="10498" width="38.5546875" style="36" customWidth="1"/>
    <col min="10499" max="10499" width="17.6640625" style="36" customWidth="1"/>
    <col min="10500" max="10500" width="19.44140625" style="36" customWidth="1"/>
    <col min="10501" max="10501" width="13.88671875" style="36" customWidth="1"/>
    <col min="10502" max="10753" width="8.33203125" style="36"/>
    <col min="10754" max="10754" width="38.5546875" style="36" customWidth="1"/>
    <col min="10755" max="10755" width="17.6640625" style="36" customWidth="1"/>
    <col min="10756" max="10756" width="19.44140625" style="36" customWidth="1"/>
    <col min="10757" max="10757" width="13.88671875" style="36" customWidth="1"/>
    <col min="10758" max="11009" width="8.33203125" style="36"/>
    <col min="11010" max="11010" width="38.5546875" style="36" customWidth="1"/>
    <col min="11011" max="11011" width="17.6640625" style="36" customWidth="1"/>
    <col min="11012" max="11012" width="19.44140625" style="36" customWidth="1"/>
    <col min="11013" max="11013" width="13.88671875" style="36" customWidth="1"/>
    <col min="11014" max="11265" width="8.33203125" style="36"/>
    <col min="11266" max="11266" width="38.5546875" style="36" customWidth="1"/>
    <col min="11267" max="11267" width="17.6640625" style="36" customWidth="1"/>
    <col min="11268" max="11268" width="19.44140625" style="36" customWidth="1"/>
    <col min="11269" max="11269" width="13.88671875" style="36" customWidth="1"/>
    <col min="11270" max="11521" width="8.33203125" style="36"/>
    <col min="11522" max="11522" width="38.5546875" style="36" customWidth="1"/>
    <col min="11523" max="11523" width="17.6640625" style="36" customWidth="1"/>
    <col min="11524" max="11524" width="19.44140625" style="36" customWidth="1"/>
    <col min="11525" max="11525" width="13.88671875" style="36" customWidth="1"/>
    <col min="11526" max="11777" width="8.33203125" style="36"/>
    <col min="11778" max="11778" width="38.5546875" style="36" customWidth="1"/>
    <col min="11779" max="11779" width="17.6640625" style="36" customWidth="1"/>
    <col min="11780" max="11780" width="19.44140625" style="36" customWidth="1"/>
    <col min="11781" max="11781" width="13.88671875" style="36" customWidth="1"/>
    <col min="11782" max="12033" width="8.33203125" style="36"/>
    <col min="12034" max="12034" width="38.5546875" style="36" customWidth="1"/>
    <col min="12035" max="12035" width="17.6640625" style="36" customWidth="1"/>
    <col min="12036" max="12036" width="19.44140625" style="36" customWidth="1"/>
    <col min="12037" max="12037" width="13.88671875" style="36" customWidth="1"/>
    <col min="12038" max="12289" width="8.33203125" style="36"/>
    <col min="12290" max="12290" width="38.5546875" style="36" customWidth="1"/>
    <col min="12291" max="12291" width="17.6640625" style="36" customWidth="1"/>
    <col min="12292" max="12292" width="19.44140625" style="36" customWidth="1"/>
    <col min="12293" max="12293" width="13.88671875" style="36" customWidth="1"/>
    <col min="12294" max="12545" width="8.33203125" style="36"/>
    <col min="12546" max="12546" width="38.5546875" style="36" customWidth="1"/>
    <col min="12547" max="12547" width="17.6640625" style="36" customWidth="1"/>
    <col min="12548" max="12548" width="19.44140625" style="36" customWidth="1"/>
    <col min="12549" max="12549" width="13.88671875" style="36" customWidth="1"/>
    <col min="12550" max="12801" width="8.33203125" style="36"/>
    <col min="12802" max="12802" width="38.5546875" style="36" customWidth="1"/>
    <col min="12803" max="12803" width="17.6640625" style="36" customWidth="1"/>
    <col min="12804" max="12804" width="19.44140625" style="36" customWidth="1"/>
    <col min="12805" max="12805" width="13.88671875" style="36" customWidth="1"/>
    <col min="12806" max="13057" width="8.33203125" style="36"/>
    <col min="13058" max="13058" width="38.5546875" style="36" customWidth="1"/>
    <col min="13059" max="13059" width="17.6640625" style="36" customWidth="1"/>
    <col min="13060" max="13060" width="19.44140625" style="36" customWidth="1"/>
    <col min="13061" max="13061" width="13.88671875" style="36" customWidth="1"/>
    <col min="13062" max="13313" width="8.33203125" style="36"/>
    <col min="13314" max="13314" width="38.5546875" style="36" customWidth="1"/>
    <col min="13315" max="13315" width="17.6640625" style="36" customWidth="1"/>
    <col min="13316" max="13316" width="19.44140625" style="36" customWidth="1"/>
    <col min="13317" max="13317" width="13.88671875" style="36" customWidth="1"/>
    <col min="13318" max="13569" width="8.33203125" style="36"/>
    <col min="13570" max="13570" width="38.5546875" style="36" customWidth="1"/>
    <col min="13571" max="13571" width="17.6640625" style="36" customWidth="1"/>
    <col min="13572" max="13572" width="19.44140625" style="36" customWidth="1"/>
    <col min="13573" max="13573" width="13.88671875" style="36" customWidth="1"/>
    <col min="13574" max="13825" width="8.33203125" style="36"/>
    <col min="13826" max="13826" width="38.5546875" style="36" customWidth="1"/>
    <col min="13827" max="13827" width="17.6640625" style="36" customWidth="1"/>
    <col min="13828" max="13828" width="19.44140625" style="36" customWidth="1"/>
    <col min="13829" max="13829" width="13.88671875" style="36" customWidth="1"/>
    <col min="13830" max="14081" width="8.33203125" style="36"/>
    <col min="14082" max="14082" width="38.5546875" style="36" customWidth="1"/>
    <col min="14083" max="14083" width="17.6640625" style="36" customWidth="1"/>
    <col min="14084" max="14084" width="19.44140625" style="36" customWidth="1"/>
    <col min="14085" max="14085" width="13.88671875" style="36" customWidth="1"/>
    <col min="14086" max="14337" width="8.33203125" style="36"/>
    <col min="14338" max="14338" width="38.5546875" style="36" customWidth="1"/>
    <col min="14339" max="14339" width="17.6640625" style="36" customWidth="1"/>
    <col min="14340" max="14340" width="19.44140625" style="36" customWidth="1"/>
    <col min="14341" max="14341" width="13.88671875" style="36" customWidth="1"/>
    <col min="14342" max="14593" width="8.33203125" style="36"/>
    <col min="14594" max="14594" width="38.5546875" style="36" customWidth="1"/>
    <col min="14595" max="14595" width="17.6640625" style="36" customWidth="1"/>
    <col min="14596" max="14596" width="19.44140625" style="36" customWidth="1"/>
    <col min="14597" max="14597" width="13.88671875" style="36" customWidth="1"/>
    <col min="14598" max="14849" width="8.33203125" style="36"/>
    <col min="14850" max="14850" width="38.5546875" style="36" customWidth="1"/>
    <col min="14851" max="14851" width="17.6640625" style="36" customWidth="1"/>
    <col min="14852" max="14852" width="19.44140625" style="36" customWidth="1"/>
    <col min="14853" max="14853" width="13.88671875" style="36" customWidth="1"/>
    <col min="14854" max="15105" width="8.33203125" style="36"/>
    <col min="15106" max="15106" width="38.5546875" style="36" customWidth="1"/>
    <col min="15107" max="15107" width="17.6640625" style="36" customWidth="1"/>
    <col min="15108" max="15108" width="19.44140625" style="36" customWidth="1"/>
    <col min="15109" max="15109" width="13.88671875" style="36" customWidth="1"/>
    <col min="15110" max="15361" width="8.33203125" style="36"/>
    <col min="15362" max="15362" width="38.5546875" style="36" customWidth="1"/>
    <col min="15363" max="15363" width="17.6640625" style="36" customWidth="1"/>
    <col min="15364" max="15364" width="19.44140625" style="36" customWidth="1"/>
    <col min="15365" max="15365" width="13.88671875" style="36" customWidth="1"/>
    <col min="15366" max="15617" width="8.33203125" style="36"/>
    <col min="15618" max="15618" width="38.5546875" style="36" customWidth="1"/>
    <col min="15619" max="15619" width="17.6640625" style="36" customWidth="1"/>
    <col min="15620" max="15620" width="19.44140625" style="36" customWidth="1"/>
    <col min="15621" max="15621" width="13.88671875" style="36" customWidth="1"/>
    <col min="15622" max="15873" width="8.33203125" style="36"/>
    <col min="15874" max="15874" width="38.5546875" style="36" customWidth="1"/>
    <col min="15875" max="15875" width="17.6640625" style="36" customWidth="1"/>
    <col min="15876" max="15876" width="19.44140625" style="36" customWidth="1"/>
    <col min="15877" max="15877" width="13.88671875" style="36" customWidth="1"/>
    <col min="15878" max="16129" width="8.33203125" style="36"/>
    <col min="16130" max="16130" width="38.5546875" style="36" customWidth="1"/>
    <col min="16131" max="16131" width="17.6640625" style="36" customWidth="1"/>
    <col min="16132" max="16132" width="19.44140625" style="36" customWidth="1"/>
    <col min="16133" max="16133" width="13.88671875" style="36" customWidth="1"/>
    <col min="16134" max="16384" width="8.33203125" style="36"/>
  </cols>
  <sheetData>
    <row r="1" spans="2:6" ht="24" customHeight="1">
      <c r="E1" s="37" t="s">
        <v>502</v>
      </c>
    </row>
    <row r="2" spans="2:6" ht="46.95" customHeight="1">
      <c r="B2" s="130" t="s">
        <v>503</v>
      </c>
      <c r="C2" s="130"/>
      <c r="D2" s="130"/>
      <c r="E2" s="130"/>
    </row>
    <row r="3" spans="2:6" ht="25.05" customHeight="1">
      <c r="B3" s="38" t="s">
        <v>593</v>
      </c>
      <c r="C3" s="39"/>
      <c r="D3" s="39"/>
      <c r="E3" s="40" t="s">
        <v>32</v>
      </c>
      <c r="F3" s="40"/>
    </row>
    <row r="4" spans="2:6" ht="24" customHeight="1">
      <c r="B4" s="41" t="s">
        <v>504</v>
      </c>
      <c r="C4" s="41" t="s">
        <v>505</v>
      </c>
      <c r="D4" s="41" t="s">
        <v>506</v>
      </c>
      <c r="E4" s="41" t="s">
        <v>507</v>
      </c>
    </row>
    <row r="5" spans="2:6" s="43" customFormat="1" ht="24" customHeight="1">
      <c r="B5" s="42" t="s">
        <v>508</v>
      </c>
      <c r="C5" s="42"/>
      <c r="D5" s="62"/>
      <c r="E5" s="62"/>
    </row>
    <row r="6" spans="2:6" s="43" customFormat="1" ht="24" customHeight="1">
      <c r="B6" s="42" t="s">
        <v>509</v>
      </c>
      <c r="C6" s="44">
        <v>1</v>
      </c>
      <c r="D6" s="62">
        <v>0</v>
      </c>
      <c r="E6" s="63">
        <v>0</v>
      </c>
    </row>
    <row r="7" spans="2:6" s="43" customFormat="1" ht="24" customHeight="1">
      <c r="B7" s="45" t="s">
        <v>510</v>
      </c>
      <c r="C7" s="44">
        <v>2</v>
      </c>
      <c r="D7" s="62">
        <v>0</v>
      </c>
      <c r="E7" s="63">
        <v>0</v>
      </c>
    </row>
    <row r="8" spans="2:6" ht="24" customHeight="1">
      <c r="B8" s="46" t="s">
        <v>511</v>
      </c>
      <c r="C8" s="44">
        <v>3</v>
      </c>
      <c r="D8" s="64"/>
      <c r="E8" s="64"/>
    </row>
    <row r="9" spans="2:6" ht="24" customHeight="1">
      <c r="B9" s="46" t="s">
        <v>512</v>
      </c>
      <c r="C9" s="44">
        <v>4</v>
      </c>
      <c r="D9" s="64"/>
      <c r="E9" s="64"/>
    </row>
    <row r="10" spans="2:6" ht="24" customHeight="1">
      <c r="B10" s="46" t="s">
        <v>513</v>
      </c>
      <c r="C10" s="44">
        <v>5</v>
      </c>
      <c r="D10" s="64"/>
      <c r="E10" s="64"/>
    </row>
    <row r="11" spans="2:6" ht="24" customHeight="1">
      <c r="B11" s="46" t="s">
        <v>514</v>
      </c>
      <c r="C11" s="44">
        <v>6</v>
      </c>
      <c r="D11" s="64"/>
      <c r="E11" s="64"/>
    </row>
    <row r="12" spans="2:6" ht="24" customHeight="1">
      <c r="B12" s="46" t="s">
        <v>515</v>
      </c>
      <c r="C12" s="44">
        <v>7</v>
      </c>
      <c r="D12" s="64"/>
      <c r="E12" s="64"/>
    </row>
    <row r="13" spans="2:6" ht="24" customHeight="1">
      <c r="B13" s="46" t="s">
        <v>516</v>
      </c>
      <c r="C13" s="44">
        <v>8</v>
      </c>
      <c r="D13" s="64"/>
      <c r="E13" s="64"/>
    </row>
    <row r="14" spans="2:6" ht="24" customHeight="1">
      <c r="B14" s="46" t="s">
        <v>517</v>
      </c>
      <c r="C14" s="44">
        <v>9</v>
      </c>
      <c r="D14" s="64"/>
      <c r="E14" s="64"/>
    </row>
    <row r="15" spans="2:6" ht="24" customHeight="1">
      <c r="B15" s="46" t="s">
        <v>518</v>
      </c>
      <c r="C15" s="44">
        <v>10</v>
      </c>
      <c r="D15" s="64"/>
      <c r="E15" s="64"/>
    </row>
    <row r="16" spans="2:6" ht="24" customHeight="1">
      <c r="B16" s="46" t="s">
        <v>519</v>
      </c>
      <c r="C16" s="44">
        <v>11</v>
      </c>
      <c r="D16" s="64"/>
      <c r="E16" s="64"/>
    </row>
    <row r="17" spans="2:5" ht="24" customHeight="1">
      <c r="B17" s="46" t="s">
        <v>520</v>
      </c>
      <c r="C17" s="44">
        <v>12</v>
      </c>
      <c r="D17" s="64"/>
      <c r="E17" s="64"/>
    </row>
    <row r="18" spans="2:5" ht="24" customHeight="1">
      <c r="B18" s="46" t="s">
        <v>521</v>
      </c>
      <c r="C18" s="44">
        <v>13</v>
      </c>
      <c r="D18" s="64"/>
      <c r="E18" s="64"/>
    </row>
    <row r="19" spans="2:5" ht="24" customHeight="1">
      <c r="B19" s="47" t="s">
        <v>522</v>
      </c>
      <c r="C19" s="48">
        <v>14</v>
      </c>
      <c r="D19" s="65"/>
      <c r="E19" s="65"/>
    </row>
    <row r="20" spans="2:5" ht="24" customHeight="1">
      <c r="B20" s="49" t="s">
        <v>523</v>
      </c>
      <c r="C20" s="50">
        <v>15</v>
      </c>
      <c r="D20" s="66">
        <v>0</v>
      </c>
      <c r="E20" s="67">
        <v>0</v>
      </c>
    </row>
  </sheetData>
  <mergeCells count="1">
    <mergeCell ref="B2:E2"/>
  </mergeCells>
  <phoneticPr fontId="15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0148-1AA4-417C-89EA-438CF5580257}">
  <dimension ref="A1:AD19"/>
  <sheetViews>
    <sheetView zoomScaleNormal="100" workbookViewId="0">
      <selection activeCell="I11" sqref="I11"/>
    </sheetView>
  </sheetViews>
  <sheetFormatPr defaultColWidth="9.77734375" defaultRowHeight="13.8"/>
  <cols>
    <col min="1" max="1" width="4.5546875" style="52" bestFit="1" customWidth="1"/>
    <col min="2" max="3" width="3.5546875" style="52" bestFit="1" customWidth="1"/>
    <col min="4" max="4" width="8.6640625" style="52" bestFit="1" customWidth="1"/>
    <col min="5" max="5" width="30" style="52" bestFit="1" customWidth="1"/>
    <col min="6" max="6" width="12.44140625" style="52" bestFit="1" customWidth="1"/>
    <col min="7" max="7" width="12.44140625" style="53" bestFit="1" customWidth="1"/>
    <col min="8" max="8" width="8.6640625" style="52" bestFit="1" customWidth="1"/>
    <col min="9" max="10" width="12.21875" style="52" customWidth="1"/>
    <col min="11" max="11" width="7.5546875" style="52" customWidth="1"/>
    <col min="12" max="12" width="8.5546875" style="52" customWidth="1"/>
    <col min="13" max="13" width="8" style="52" customWidth="1"/>
    <col min="14" max="14" width="14.21875" style="52" customWidth="1"/>
    <col min="15" max="16" width="11.109375" style="52" customWidth="1"/>
    <col min="17" max="17" width="13" style="52" customWidth="1"/>
    <col min="18" max="18" width="11.5546875" style="52" customWidth="1"/>
    <col min="19" max="19" width="11.21875" style="52" customWidth="1"/>
    <col min="20" max="20" width="10.44140625" style="52" customWidth="1"/>
    <col min="21" max="22" width="9" style="52" customWidth="1"/>
    <col min="23" max="23" width="10.33203125" style="52" customWidth="1"/>
    <col min="24" max="29" width="9" style="52" customWidth="1"/>
    <col min="30" max="30" width="12.33203125" style="52" customWidth="1"/>
    <col min="31" max="32" width="9.77734375" style="52" customWidth="1"/>
    <col min="33" max="16384" width="9.77734375" style="52"/>
  </cols>
  <sheetData>
    <row r="1" spans="1:30" ht="16.350000000000001" customHeight="1">
      <c r="A1" s="51"/>
      <c r="AD1" s="37" t="s">
        <v>524</v>
      </c>
    </row>
    <row r="2" spans="1:30" ht="43.95" customHeight="1">
      <c r="A2" s="131" t="s">
        <v>525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</row>
    <row r="3" spans="1:30" ht="21.6" customHeight="1">
      <c r="A3" s="132" t="s">
        <v>594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0" ht="21.6" customHeight="1">
      <c r="A4" s="132"/>
      <c r="B4" s="132"/>
      <c r="C4" s="132"/>
      <c r="D4" s="132"/>
      <c r="E4" s="132"/>
      <c r="AB4" s="133" t="s">
        <v>32</v>
      </c>
      <c r="AC4" s="133"/>
      <c r="AD4" s="133"/>
    </row>
    <row r="5" spans="1:30" ht="34.5" customHeight="1">
      <c r="A5" s="134" t="s">
        <v>158</v>
      </c>
      <c r="B5" s="134"/>
      <c r="C5" s="134"/>
      <c r="D5" s="134" t="s">
        <v>217</v>
      </c>
      <c r="E5" s="134" t="s">
        <v>365</v>
      </c>
      <c r="F5" s="134" t="s">
        <v>526</v>
      </c>
      <c r="G5" s="134" t="s">
        <v>527</v>
      </c>
      <c r="H5" s="134" t="s">
        <v>528</v>
      </c>
      <c r="I5" s="134" t="s">
        <v>529</v>
      </c>
      <c r="J5" s="134" t="s">
        <v>530</v>
      </c>
      <c r="K5" s="134" t="s">
        <v>531</v>
      </c>
      <c r="L5" s="134" t="s">
        <v>477</v>
      </c>
      <c r="M5" s="134" t="s">
        <v>532</v>
      </c>
      <c r="N5" s="134" t="s">
        <v>533</v>
      </c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 t="s">
        <v>407</v>
      </c>
    </row>
    <row r="6" spans="1:30" ht="35.4" customHeight="1">
      <c r="A6" s="134" t="s">
        <v>166</v>
      </c>
      <c r="B6" s="134" t="s">
        <v>167</v>
      </c>
      <c r="C6" s="134" t="s">
        <v>168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 t="s">
        <v>318</v>
      </c>
      <c r="O6" s="134" t="s">
        <v>534</v>
      </c>
      <c r="P6" s="134"/>
      <c r="Q6" s="134"/>
      <c r="R6" s="134" t="s">
        <v>475</v>
      </c>
      <c r="S6" s="134" t="s">
        <v>142</v>
      </c>
      <c r="T6" s="134" t="s">
        <v>535</v>
      </c>
      <c r="U6" s="134" t="s">
        <v>536</v>
      </c>
      <c r="V6" s="134"/>
      <c r="W6" s="134"/>
      <c r="X6" s="134" t="s">
        <v>146</v>
      </c>
      <c r="Y6" s="134" t="s">
        <v>147</v>
      </c>
      <c r="Z6" s="134" t="s">
        <v>148</v>
      </c>
      <c r="AA6" s="134" t="s">
        <v>149</v>
      </c>
      <c r="AB6" s="134" t="s">
        <v>150</v>
      </c>
      <c r="AC6" s="134" t="s">
        <v>129</v>
      </c>
      <c r="AD6" s="134"/>
    </row>
    <row r="7" spans="1:30" ht="41.4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54" t="s">
        <v>537</v>
      </c>
      <c r="P7" s="54" t="s">
        <v>387</v>
      </c>
      <c r="Q7" s="54" t="s">
        <v>538</v>
      </c>
      <c r="R7" s="134"/>
      <c r="S7" s="134"/>
      <c r="T7" s="134"/>
      <c r="U7" s="54" t="s">
        <v>152</v>
      </c>
      <c r="V7" s="54" t="s">
        <v>153</v>
      </c>
      <c r="W7" s="54" t="s">
        <v>154</v>
      </c>
      <c r="X7" s="134"/>
      <c r="Y7" s="134"/>
      <c r="Z7" s="134"/>
      <c r="AA7" s="134"/>
      <c r="AB7" s="134"/>
      <c r="AC7" s="134"/>
      <c r="AD7" s="134"/>
    </row>
    <row r="8" spans="1:30" ht="28.5" customHeight="1">
      <c r="A8" s="55"/>
      <c r="B8" s="55"/>
      <c r="C8" s="55"/>
      <c r="D8" s="55"/>
      <c r="E8" s="54" t="s">
        <v>137</v>
      </c>
      <c r="F8" s="55"/>
      <c r="G8" s="55"/>
      <c r="H8" s="55"/>
      <c r="I8" s="55"/>
      <c r="J8" s="55"/>
      <c r="K8" s="55"/>
      <c r="L8" s="55"/>
      <c r="M8" s="99">
        <f>SUM(M9:M16)</f>
        <v>508.4</v>
      </c>
      <c r="N8" s="100"/>
      <c r="O8" s="100"/>
      <c r="P8" s="100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5"/>
    </row>
    <row r="9" spans="1:30" ht="28.5" customHeight="1">
      <c r="A9" s="57">
        <v>201</v>
      </c>
      <c r="B9" s="57" t="s">
        <v>607</v>
      </c>
      <c r="C9" s="57">
        <v>50</v>
      </c>
      <c r="D9" s="98">
        <v>104004</v>
      </c>
      <c r="E9" s="57" t="s">
        <v>409</v>
      </c>
      <c r="F9" s="57" t="s">
        <v>595</v>
      </c>
      <c r="G9" s="57" t="s">
        <v>599</v>
      </c>
      <c r="H9" s="57" t="s">
        <v>605</v>
      </c>
      <c r="I9" s="57" t="s">
        <v>609</v>
      </c>
      <c r="J9" s="57" t="s">
        <v>610</v>
      </c>
      <c r="K9" s="54">
        <v>1</v>
      </c>
      <c r="L9" s="54" t="s">
        <v>168</v>
      </c>
      <c r="M9" s="99">
        <v>0.15</v>
      </c>
      <c r="N9" s="99">
        <v>0.15</v>
      </c>
      <c r="O9" s="99">
        <v>0.15</v>
      </c>
      <c r="P9" s="99">
        <v>0.15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5"/>
    </row>
    <row r="10" spans="1:30" ht="28.5" customHeight="1">
      <c r="A10" s="57">
        <v>201</v>
      </c>
      <c r="B10" s="57" t="s">
        <v>607</v>
      </c>
      <c r="C10" s="57">
        <v>50</v>
      </c>
      <c r="D10" s="98">
        <v>104004</v>
      </c>
      <c r="E10" s="57" t="s">
        <v>409</v>
      </c>
      <c r="F10" s="57" t="s">
        <v>595</v>
      </c>
      <c r="G10" s="57" t="s">
        <v>600</v>
      </c>
      <c r="H10" s="57" t="s">
        <v>605</v>
      </c>
      <c r="I10" s="57" t="s">
        <v>609</v>
      </c>
      <c r="J10" s="57" t="s">
        <v>610</v>
      </c>
      <c r="K10" s="54">
        <v>1</v>
      </c>
      <c r="L10" s="54" t="s">
        <v>168</v>
      </c>
      <c r="M10" s="99">
        <v>0.25</v>
      </c>
      <c r="N10" s="99">
        <v>0.25</v>
      </c>
      <c r="O10" s="99">
        <v>0.25</v>
      </c>
      <c r="P10" s="99">
        <v>0.25</v>
      </c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5"/>
    </row>
    <row r="11" spans="1:30" ht="28.5" customHeight="1">
      <c r="A11" s="57">
        <v>201</v>
      </c>
      <c r="B11" s="57" t="s">
        <v>607</v>
      </c>
      <c r="C11" s="57">
        <v>50</v>
      </c>
      <c r="D11" s="98">
        <v>104004</v>
      </c>
      <c r="E11" s="57" t="s">
        <v>409</v>
      </c>
      <c r="F11" s="57" t="s">
        <v>596</v>
      </c>
      <c r="G11" s="57" t="s">
        <v>601</v>
      </c>
      <c r="H11" s="57" t="s">
        <v>605</v>
      </c>
      <c r="I11" s="57" t="s">
        <v>609</v>
      </c>
      <c r="J11" s="57" t="s">
        <v>610</v>
      </c>
      <c r="K11" s="54">
        <v>1</v>
      </c>
      <c r="L11" s="54" t="s">
        <v>168</v>
      </c>
      <c r="M11" s="99">
        <v>0.5</v>
      </c>
      <c r="N11" s="99">
        <v>0.5</v>
      </c>
      <c r="O11" s="99">
        <v>0.5</v>
      </c>
      <c r="P11" s="99">
        <v>0.5</v>
      </c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0"/>
    </row>
    <row r="12" spans="1:30" ht="28.5" customHeight="1">
      <c r="A12" s="57">
        <v>201</v>
      </c>
      <c r="B12" s="57" t="s">
        <v>607</v>
      </c>
      <c r="C12" s="57">
        <v>50</v>
      </c>
      <c r="D12" s="98">
        <v>104004</v>
      </c>
      <c r="E12" s="57" t="s">
        <v>409</v>
      </c>
      <c r="F12" s="57" t="s">
        <v>596</v>
      </c>
      <c r="G12" s="57" t="s">
        <v>599</v>
      </c>
      <c r="H12" s="57" t="s">
        <v>605</v>
      </c>
      <c r="I12" s="57" t="s">
        <v>609</v>
      </c>
      <c r="J12" s="57" t="s">
        <v>610</v>
      </c>
      <c r="K12" s="54">
        <v>1</v>
      </c>
      <c r="L12" s="54" t="s">
        <v>168</v>
      </c>
      <c r="M12" s="99">
        <v>0.3</v>
      </c>
      <c r="N12" s="99">
        <v>0.3</v>
      </c>
      <c r="O12" s="99">
        <v>0.3</v>
      </c>
      <c r="P12" s="99">
        <v>0.3</v>
      </c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5"/>
    </row>
    <row r="13" spans="1:30" ht="28.5" customHeight="1">
      <c r="A13" s="57">
        <v>201</v>
      </c>
      <c r="B13" s="57" t="s">
        <v>607</v>
      </c>
      <c r="C13" s="57">
        <v>50</v>
      </c>
      <c r="D13" s="98">
        <v>104004</v>
      </c>
      <c r="E13" s="57" t="s">
        <v>409</v>
      </c>
      <c r="F13" s="57" t="s">
        <v>596</v>
      </c>
      <c r="G13" s="57" t="s">
        <v>600</v>
      </c>
      <c r="H13" s="57" t="s">
        <v>605</v>
      </c>
      <c r="I13" s="57" t="s">
        <v>609</v>
      </c>
      <c r="J13" s="57" t="s">
        <v>610</v>
      </c>
      <c r="K13" s="54">
        <v>1</v>
      </c>
      <c r="L13" s="54" t="s">
        <v>168</v>
      </c>
      <c r="M13" s="99">
        <v>1.5</v>
      </c>
      <c r="N13" s="99">
        <v>1.5</v>
      </c>
      <c r="O13" s="99">
        <v>1.5</v>
      </c>
      <c r="P13" s="99">
        <v>1.5</v>
      </c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5"/>
    </row>
    <row r="14" spans="1:30" ht="28.5" customHeight="1">
      <c r="A14" s="57">
        <v>201</v>
      </c>
      <c r="B14" s="57" t="s">
        <v>607</v>
      </c>
      <c r="C14" s="57">
        <v>50</v>
      </c>
      <c r="D14" s="98">
        <v>104004</v>
      </c>
      <c r="E14" s="57" t="s">
        <v>409</v>
      </c>
      <c r="F14" s="57" t="s">
        <v>596</v>
      </c>
      <c r="G14" s="57" t="s">
        <v>602</v>
      </c>
      <c r="H14" s="57" t="s">
        <v>606</v>
      </c>
      <c r="I14" s="57" t="s">
        <v>609</v>
      </c>
      <c r="J14" s="57" t="s">
        <v>610</v>
      </c>
      <c r="K14" s="54">
        <v>1</v>
      </c>
      <c r="L14" s="54" t="s">
        <v>168</v>
      </c>
      <c r="M14" s="99">
        <v>0.7</v>
      </c>
      <c r="N14" s="99">
        <v>0.7</v>
      </c>
      <c r="O14" s="99">
        <v>0.7</v>
      </c>
      <c r="P14" s="99">
        <v>0.7</v>
      </c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0"/>
    </row>
    <row r="15" spans="1:30" ht="28.5" customHeight="1">
      <c r="A15" s="57">
        <v>201</v>
      </c>
      <c r="B15" s="57" t="s">
        <v>607</v>
      </c>
      <c r="C15" s="57">
        <v>50</v>
      </c>
      <c r="D15" s="98">
        <v>104004</v>
      </c>
      <c r="E15" s="57" t="s">
        <v>409</v>
      </c>
      <c r="F15" s="57" t="s">
        <v>597</v>
      </c>
      <c r="G15" s="57" t="s">
        <v>603</v>
      </c>
      <c r="H15" s="57" t="s">
        <v>606</v>
      </c>
      <c r="I15" s="57" t="s">
        <v>609</v>
      </c>
      <c r="J15" s="57" t="s">
        <v>610</v>
      </c>
      <c r="K15" s="54">
        <v>1</v>
      </c>
      <c r="L15" s="54" t="s">
        <v>168</v>
      </c>
      <c r="M15" s="99">
        <v>5</v>
      </c>
      <c r="N15" s="99">
        <v>5</v>
      </c>
      <c r="O15" s="99">
        <v>5</v>
      </c>
      <c r="P15" s="99">
        <v>5</v>
      </c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5"/>
    </row>
    <row r="16" spans="1:30" ht="28.5" customHeight="1">
      <c r="A16" s="57">
        <v>201</v>
      </c>
      <c r="B16" s="57" t="s">
        <v>607</v>
      </c>
      <c r="C16" s="57" t="s">
        <v>608</v>
      </c>
      <c r="D16" s="98">
        <v>104004</v>
      </c>
      <c r="E16" s="57" t="s">
        <v>409</v>
      </c>
      <c r="F16" s="57" t="s">
        <v>598</v>
      </c>
      <c r="G16" s="57" t="s">
        <v>604</v>
      </c>
      <c r="H16" s="57" t="s">
        <v>606</v>
      </c>
      <c r="I16" s="57" t="s">
        <v>609</v>
      </c>
      <c r="J16" s="57" t="s">
        <v>610</v>
      </c>
      <c r="K16" s="54">
        <v>1</v>
      </c>
      <c r="L16" s="54" t="s">
        <v>168</v>
      </c>
      <c r="M16" s="99">
        <v>500</v>
      </c>
      <c r="N16" s="99">
        <v>500</v>
      </c>
      <c r="O16" s="99">
        <v>500</v>
      </c>
      <c r="P16" s="99">
        <v>500</v>
      </c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5"/>
    </row>
    <row r="17" spans="1:30" ht="28.5" customHeight="1">
      <c r="A17" s="58"/>
      <c r="B17" s="58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60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0"/>
    </row>
    <row r="18" spans="1:30" ht="28.5" customHeight="1">
      <c r="A18" s="55"/>
      <c r="B18" s="55"/>
      <c r="C18" s="55"/>
      <c r="D18" s="57"/>
      <c r="E18" s="57"/>
      <c r="F18" s="55"/>
      <c r="G18" s="55"/>
      <c r="H18" s="55"/>
      <c r="I18" s="55"/>
      <c r="J18" s="55"/>
      <c r="K18" s="55"/>
      <c r="L18" s="55"/>
      <c r="M18" s="55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5"/>
    </row>
    <row r="19" spans="1:30" ht="28.5" customHeight="1">
      <c r="A19" s="55"/>
      <c r="B19" s="55"/>
      <c r="C19" s="55"/>
      <c r="D19" s="57"/>
      <c r="E19" s="57"/>
      <c r="F19" s="55"/>
      <c r="G19" s="55"/>
      <c r="H19" s="55"/>
      <c r="I19" s="55"/>
      <c r="J19" s="55"/>
      <c r="K19" s="55"/>
      <c r="L19" s="55"/>
      <c r="M19" s="55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5"/>
    </row>
  </sheetData>
  <mergeCells count="32">
    <mergeCell ref="AB6:AB7"/>
    <mergeCell ref="AC6:AC7"/>
    <mergeCell ref="AD5:AD7"/>
    <mergeCell ref="A6:A7"/>
    <mergeCell ref="B6:B7"/>
    <mergeCell ref="C6:C7"/>
    <mergeCell ref="N6:N7"/>
    <mergeCell ref="O6:Q6"/>
    <mergeCell ref="R6:R7"/>
    <mergeCell ref="S6:S7"/>
    <mergeCell ref="T6:T7"/>
    <mergeCell ref="U6:W6"/>
    <mergeCell ref="I5:I7"/>
    <mergeCell ref="J5:J7"/>
    <mergeCell ref="K5:K7"/>
    <mergeCell ref="L5:L7"/>
    <mergeCell ref="A2:AD2"/>
    <mergeCell ref="A3:AD3"/>
    <mergeCell ref="A4:E4"/>
    <mergeCell ref="AB4:AD4"/>
    <mergeCell ref="A5:C5"/>
    <mergeCell ref="D5:D7"/>
    <mergeCell ref="E5:E7"/>
    <mergeCell ref="F5:F7"/>
    <mergeCell ref="G5:G7"/>
    <mergeCell ref="H5:H7"/>
    <mergeCell ref="M5:M7"/>
    <mergeCell ref="N5:AC5"/>
    <mergeCell ref="X6:X7"/>
    <mergeCell ref="Y6:Y7"/>
    <mergeCell ref="Z6:Z7"/>
    <mergeCell ref="AA6:AA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5" workbookViewId="0">
      <selection activeCell="D27" sqref="D6:D27"/>
    </sheetView>
  </sheetViews>
  <sheetFormatPr defaultColWidth="9.77734375" defaultRowHeight="13.8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1"/>
      <c r="H1" s="2" t="s">
        <v>31</v>
      </c>
    </row>
    <row r="2" spans="1:8" ht="24.15" customHeight="1">
      <c r="A2" s="107" t="s">
        <v>9</v>
      </c>
      <c r="B2" s="107"/>
      <c r="C2" s="107"/>
      <c r="D2" s="107"/>
      <c r="E2" s="107"/>
      <c r="F2" s="107"/>
      <c r="G2" s="107"/>
      <c r="H2" s="107"/>
    </row>
    <row r="3" spans="1:8" ht="17.25" customHeight="1">
      <c r="A3" s="108" t="s">
        <v>484</v>
      </c>
      <c r="B3" s="108"/>
      <c r="C3" s="108"/>
      <c r="D3" s="108"/>
      <c r="E3" s="108"/>
      <c r="F3" s="108"/>
      <c r="G3" s="109" t="s">
        <v>32</v>
      </c>
      <c r="H3" s="109"/>
    </row>
    <row r="4" spans="1:8" ht="17.850000000000001" customHeight="1">
      <c r="A4" s="110" t="s">
        <v>33</v>
      </c>
      <c r="B4" s="110"/>
      <c r="C4" s="110" t="s">
        <v>34</v>
      </c>
      <c r="D4" s="110"/>
      <c r="E4" s="110"/>
      <c r="F4" s="110"/>
      <c r="G4" s="110"/>
      <c r="H4" s="110"/>
    </row>
    <row r="5" spans="1:8" ht="17.850000000000001" customHeight="1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spans="1:8" ht="16.2" customHeight="1">
      <c r="A6" s="5" t="s">
        <v>40</v>
      </c>
      <c r="B6" s="6">
        <v>594.71385599999996</v>
      </c>
      <c r="C6" s="7" t="s">
        <v>41</v>
      </c>
      <c r="D6" s="8">
        <v>571.33731399999999</v>
      </c>
      <c r="E6" s="5" t="s">
        <v>42</v>
      </c>
      <c r="F6" s="9">
        <v>86.713856000000007</v>
      </c>
      <c r="G6" s="7" t="s">
        <v>43</v>
      </c>
      <c r="H6" s="6"/>
    </row>
    <row r="7" spans="1:8" ht="16.2" customHeight="1">
      <c r="A7" s="7" t="s">
        <v>44</v>
      </c>
      <c r="B7" s="6">
        <v>594.71385599999996</v>
      </c>
      <c r="C7" s="7" t="s">
        <v>45</v>
      </c>
      <c r="D7" s="8"/>
      <c r="E7" s="7" t="s">
        <v>46</v>
      </c>
      <c r="F7" s="6">
        <v>74.899642</v>
      </c>
      <c r="G7" s="7" t="s">
        <v>47</v>
      </c>
      <c r="H7" s="6"/>
    </row>
    <row r="8" spans="1:8" ht="16.2" customHeight="1">
      <c r="A8" s="5" t="s">
        <v>48</v>
      </c>
      <c r="B8" s="6"/>
      <c r="C8" s="7" t="s">
        <v>49</v>
      </c>
      <c r="D8" s="8"/>
      <c r="E8" s="7" t="s">
        <v>50</v>
      </c>
      <c r="F8" s="6">
        <v>9</v>
      </c>
      <c r="G8" s="7" t="s">
        <v>51</v>
      </c>
      <c r="H8" s="6"/>
    </row>
    <row r="9" spans="1:8" ht="16.2" customHeight="1">
      <c r="A9" s="7" t="s">
        <v>52</v>
      </c>
      <c r="B9" s="6"/>
      <c r="C9" s="7" t="s">
        <v>53</v>
      </c>
      <c r="D9" s="8"/>
      <c r="E9" s="7" t="s">
        <v>54</v>
      </c>
      <c r="F9" s="6">
        <v>2.8142140000000002</v>
      </c>
      <c r="G9" s="7" t="s">
        <v>55</v>
      </c>
      <c r="H9" s="6"/>
    </row>
    <row r="10" spans="1:8" ht="16.2" customHeight="1">
      <c r="A10" s="7" t="s">
        <v>56</v>
      </c>
      <c r="B10" s="6"/>
      <c r="C10" s="7" t="s">
        <v>57</v>
      </c>
      <c r="D10" s="8"/>
      <c r="E10" s="5" t="s">
        <v>58</v>
      </c>
      <c r="F10" s="9">
        <v>508</v>
      </c>
      <c r="G10" s="7" t="s">
        <v>59</v>
      </c>
      <c r="H10" s="6">
        <v>591.89964199999997</v>
      </c>
    </row>
    <row r="11" spans="1:8" ht="16.2" customHeight="1">
      <c r="A11" s="7" t="s">
        <v>60</v>
      </c>
      <c r="B11" s="6"/>
      <c r="C11" s="7" t="s">
        <v>61</v>
      </c>
      <c r="D11" s="8"/>
      <c r="E11" s="7" t="s">
        <v>62</v>
      </c>
      <c r="F11" s="6"/>
      <c r="G11" s="7" t="s">
        <v>63</v>
      </c>
      <c r="H11" s="6"/>
    </row>
    <row r="12" spans="1:8" ht="16.2" customHeight="1">
      <c r="A12" s="7" t="s">
        <v>64</v>
      </c>
      <c r="B12" s="6"/>
      <c r="C12" s="7" t="s">
        <v>65</v>
      </c>
      <c r="D12" s="8"/>
      <c r="E12" s="7" t="s">
        <v>66</v>
      </c>
      <c r="F12" s="6">
        <v>508</v>
      </c>
      <c r="G12" s="7" t="s">
        <v>67</v>
      </c>
      <c r="H12" s="6"/>
    </row>
    <row r="13" spans="1:8" ht="16.2" customHeight="1">
      <c r="A13" s="7" t="s">
        <v>68</v>
      </c>
      <c r="B13" s="6"/>
      <c r="C13" s="7" t="s">
        <v>539</v>
      </c>
      <c r="D13" s="8">
        <v>14.452214</v>
      </c>
      <c r="E13" s="7" t="s">
        <v>70</v>
      </c>
      <c r="F13" s="6"/>
      <c r="G13" s="7" t="s">
        <v>71</v>
      </c>
      <c r="H13" s="6"/>
    </row>
    <row r="14" spans="1:8" ht="16.2" customHeight="1">
      <c r="A14" s="7" t="s">
        <v>72</v>
      </c>
      <c r="B14" s="6"/>
      <c r="C14" s="7" t="s">
        <v>73</v>
      </c>
      <c r="D14" s="8"/>
      <c r="E14" s="7" t="s">
        <v>74</v>
      </c>
      <c r="F14" s="6"/>
      <c r="G14" s="7" t="s">
        <v>75</v>
      </c>
      <c r="H14" s="6">
        <v>2.8142140000000002</v>
      </c>
    </row>
    <row r="15" spans="1:8" ht="16.2" customHeight="1">
      <c r="A15" s="7" t="s">
        <v>76</v>
      </c>
      <c r="B15" s="6"/>
      <c r="C15" s="7" t="s">
        <v>540</v>
      </c>
      <c r="D15" s="8">
        <v>3.253536</v>
      </c>
      <c r="E15" s="7" t="s">
        <v>78</v>
      </c>
      <c r="F15" s="6"/>
      <c r="G15" s="7" t="s">
        <v>79</v>
      </c>
      <c r="H15" s="6"/>
    </row>
    <row r="16" spans="1:8" ht="16.2" customHeight="1">
      <c r="A16" s="7" t="s">
        <v>80</v>
      </c>
      <c r="B16" s="6"/>
      <c r="C16" s="7" t="s">
        <v>81</v>
      </c>
      <c r="D16" s="8"/>
      <c r="E16" s="7" t="s">
        <v>82</v>
      </c>
      <c r="F16" s="6"/>
      <c r="G16" s="7" t="s">
        <v>83</v>
      </c>
      <c r="H16" s="6"/>
    </row>
    <row r="17" spans="1:8" ht="16.2" customHeight="1">
      <c r="A17" s="7" t="s">
        <v>84</v>
      </c>
      <c r="B17" s="6"/>
      <c r="C17" s="7" t="s">
        <v>85</v>
      </c>
      <c r="D17" s="8"/>
      <c r="E17" s="7" t="s">
        <v>86</v>
      </c>
      <c r="F17" s="6"/>
      <c r="G17" s="7" t="s">
        <v>87</v>
      </c>
      <c r="H17" s="6"/>
    </row>
    <row r="18" spans="1:8" ht="16.2" customHeight="1">
      <c r="A18" s="7" t="s">
        <v>88</v>
      </c>
      <c r="B18" s="6"/>
      <c r="C18" s="7" t="s">
        <v>89</v>
      </c>
      <c r="D18" s="8"/>
      <c r="E18" s="7" t="s">
        <v>90</v>
      </c>
      <c r="F18" s="6"/>
      <c r="G18" s="7" t="s">
        <v>91</v>
      </c>
      <c r="H18" s="6"/>
    </row>
    <row r="19" spans="1:8" ht="16.2" customHeight="1">
      <c r="A19" s="7" t="s">
        <v>92</v>
      </c>
      <c r="B19" s="6"/>
      <c r="C19" s="7" t="s">
        <v>93</v>
      </c>
      <c r="D19" s="8"/>
      <c r="E19" s="7" t="s">
        <v>94</v>
      </c>
      <c r="F19" s="6"/>
      <c r="G19" s="7" t="s">
        <v>95</v>
      </c>
      <c r="H19" s="6"/>
    </row>
    <row r="20" spans="1:8" ht="16.2" customHeight="1">
      <c r="A20" s="5" t="s">
        <v>96</v>
      </c>
      <c r="B20" s="9"/>
      <c r="C20" s="7" t="s">
        <v>97</v>
      </c>
      <c r="D20" s="8"/>
      <c r="E20" s="7" t="s">
        <v>98</v>
      </c>
      <c r="F20" s="6"/>
      <c r="G20" s="7"/>
      <c r="H20" s="6"/>
    </row>
    <row r="21" spans="1:8" ht="16.2" customHeight="1">
      <c r="A21" s="5" t="s">
        <v>99</v>
      </c>
      <c r="B21" s="9"/>
      <c r="C21" s="7" t="s">
        <v>100</v>
      </c>
      <c r="D21" s="8"/>
      <c r="E21" s="5" t="s">
        <v>101</v>
      </c>
      <c r="F21" s="9"/>
      <c r="G21" s="7"/>
      <c r="H21" s="6"/>
    </row>
    <row r="22" spans="1:8" ht="16.2" customHeight="1">
      <c r="A22" s="5" t="s">
        <v>102</v>
      </c>
      <c r="B22" s="9"/>
      <c r="C22" s="7" t="s">
        <v>103</v>
      </c>
      <c r="D22" s="8"/>
      <c r="E22" s="7"/>
      <c r="F22" s="7"/>
      <c r="G22" s="7"/>
      <c r="H22" s="6"/>
    </row>
    <row r="23" spans="1:8" ht="16.2" customHeight="1">
      <c r="A23" s="5" t="s">
        <v>104</v>
      </c>
      <c r="B23" s="9"/>
      <c r="C23" s="7" t="s">
        <v>105</v>
      </c>
      <c r="D23" s="8"/>
      <c r="E23" s="7"/>
      <c r="F23" s="7"/>
      <c r="G23" s="7"/>
      <c r="H23" s="6"/>
    </row>
    <row r="24" spans="1:8" ht="16.2" customHeight="1">
      <c r="A24" s="5" t="s">
        <v>106</v>
      </c>
      <c r="B24" s="9"/>
      <c r="C24" s="7" t="s">
        <v>107</v>
      </c>
      <c r="D24" s="8"/>
      <c r="E24" s="7"/>
      <c r="F24" s="7"/>
      <c r="G24" s="7"/>
      <c r="H24" s="6"/>
    </row>
    <row r="25" spans="1:8" ht="16.2" customHeight="1">
      <c r="A25" s="7" t="s">
        <v>108</v>
      </c>
      <c r="B25" s="6"/>
      <c r="C25" s="7" t="s">
        <v>541</v>
      </c>
      <c r="D25" s="8">
        <v>5.6707919999999996</v>
      </c>
      <c r="E25" s="7"/>
      <c r="F25" s="7"/>
      <c r="G25" s="7"/>
      <c r="H25" s="6"/>
    </row>
    <row r="26" spans="1:8" ht="16.2" customHeight="1">
      <c r="A26" s="7" t="s">
        <v>110</v>
      </c>
      <c r="B26" s="6"/>
      <c r="C26" s="7" t="s">
        <v>111</v>
      </c>
      <c r="D26" s="8"/>
      <c r="E26" s="7"/>
      <c r="F26" s="7"/>
      <c r="G26" s="7"/>
      <c r="H26" s="6"/>
    </row>
    <row r="27" spans="1:8" ht="16.2" customHeight="1">
      <c r="A27" s="7" t="s">
        <v>112</v>
      </c>
      <c r="B27" s="6"/>
      <c r="C27" s="7" t="s">
        <v>113</v>
      </c>
      <c r="D27" s="8"/>
      <c r="E27" s="7"/>
      <c r="F27" s="7"/>
      <c r="G27" s="7"/>
      <c r="H27" s="6"/>
    </row>
    <row r="28" spans="1:8" ht="16.2" customHeight="1">
      <c r="A28" s="5" t="s">
        <v>114</v>
      </c>
      <c r="B28" s="9"/>
      <c r="C28" s="7" t="s">
        <v>115</v>
      </c>
      <c r="D28" s="8"/>
      <c r="E28" s="7"/>
      <c r="F28" s="7"/>
      <c r="G28" s="7"/>
      <c r="H28" s="6"/>
    </row>
    <row r="29" spans="1:8" ht="16.2" customHeight="1">
      <c r="A29" s="5" t="s">
        <v>116</v>
      </c>
      <c r="B29" s="9"/>
      <c r="C29" s="7" t="s">
        <v>117</v>
      </c>
      <c r="D29" s="8"/>
      <c r="E29" s="7"/>
      <c r="F29" s="7"/>
      <c r="G29" s="7"/>
      <c r="H29" s="6"/>
    </row>
    <row r="30" spans="1:8" ht="16.2" customHeight="1">
      <c r="A30" s="5" t="s">
        <v>118</v>
      </c>
      <c r="B30" s="9"/>
      <c r="C30" s="7" t="s">
        <v>119</v>
      </c>
      <c r="D30" s="8"/>
      <c r="E30" s="7"/>
      <c r="F30" s="7"/>
      <c r="G30" s="7"/>
      <c r="H30" s="6"/>
    </row>
    <row r="31" spans="1:8" ht="16.2" customHeight="1">
      <c r="A31" s="5" t="s">
        <v>120</v>
      </c>
      <c r="B31" s="9"/>
      <c r="C31" s="7" t="s">
        <v>121</v>
      </c>
      <c r="D31" s="8"/>
      <c r="E31" s="7"/>
      <c r="F31" s="7"/>
      <c r="G31" s="7"/>
      <c r="H31" s="6"/>
    </row>
    <row r="32" spans="1:8" ht="16.2" customHeight="1">
      <c r="A32" s="5" t="s">
        <v>122</v>
      </c>
      <c r="B32" s="9"/>
      <c r="C32" s="7" t="s">
        <v>123</v>
      </c>
      <c r="D32" s="8"/>
      <c r="E32" s="7"/>
      <c r="F32" s="7"/>
      <c r="G32" s="7"/>
      <c r="H32" s="6"/>
    </row>
    <row r="33" spans="1:8" ht="16.2" customHeight="1">
      <c r="A33" s="7"/>
      <c r="B33" s="7"/>
      <c r="C33" s="7" t="s">
        <v>124</v>
      </c>
      <c r="D33" s="8"/>
      <c r="E33" s="7"/>
      <c r="F33" s="7"/>
      <c r="G33" s="7"/>
      <c r="H33" s="7"/>
    </row>
    <row r="34" spans="1:8" ht="16.2" customHeight="1">
      <c r="A34" s="7"/>
      <c r="B34" s="7"/>
      <c r="C34" s="7" t="s">
        <v>125</v>
      </c>
      <c r="D34" s="8"/>
      <c r="E34" s="7"/>
      <c r="F34" s="7"/>
      <c r="G34" s="7"/>
      <c r="H34" s="7"/>
    </row>
    <row r="35" spans="1:8" ht="16.2" customHeight="1">
      <c r="A35" s="7"/>
      <c r="B35" s="7"/>
      <c r="C35" s="7" t="s">
        <v>126</v>
      </c>
      <c r="D35" s="8"/>
      <c r="E35" s="7"/>
      <c r="F35" s="7"/>
      <c r="G35" s="7"/>
      <c r="H35" s="7"/>
    </row>
    <row r="36" spans="1:8" ht="16.2" customHeight="1">
      <c r="A36" s="7"/>
      <c r="B36" s="7"/>
      <c r="C36" s="7"/>
      <c r="D36" s="7"/>
      <c r="E36" s="7"/>
      <c r="F36" s="7"/>
      <c r="G36" s="7"/>
      <c r="H36" s="7"/>
    </row>
    <row r="37" spans="1:8" ht="16.2" customHeight="1">
      <c r="A37" s="5" t="s">
        <v>127</v>
      </c>
      <c r="B37" s="9">
        <v>594.71385599999996</v>
      </c>
      <c r="C37" s="5" t="s">
        <v>128</v>
      </c>
      <c r="D37" s="9">
        <v>594.71385599999996</v>
      </c>
      <c r="E37" s="5" t="s">
        <v>128</v>
      </c>
      <c r="F37" s="9">
        <v>594.71385599999996</v>
      </c>
      <c r="G37" s="5" t="s">
        <v>128</v>
      </c>
      <c r="H37" s="9">
        <v>594.71385599999996</v>
      </c>
    </row>
    <row r="38" spans="1:8" ht="16.2" customHeight="1">
      <c r="A38" s="5" t="s">
        <v>129</v>
      </c>
      <c r="B38" s="9"/>
      <c r="C38" s="5" t="s">
        <v>130</v>
      </c>
      <c r="D38" s="9"/>
      <c r="E38" s="5" t="s">
        <v>130</v>
      </c>
      <c r="F38" s="9"/>
      <c r="G38" s="5" t="s">
        <v>130</v>
      </c>
      <c r="H38" s="9"/>
    </row>
    <row r="39" spans="1:8" ht="16.2" customHeight="1">
      <c r="A39" s="7"/>
      <c r="B39" s="6"/>
      <c r="C39" s="7"/>
      <c r="D39" s="6"/>
      <c r="E39" s="5"/>
      <c r="F39" s="9"/>
      <c r="G39" s="5"/>
      <c r="H39" s="9"/>
    </row>
    <row r="40" spans="1:8" ht="16.2" customHeight="1">
      <c r="A40" s="5" t="s">
        <v>131</v>
      </c>
      <c r="B40" s="9">
        <v>594.71385599999996</v>
      </c>
      <c r="C40" s="5" t="s">
        <v>132</v>
      </c>
      <c r="D40" s="9">
        <v>594.71385599999996</v>
      </c>
      <c r="E40" s="5" t="s">
        <v>132</v>
      </c>
      <c r="F40" s="9">
        <v>594.71385599999996</v>
      </c>
      <c r="G40" s="5" t="s">
        <v>132</v>
      </c>
      <c r="H40" s="9">
        <v>594.71385599999996</v>
      </c>
    </row>
    <row r="41" spans="1:8" ht="17.850000000000001" customHeight="1">
      <c r="A41" s="106" t="s">
        <v>133</v>
      </c>
      <c r="B41" s="106"/>
      <c r="C41" s="106"/>
      <c r="D41" s="10"/>
      <c r="E41" s="10"/>
      <c r="F41" s="10"/>
      <c r="G41" s="10"/>
      <c r="H41" s="10"/>
    </row>
  </sheetData>
  <mergeCells count="6">
    <mergeCell ref="A41:C41"/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A4" sqref="A4:A6"/>
    </sheetView>
  </sheetViews>
  <sheetFormatPr defaultColWidth="9.77734375" defaultRowHeight="13.8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1"/>
      <c r="X1" s="112" t="s">
        <v>134</v>
      </c>
      <c r="Y1" s="112"/>
    </row>
    <row r="2" spans="1:25" ht="33.6" customHeight="1">
      <c r="A2" s="113" t="s">
        <v>10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ht="22.3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 t="s">
        <v>32</v>
      </c>
      <c r="Y3" s="109"/>
    </row>
    <row r="4" spans="1:25" ht="22.35" customHeight="1">
      <c r="A4" s="111" t="s">
        <v>135</v>
      </c>
      <c r="B4" s="111" t="s">
        <v>136</v>
      </c>
      <c r="C4" s="111" t="s">
        <v>137</v>
      </c>
      <c r="D4" s="111" t="s">
        <v>138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 t="s">
        <v>129</v>
      </c>
      <c r="T4" s="111"/>
      <c r="U4" s="111"/>
      <c r="V4" s="111"/>
      <c r="W4" s="111"/>
      <c r="X4" s="111"/>
      <c r="Y4" s="111"/>
    </row>
    <row r="5" spans="1:25" ht="22.35" customHeight="1">
      <c r="A5" s="111"/>
      <c r="B5" s="111"/>
      <c r="C5" s="111"/>
      <c r="D5" s="111" t="s">
        <v>139</v>
      </c>
      <c r="E5" s="111" t="s">
        <v>140</v>
      </c>
      <c r="F5" s="111" t="s">
        <v>141</v>
      </c>
      <c r="G5" s="111" t="s">
        <v>142</v>
      </c>
      <c r="H5" s="111" t="s">
        <v>143</v>
      </c>
      <c r="I5" s="111" t="s">
        <v>144</v>
      </c>
      <c r="J5" s="111" t="s">
        <v>145</v>
      </c>
      <c r="K5" s="111"/>
      <c r="L5" s="111"/>
      <c r="M5" s="111"/>
      <c r="N5" s="111" t="s">
        <v>146</v>
      </c>
      <c r="O5" s="111" t="s">
        <v>147</v>
      </c>
      <c r="P5" s="111" t="s">
        <v>148</v>
      </c>
      <c r="Q5" s="111" t="s">
        <v>149</v>
      </c>
      <c r="R5" s="111" t="s">
        <v>150</v>
      </c>
      <c r="S5" s="111" t="s">
        <v>139</v>
      </c>
      <c r="T5" s="111" t="s">
        <v>140</v>
      </c>
      <c r="U5" s="111" t="s">
        <v>141</v>
      </c>
      <c r="V5" s="111" t="s">
        <v>142</v>
      </c>
      <c r="W5" s="111" t="s">
        <v>143</v>
      </c>
      <c r="X5" s="111" t="s">
        <v>144</v>
      </c>
      <c r="Y5" s="111" t="s">
        <v>151</v>
      </c>
    </row>
    <row r="6" spans="1:25" ht="22.35" customHeight="1">
      <c r="A6" s="111"/>
      <c r="B6" s="111"/>
      <c r="C6" s="111"/>
      <c r="D6" s="111"/>
      <c r="E6" s="111"/>
      <c r="F6" s="111"/>
      <c r="G6" s="111"/>
      <c r="H6" s="111"/>
      <c r="I6" s="111"/>
      <c r="J6" s="11" t="s">
        <v>152</v>
      </c>
      <c r="K6" s="11" t="s">
        <v>153</v>
      </c>
      <c r="L6" s="11" t="s">
        <v>154</v>
      </c>
      <c r="M6" s="11" t="s">
        <v>143</v>
      </c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25" ht="22.8" customHeight="1">
      <c r="A7" s="5"/>
      <c r="B7" s="5" t="s">
        <v>137</v>
      </c>
      <c r="C7" s="12">
        <v>594.71385599999996</v>
      </c>
      <c r="D7" s="12">
        <v>594.71385599999996</v>
      </c>
      <c r="E7" s="12">
        <v>594.71385599999996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2.8" customHeight="1">
      <c r="A8" s="13" t="s">
        <v>3</v>
      </c>
      <c r="B8" s="13" t="s">
        <v>5</v>
      </c>
      <c r="C8" s="12">
        <v>594.71385599999996</v>
      </c>
      <c r="D8" s="12">
        <v>594.71385599999996</v>
      </c>
      <c r="E8" s="12">
        <v>594.71385599999996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</row>
    <row r="9" spans="1:25" ht="22.8" customHeight="1">
      <c r="A9" s="14" t="s">
        <v>155</v>
      </c>
      <c r="B9" s="14" t="s">
        <v>156</v>
      </c>
      <c r="C9" s="8">
        <v>594.71385599999996</v>
      </c>
      <c r="D9" s="8">
        <v>594.71385599999996</v>
      </c>
      <c r="E9" s="6">
        <v>594.71385599999996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6.350000000000001" customHeight="1"/>
    <row r="11" spans="1:25" ht="16.350000000000001" customHeight="1">
      <c r="G11" s="1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workbookViewId="0">
      <selection activeCell="G6" sqref="G6"/>
    </sheetView>
  </sheetViews>
  <sheetFormatPr defaultColWidth="9.77734375" defaultRowHeight="13.8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6.350000000000001" customHeight="1">
      <c r="A1" s="1"/>
      <c r="D1" s="15"/>
      <c r="K1" s="2" t="s">
        <v>157</v>
      </c>
    </row>
    <row r="2" spans="1:11" ht="31.95" customHeight="1">
      <c r="A2" s="113" t="s">
        <v>11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25.05" customHeight="1">
      <c r="A3" s="114" t="s">
        <v>484</v>
      </c>
      <c r="B3" s="114"/>
      <c r="C3" s="114"/>
      <c r="D3" s="114"/>
      <c r="E3" s="114"/>
      <c r="F3" s="114"/>
      <c r="G3" s="114"/>
      <c r="H3" s="114"/>
      <c r="I3" s="114"/>
      <c r="J3" s="114"/>
      <c r="K3" s="3" t="s">
        <v>32</v>
      </c>
    </row>
    <row r="4" spans="1:11" ht="27.6" customHeight="1">
      <c r="A4" s="110" t="s">
        <v>158</v>
      </c>
      <c r="B4" s="110"/>
      <c r="C4" s="110"/>
      <c r="D4" s="110" t="s">
        <v>159</v>
      </c>
      <c r="E4" s="110" t="s">
        <v>160</v>
      </c>
      <c r="F4" s="110" t="s">
        <v>137</v>
      </c>
      <c r="G4" s="110" t="s">
        <v>161</v>
      </c>
      <c r="H4" s="110" t="s">
        <v>162</v>
      </c>
      <c r="I4" s="110" t="s">
        <v>163</v>
      </c>
      <c r="J4" s="110" t="s">
        <v>164</v>
      </c>
      <c r="K4" s="110" t="s">
        <v>165</v>
      </c>
    </row>
    <row r="5" spans="1:11" ht="25.8" customHeight="1">
      <c r="A5" s="4" t="s">
        <v>166</v>
      </c>
      <c r="B5" s="4" t="s">
        <v>167</v>
      </c>
      <c r="C5" s="4" t="s">
        <v>168</v>
      </c>
      <c r="D5" s="110"/>
      <c r="E5" s="110"/>
      <c r="F5" s="110"/>
      <c r="G5" s="110"/>
      <c r="H5" s="110"/>
      <c r="I5" s="110"/>
      <c r="J5" s="110"/>
      <c r="K5" s="110"/>
    </row>
    <row r="6" spans="1:11" ht="22.8" customHeight="1">
      <c r="A6" s="16"/>
      <c r="B6" s="16"/>
      <c r="C6" s="16"/>
      <c r="D6" s="17" t="s">
        <v>137</v>
      </c>
      <c r="E6" s="17"/>
      <c r="F6" s="18">
        <v>594.71</v>
      </c>
      <c r="G6" s="18">
        <v>86.71</v>
      </c>
      <c r="H6" s="18">
        <v>508</v>
      </c>
      <c r="I6" s="18"/>
      <c r="J6" s="17"/>
      <c r="K6" s="17"/>
    </row>
    <row r="7" spans="1:11" ht="22.8" customHeight="1">
      <c r="A7" s="19"/>
      <c r="B7" s="19"/>
      <c r="C7" s="19"/>
      <c r="D7" s="20" t="s">
        <v>3</v>
      </c>
      <c r="E7" s="20" t="s">
        <v>5</v>
      </c>
      <c r="F7" s="21">
        <v>594.71</v>
      </c>
      <c r="G7" s="21">
        <v>86.71</v>
      </c>
      <c r="H7" s="21">
        <v>508</v>
      </c>
      <c r="I7" s="21">
        <v>0</v>
      </c>
      <c r="J7" s="22">
        <v>0</v>
      </c>
      <c r="K7" s="22">
        <v>0</v>
      </c>
    </row>
    <row r="8" spans="1:11" ht="22.8" customHeight="1">
      <c r="A8" s="19"/>
      <c r="B8" s="19"/>
      <c r="C8" s="19"/>
      <c r="D8" s="20" t="s">
        <v>155</v>
      </c>
      <c r="E8" s="20" t="s">
        <v>156</v>
      </c>
      <c r="F8" s="21">
        <v>594.71</v>
      </c>
      <c r="G8" s="21">
        <v>86.71</v>
      </c>
      <c r="H8" s="21">
        <v>508</v>
      </c>
      <c r="I8" s="21"/>
      <c r="J8" s="22"/>
      <c r="K8" s="22"/>
    </row>
    <row r="9" spans="1:11" ht="22.8" customHeight="1">
      <c r="A9" s="11" t="s">
        <v>169</v>
      </c>
      <c r="B9" s="11"/>
      <c r="C9" s="11"/>
      <c r="D9" s="13" t="s">
        <v>169</v>
      </c>
      <c r="E9" s="13" t="s">
        <v>170</v>
      </c>
      <c r="F9" s="12">
        <v>571.33731399999999</v>
      </c>
      <c r="G9" s="12">
        <v>63.337313999999999</v>
      </c>
      <c r="H9" s="12">
        <v>508</v>
      </c>
      <c r="I9" s="12">
        <v>0</v>
      </c>
      <c r="J9" s="23"/>
      <c r="K9" s="23"/>
    </row>
    <row r="10" spans="1:11" ht="22.8" customHeight="1">
      <c r="A10" s="11" t="s">
        <v>169</v>
      </c>
      <c r="B10" s="11" t="s">
        <v>171</v>
      </c>
      <c r="C10" s="11"/>
      <c r="D10" s="13" t="s">
        <v>172</v>
      </c>
      <c r="E10" s="13" t="s">
        <v>173</v>
      </c>
      <c r="F10" s="12">
        <v>571.33731399999999</v>
      </c>
      <c r="G10" s="12">
        <v>63.337313999999999</v>
      </c>
      <c r="H10" s="12">
        <v>508</v>
      </c>
      <c r="I10" s="12">
        <v>0</v>
      </c>
      <c r="J10" s="23"/>
      <c r="K10" s="23"/>
    </row>
    <row r="11" spans="1:11" ht="22.8" customHeight="1">
      <c r="A11" s="24" t="s">
        <v>169</v>
      </c>
      <c r="B11" s="24" t="s">
        <v>171</v>
      </c>
      <c r="C11" s="24" t="s">
        <v>174</v>
      </c>
      <c r="D11" s="25" t="s">
        <v>175</v>
      </c>
      <c r="E11" s="25" t="s">
        <v>176</v>
      </c>
      <c r="F11" s="26">
        <v>571.33731399999999</v>
      </c>
      <c r="G11" s="26">
        <v>63.337313999999999</v>
      </c>
      <c r="H11" s="26">
        <v>508</v>
      </c>
      <c r="I11" s="26"/>
      <c r="J11" s="27"/>
      <c r="K11" s="27"/>
    </row>
    <row r="12" spans="1:11" ht="22.8" customHeight="1">
      <c r="A12" s="11" t="s">
        <v>177</v>
      </c>
      <c r="B12" s="11"/>
      <c r="C12" s="11"/>
      <c r="D12" s="13" t="s">
        <v>177</v>
      </c>
      <c r="E12" s="13" t="s">
        <v>178</v>
      </c>
      <c r="F12" s="12">
        <v>14.452214</v>
      </c>
      <c r="G12" s="12">
        <v>14.452214</v>
      </c>
      <c r="H12" s="12">
        <v>0</v>
      </c>
      <c r="I12" s="12">
        <v>0</v>
      </c>
      <c r="J12" s="23"/>
      <c r="K12" s="23"/>
    </row>
    <row r="13" spans="1:11" ht="22.8" customHeight="1">
      <c r="A13" s="11" t="s">
        <v>177</v>
      </c>
      <c r="B13" s="11" t="s">
        <v>179</v>
      </c>
      <c r="C13" s="11"/>
      <c r="D13" s="13" t="s">
        <v>180</v>
      </c>
      <c r="E13" s="13" t="s">
        <v>181</v>
      </c>
      <c r="F13" s="12">
        <v>13.882184000000001</v>
      </c>
      <c r="G13" s="12">
        <v>13.882184000000001</v>
      </c>
      <c r="H13" s="12">
        <v>0</v>
      </c>
      <c r="I13" s="12">
        <v>0</v>
      </c>
      <c r="J13" s="23"/>
      <c r="K13" s="23"/>
    </row>
    <row r="14" spans="1:11" ht="22.8" customHeight="1">
      <c r="A14" s="24" t="s">
        <v>177</v>
      </c>
      <c r="B14" s="24" t="s">
        <v>179</v>
      </c>
      <c r="C14" s="24" t="s">
        <v>182</v>
      </c>
      <c r="D14" s="25" t="s">
        <v>183</v>
      </c>
      <c r="E14" s="25" t="s">
        <v>184</v>
      </c>
      <c r="F14" s="26">
        <v>2.5406</v>
      </c>
      <c r="G14" s="26">
        <v>2.5406</v>
      </c>
      <c r="H14" s="26"/>
      <c r="I14" s="26"/>
      <c r="J14" s="27"/>
      <c r="K14" s="27"/>
    </row>
    <row r="15" spans="1:11" ht="22.8" customHeight="1">
      <c r="A15" s="24" t="s">
        <v>177</v>
      </c>
      <c r="B15" s="24" t="s">
        <v>179</v>
      </c>
      <c r="C15" s="24" t="s">
        <v>179</v>
      </c>
      <c r="D15" s="25" t="s">
        <v>185</v>
      </c>
      <c r="E15" s="25" t="s">
        <v>186</v>
      </c>
      <c r="F15" s="26">
        <v>7.5610559999999998</v>
      </c>
      <c r="G15" s="26">
        <v>7.5610559999999998</v>
      </c>
      <c r="H15" s="26"/>
      <c r="I15" s="26"/>
      <c r="J15" s="27"/>
      <c r="K15" s="27"/>
    </row>
    <row r="16" spans="1:11" ht="22.8" customHeight="1">
      <c r="A16" s="24" t="s">
        <v>177</v>
      </c>
      <c r="B16" s="24" t="s">
        <v>179</v>
      </c>
      <c r="C16" s="24" t="s">
        <v>171</v>
      </c>
      <c r="D16" s="25" t="s">
        <v>187</v>
      </c>
      <c r="E16" s="25" t="s">
        <v>188</v>
      </c>
      <c r="F16" s="26">
        <v>3.7805279999999999</v>
      </c>
      <c r="G16" s="26">
        <v>3.7805279999999999</v>
      </c>
      <c r="H16" s="26"/>
      <c r="I16" s="26"/>
      <c r="J16" s="27"/>
      <c r="K16" s="27"/>
    </row>
    <row r="17" spans="1:11" ht="22.8" customHeight="1">
      <c r="A17" s="11" t="s">
        <v>177</v>
      </c>
      <c r="B17" s="11" t="s">
        <v>189</v>
      </c>
      <c r="C17" s="11"/>
      <c r="D17" s="13" t="s">
        <v>190</v>
      </c>
      <c r="E17" s="13" t="s">
        <v>191</v>
      </c>
      <c r="F17" s="12">
        <v>0.34201799999999999</v>
      </c>
      <c r="G17" s="12">
        <v>0.34201799999999999</v>
      </c>
      <c r="H17" s="12">
        <v>0</v>
      </c>
      <c r="I17" s="12">
        <v>0</v>
      </c>
      <c r="J17" s="23"/>
      <c r="K17" s="23"/>
    </row>
    <row r="18" spans="1:11" ht="22.8" customHeight="1">
      <c r="A18" s="24" t="s">
        <v>177</v>
      </c>
      <c r="B18" s="24" t="s">
        <v>189</v>
      </c>
      <c r="C18" s="24" t="s">
        <v>192</v>
      </c>
      <c r="D18" s="25" t="s">
        <v>193</v>
      </c>
      <c r="E18" s="25" t="s">
        <v>194</v>
      </c>
      <c r="F18" s="26">
        <v>0.34201799999999999</v>
      </c>
      <c r="G18" s="26">
        <v>0.34201799999999999</v>
      </c>
      <c r="H18" s="26"/>
      <c r="I18" s="26"/>
      <c r="J18" s="27"/>
      <c r="K18" s="27"/>
    </row>
    <row r="19" spans="1:11" ht="22.8" customHeight="1">
      <c r="A19" s="11" t="s">
        <v>177</v>
      </c>
      <c r="B19" s="11" t="s">
        <v>195</v>
      </c>
      <c r="C19" s="11"/>
      <c r="D19" s="13" t="s">
        <v>196</v>
      </c>
      <c r="E19" s="13" t="s">
        <v>197</v>
      </c>
      <c r="F19" s="12">
        <v>0.22801199999999999</v>
      </c>
      <c r="G19" s="12">
        <v>0.22801199999999999</v>
      </c>
      <c r="H19" s="12">
        <v>0</v>
      </c>
      <c r="I19" s="12">
        <v>0</v>
      </c>
      <c r="J19" s="23"/>
      <c r="K19" s="23"/>
    </row>
    <row r="20" spans="1:11" ht="22.8" customHeight="1">
      <c r="A20" s="24" t="s">
        <v>177</v>
      </c>
      <c r="B20" s="24" t="s">
        <v>195</v>
      </c>
      <c r="C20" s="24" t="s">
        <v>182</v>
      </c>
      <c r="D20" s="25" t="s">
        <v>198</v>
      </c>
      <c r="E20" s="25" t="s">
        <v>199</v>
      </c>
      <c r="F20" s="26">
        <v>0.22801199999999999</v>
      </c>
      <c r="G20" s="26">
        <v>0.22801199999999999</v>
      </c>
      <c r="H20" s="26"/>
      <c r="I20" s="26"/>
      <c r="J20" s="27"/>
      <c r="K20" s="27"/>
    </row>
    <row r="21" spans="1:11" ht="22.8" customHeight="1">
      <c r="A21" s="11" t="s">
        <v>200</v>
      </c>
      <c r="B21" s="11"/>
      <c r="C21" s="11"/>
      <c r="D21" s="13" t="s">
        <v>200</v>
      </c>
      <c r="E21" s="13" t="s">
        <v>201</v>
      </c>
      <c r="F21" s="12">
        <v>3.253536</v>
      </c>
      <c r="G21" s="12">
        <v>3.253536</v>
      </c>
      <c r="H21" s="12">
        <v>0</v>
      </c>
      <c r="I21" s="12">
        <v>0</v>
      </c>
      <c r="J21" s="23"/>
      <c r="K21" s="23"/>
    </row>
    <row r="22" spans="1:11" ht="22.8" customHeight="1">
      <c r="A22" s="11" t="s">
        <v>200</v>
      </c>
      <c r="B22" s="11" t="s">
        <v>189</v>
      </c>
      <c r="C22" s="11"/>
      <c r="D22" s="13" t="s">
        <v>202</v>
      </c>
      <c r="E22" s="13" t="s">
        <v>203</v>
      </c>
      <c r="F22" s="12">
        <v>3.253536</v>
      </c>
      <c r="G22" s="12">
        <v>3.253536</v>
      </c>
      <c r="H22" s="12">
        <v>0</v>
      </c>
      <c r="I22" s="12">
        <v>0</v>
      </c>
      <c r="J22" s="23"/>
      <c r="K22" s="23"/>
    </row>
    <row r="23" spans="1:11" ht="22.8" customHeight="1">
      <c r="A23" s="24" t="s">
        <v>200</v>
      </c>
      <c r="B23" s="24" t="s">
        <v>189</v>
      </c>
      <c r="C23" s="24" t="s">
        <v>182</v>
      </c>
      <c r="D23" s="25" t="s">
        <v>204</v>
      </c>
      <c r="E23" s="25" t="s">
        <v>205</v>
      </c>
      <c r="F23" s="26">
        <v>2.6496</v>
      </c>
      <c r="G23" s="26">
        <v>2.6496</v>
      </c>
      <c r="H23" s="26"/>
      <c r="I23" s="26"/>
      <c r="J23" s="27"/>
      <c r="K23" s="27"/>
    </row>
    <row r="24" spans="1:11" ht="22.8" customHeight="1">
      <c r="A24" s="24" t="s">
        <v>200</v>
      </c>
      <c r="B24" s="24" t="s">
        <v>189</v>
      </c>
      <c r="C24" s="24" t="s">
        <v>206</v>
      </c>
      <c r="D24" s="25" t="s">
        <v>207</v>
      </c>
      <c r="E24" s="25" t="s">
        <v>208</v>
      </c>
      <c r="F24" s="26">
        <v>0.60393600000000003</v>
      </c>
      <c r="G24" s="26">
        <v>0.60393600000000003</v>
      </c>
      <c r="H24" s="26"/>
      <c r="I24" s="26"/>
      <c r="J24" s="27"/>
      <c r="K24" s="27"/>
    </row>
    <row r="25" spans="1:11" ht="22.8" customHeight="1">
      <c r="A25" s="11" t="s">
        <v>209</v>
      </c>
      <c r="B25" s="11"/>
      <c r="C25" s="11"/>
      <c r="D25" s="13" t="s">
        <v>209</v>
      </c>
      <c r="E25" s="13" t="s">
        <v>210</v>
      </c>
      <c r="F25" s="12">
        <v>5.6707919999999996</v>
      </c>
      <c r="G25" s="12">
        <v>5.6707919999999996</v>
      </c>
      <c r="H25" s="12">
        <v>0</v>
      </c>
      <c r="I25" s="12">
        <v>0</v>
      </c>
      <c r="J25" s="23"/>
      <c r="K25" s="23"/>
    </row>
    <row r="26" spans="1:11" ht="22.8" customHeight="1">
      <c r="A26" s="11" t="s">
        <v>209</v>
      </c>
      <c r="B26" s="11" t="s">
        <v>182</v>
      </c>
      <c r="C26" s="11"/>
      <c r="D26" s="13" t="s">
        <v>211</v>
      </c>
      <c r="E26" s="13" t="s">
        <v>212</v>
      </c>
      <c r="F26" s="12">
        <v>5.6707919999999996</v>
      </c>
      <c r="G26" s="12">
        <v>5.6707919999999996</v>
      </c>
      <c r="H26" s="12">
        <v>0</v>
      </c>
      <c r="I26" s="12">
        <v>0</v>
      </c>
      <c r="J26" s="23"/>
      <c r="K26" s="23"/>
    </row>
    <row r="27" spans="1:11" ht="22.8" customHeight="1">
      <c r="A27" s="24" t="s">
        <v>209</v>
      </c>
      <c r="B27" s="24" t="s">
        <v>182</v>
      </c>
      <c r="C27" s="24" t="s">
        <v>213</v>
      </c>
      <c r="D27" s="25" t="s">
        <v>214</v>
      </c>
      <c r="E27" s="25" t="s">
        <v>215</v>
      </c>
      <c r="F27" s="26">
        <v>5.6707919999999996</v>
      </c>
      <c r="G27" s="26">
        <v>5.6707919999999996</v>
      </c>
      <c r="H27" s="26"/>
      <c r="I27" s="26"/>
      <c r="J27" s="27"/>
      <c r="K27" s="27"/>
    </row>
    <row r="2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>
      <selection activeCell="G6" sqref="G6"/>
    </sheetView>
  </sheetViews>
  <sheetFormatPr defaultColWidth="9.77734375" defaultRowHeight="13.8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112" t="s">
        <v>216</v>
      </c>
      <c r="T1" s="112"/>
    </row>
    <row r="2" spans="1:20" ht="42.3" customHeight="1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ht="19.8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32</v>
      </c>
      <c r="T3" s="109"/>
    </row>
    <row r="4" spans="1:20" ht="19.8" customHeight="1">
      <c r="A4" s="111" t="s">
        <v>158</v>
      </c>
      <c r="B4" s="111"/>
      <c r="C4" s="111"/>
      <c r="D4" s="111" t="s">
        <v>217</v>
      </c>
      <c r="E4" s="111" t="s">
        <v>218</v>
      </c>
      <c r="F4" s="111" t="s">
        <v>219</v>
      </c>
      <c r="G4" s="111" t="s">
        <v>220</v>
      </c>
      <c r="H4" s="111" t="s">
        <v>221</v>
      </c>
      <c r="I4" s="111" t="s">
        <v>222</v>
      </c>
      <c r="J4" s="111" t="s">
        <v>223</v>
      </c>
      <c r="K4" s="111" t="s">
        <v>224</v>
      </c>
      <c r="L4" s="111" t="s">
        <v>225</v>
      </c>
      <c r="M4" s="111" t="s">
        <v>226</v>
      </c>
      <c r="N4" s="111" t="s">
        <v>227</v>
      </c>
      <c r="O4" s="111" t="s">
        <v>228</v>
      </c>
      <c r="P4" s="111" t="s">
        <v>229</v>
      </c>
      <c r="Q4" s="111" t="s">
        <v>230</v>
      </c>
      <c r="R4" s="111" t="s">
        <v>231</v>
      </c>
      <c r="S4" s="111" t="s">
        <v>232</v>
      </c>
      <c r="T4" s="111" t="s">
        <v>233</v>
      </c>
    </row>
    <row r="5" spans="1:20" ht="20.7" customHeight="1">
      <c r="A5" s="11" t="s">
        <v>166</v>
      </c>
      <c r="B5" s="11" t="s">
        <v>167</v>
      </c>
      <c r="C5" s="11" t="s">
        <v>168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</row>
    <row r="6" spans="1:20" ht="22.8" customHeight="1">
      <c r="A6" s="5"/>
      <c r="B6" s="5"/>
      <c r="C6" s="5"/>
      <c r="D6" s="5"/>
      <c r="E6" s="5" t="s">
        <v>137</v>
      </c>
      <c r="F6" s="9">
        <v>594.71385599999996</v>
      </c>
      <c r="G6" s="9"/>
      <c r="H6" s="9"/>
      <c r="I6" s="9"/>
      <c r="J6" s="9"/>
      <c r="K6" s="9">
        <v>591.89964199999997</v>
      </c>
      <c r="L6" s="9"/>
      <c r="M6" s="9"/>
      <c r="N6" s="9"/>
      <c r="O6" s="9">
        <v>2.8142140000000002</v>
      </c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 t="s">
        <v>3</v>
      </c>
      <c r="E7" s="13" t="s">
        <v>5</v>
      </c>
      <c r="F7" s="9">
        <v>594.71385599999996</v>
      </c>
      <c r="G7" s="9">
        <v>0</v>
      </c>
      <c r="H7" s="9">
        <v>0</v>
      </c>
      <c r="I7" s="9">
        <v>0</v>
      </c>
      <c r="J7" s="9">
        <v>0</v>
      </c>
      <c r="K7" s="9">
        <v>591.89964199999997</v>
      </c>
      <c r="L7" s="9">
        <v>0</v>
      </c>
      <c r="M7" s="9">
        <v>0</v>
      </c>
      <c r="N7" s="9">
        <v>0</v>
      </c>
      <c r="O7" s="9">
        <v>2.8142140000000002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 t="s">
        <v>155</v>
      </c>
      <c r="E8" s="28" t="s">
        <v>156</v>
      </c>
      <c r="F8" s="29">
        <v>594.71385599999996</v>
      </c>
      <c r="G8" s="29"/>
      <c r="H8" s="29"/>
      <c r="I8" s="29"/>
      <c r="J8" s="29"/>
      <c r="K8" s="29">
        <v>591.89964199999997</v>
      </c>
      <c r="L8" s="29"/>
      <c r="M8" s="29"/>
      <c r="N8" s="29"/>
      <c r="O8" s="29">
        <v>2.8142140000000002</v>
      </c>
      <c r="P8" s="29"/>
      <c r="Q8" s="29"/>
      <c r="R8" s="29"/>
      <c r="S8" s="29"/>
      <c r="T8" s="29"/>
    </row>
    <row r="9" spans="1:20" ht="22.8" customHeight="1">
      <c r="A9" s="11" t="s">
        <v>169</v>
      </c>
      <c r="B9" s="11"/>
      <c r="C9" s="11"/>
      <c r="D9" s="13" t="s">
        <v>169</v>
      </c>
      <c r="E9" s="13" t="s">
        <v>170</v>
      </c>
      <c r="F9" s="12">
        <v>571.33731399999999</v>
      </c>
      <c r="G9" s="12"/>
      <c r="H9" s="12"/>
      <c r="I9" s="12"/>
      <c r="J9" s="12"/>
      <c r="K9" s="12">
        <v>571.06370000000004</v>
      </c>
      <c r="L9" s="12"/>
      <c r="M9" s="12"/>
      <c r="N9" s="12"/>
      <c r="O9" s="12">
        <v>0.27361400000000002</v>
      </c>
      <c r="P9" s="12"/>
      <c r="Q9" s="12"/>
      <c r="R9" s="12"/>
      <c r="S9" s="12"/>
      <c r="T9" s="12"/>
    </row>
    <row r="10" spans="1:20" ht="22.8" customHeight="1">
      <c r="A10" s="11" t="s">
        <v>169</v>
      </c>
      <c r="B10" s="11" t="s">
        <v>171</v>
      </c>
      <c r="C10" s="11"/>
      <c r="D10" s="13" t="s">
        <v>172</v>
      </c>
      <c r="E10" s="13" t="s">
        <v>173</v>
      </c>
      <c r="F10" s="12">
        <v>571.33731399999999</v>
      </c>
      <c r="G10" s="12"/>
      <c r="H10" s="12"/>
      <c r="I10" s="12"/>
      <c r="J10" s="12"/>
      <c r="K10" s="12">
        <v>571.06370000000004</v>
      </c>
      <c r="L10" s="12"/>
      <c r="M10" s="12"/>
      <c r="N10" s="12"/>
      <c r="O10" s="12">
        <v>0.27361400000000002</v>
      </c>
      <c r="P10" s="12"/>
      <c r="Q10" s="12"/>
      <c r="R10" s="12"/>
      <c r="S10" s="12"/>
      <c r="T10" s="12"/>
    </row>
    <row r="11" spans="1:20" ht="22.8" customHeight="1">
      <c r="A11" s="30" t="s">
        <v>169</v>
      </c>
      <c r="B11" s="30" t="s">
        <v>171</v>
      </c>
      <c r="C11" s="30" t="s">
        <v>174</v>
      </c>
      <c r="D11" s="31" t="s">
        <v>175</v>
      </c>
      <c r="E11" s="31" t="s">
        <v>176</v>
      </c>
      <c r="F11" s="32">
        <v>571.33731399999999</v>
      </c>
      <c r="G11" s="32"/>
      <c r="H11" s="32"/>
      <c r="I11" s="32"/>
      <c r="J11" s="32"/>
      <c r="K11" s="32">
        <v>571.06370000000004</v>
      </c>
      <c r="L11" s="32"/>
      <c r="M11" s="32"/>
      <c r="N11" s="32"/>
      <c r="O11" s="32">
        <v>0.27361400000000002</v>
      </c>
      <c r="P11" s="32"/>
      <c r="Q11" s="32"/>
      <c r="R11" s="32"/>
      <c r="S11" s="32"/>
      <c r="T11" s="32"/>
    </row>
    <row r="12" spans="1:20" ht="22.8" customHeight="1">
      <c r="A12" s="11" t="s">
        <v>177</v>
      </c>
      <c r="B12" s="11"/>
      <c r="C12" s="11"/>
      <c r="D12" s="13" t="s">
        <v>177</v>
      </c>
      <c r="E12" s="13" t="s">
        <v>178</v>
      </c>
      <c r="F12" s="12">
        <v>14.452214</v>
      </c>
      <c r="G12" s="12"/>
      <c r="H12" s="12"/>
      <c r="I12" s="12"/>
      <c r="J12" s="12"/>
      <c r="K12" s="12">
        <v>11.911614</v>
      </c>
      <c r="L12" s="12"/>
      <c r="M12" s="12"/>
      <c r="N12" s="12"/>
      <c r="O12" s="12">
        <v>2.5406</v>
      </c>
      <c r="P12" s="12"/>
      <c r="Q12" s="12"/>
      <c r="R12" s="12"/>
      <c r="S12" s="12"/>
      <c r="T12" s="12"/>
    </row>
    <row r="13" spans="1:20" ht="22.8" customHeight="1">
      <c r="A13" s="11" t="s">
        <v>177</v>
      </c>
      <c r="B13" s="11" t="s">
        <v>179</v>
      </c>
      <c r="C13" s="11"/>
      <c r="D13" s="13" t="s">
        <v>180</v>
      </c>
      <c r="E13" s="13" t="s">
        <v>181</v>
      </c>
      <c r="F13" s="12">
        <v>13.882184000000001</v>
      </c>
      <c r="G13" s="12"/>
      <c r="H13" s="12"/>
      <c r="I13" s="12"/>
      <c r="J13" s="12"/>
      <c r="K13" s="12">
        <v>11.341583999999999</v>
      </c>
      <c r="L13" s="12"/>
      <c r="M13" s="12"/>
      <c r="N13" s="12"/>
      <c r="O13" s="12">
        <v>2.5406</v>
      </c>
      <c r="P13" s="12"/>
      <c r="Q13" s="12"/>
      <c r="R13" s="12"/>
      <c r="S13" s="12"/>
      <c r="T13" s="12"/>
    </row>
    <row r="14" spans="1:20" ht="22.8" customHeight="1">
      <c r="A14" s="30" t="s">
        <v>177</v>
      </c>
      <c r="B14" s="30" t="s">
        <v>179</v>
      </c>
      <c r="C14" s="30" t="s">
        <v>182</v>
      </c>
      <c r="D14" s="31" t="s">
        <v>183</v>
      </c>
      <c r="E14" s="31" t="s">
        <v>184</v>
      </c>
      <c r="F14" s="32">
        <v>2.5406</v>
      </c>
      <c r="G14" s="32"/>
      <c r="H14" s="32"/>
      <c r="I14" s="32"/>
      <c r="J14" s="32"/>
      <c r="K14" s="32"/>
      <c r="L14" s="32"/>
      <c r="M14" s="32"/>
      <c r="N14" s="32"/>
      <c r="O14" s="32">
        <v>2.5406</v>
      </c>
      <c r="P14" s="32"/>
      <c r="Q14" s="32"/>
      <c r="R14" s="32"/>
      <c r="S14" s="32"/>
      <c r="T14" s="32"/>
    </row>
    <row r="15" spans="1:20" ht="22.8" customHeight="1">
      <c r="A15" s="30" t="s">
        <v>177</v>
      </c>
      <c r="B15" s="30" t="s">
        <v>179</v>
      </c>
      <c r="C15" s="30" t="s">
        <v>179</v>
      </c>
      <c r="D15" s="31" t="s">
        <v>185</v>
      </c>
      <c r="E15" s="31" t="s">
        <v>186</v>
      </c>
      <c r="F15" s="32">
        <v>7.5610559999999998</v>
      </c>
      <c r="G15" s="32"/>
      <c r="H15" s="32"/>
      <c r="I15" s="32"/>
      <c r="J15" s="32"/>
      <c r="K15" s="32">
        <v>7.5610559999999998</v>
      </c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2.8" customHeight="1">
      <c r="A16" s="30" t="s">
        <v>177</v>
      </c>
      <c r="B16" s="30" t="s">
        <v>179</v>
      </c>
      <c r="C16" s="30" t="s">
        <v>171</v>
      </c>
      <c r="D16" s="31" t="s">
        <v>187</v>
      </c>
      <c r="E16" s="31" t="s">
        <v>188</v>
      </c>
      <c r="F16" s="32">
        <v>3.7805279999999999</v>
      </c>
      <c r="G16" s="32"/>
      <c r="H16" s="32"/>
      <c r="I16" s="32"/>
      <c r="J16" s="32"/>
      <c r="K16" s="32">
        <v>3.7805279999999999</v>
      </c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2.8" customHeight="1">
      <c r="A17" s="11" t="s">
        <v>177</v>
      </c>
      <c r="B17" s="11" t="s">
        <v>189</v>
      </c>
      <c r="C17" s="11"/>
      <c r="D17" s="13" t="s">
        <v>190</v>
      </c>
      <c r="E17" s="13" t="s">
        <v>191</v>
      </c>
      <c r="F17" s="12">
        <v>0.34201799999999999</v>
      </c>
      <c r="G17" s="12"/>
      <c r="H17" s="12"/>
      <c r="I17" s="12"/>
      <c r="J17" s="12"/>
      <c r="K17" s="12">
        <v>0.34201799999999999</v>
      </c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22.8" customHeight="1">
      <c r="A18" s="30" t="s">
        <v>177</v>
      </c>
      <c r="B18" s="30" t="s">
        <v>189</v>
      </c>
      <c r="C18" s="30" t="s">
        <v>192</v>
      </c>
      <c r="D18" s="31" t="s">
        <v>193</v>
      </c>
      <c r="E18" s="31" t="s">
        <v>194</v>
      </c>
      <c r="F18" s="32">
        <v>0.34201799999999999</v>
      </c>
      <c r="G18" s="32"/>
      <c r="H18" s="32"/>
      <c r="I18" s="32"/>
      <c r="J18" s="32"/>
      <c r="K18" s="32">
        <v>0.34201799999999999</v>
      </c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2.8" customHeight="1">
      <c r="A19" s="11" t="s">
        <v>177</v>
      </c>
      <c r="B19" s="11" t="s">
        <v>195</v>
      </c>
      <c r="C19" s="11"/>
      <c r="D19" s="13" t="s">
        <v>196</v>
      </c>
      <c r="E19" s="13" t="s">
        <v>197</v>
      </c>
      <c r="F19" s="12">
        <v>0.22801199999999999</v>
      </c>
      <c r="G19" s="12"/>
      <c r="H19" s="12"/>
      <c r="I19" s="12"/>
      <c r="J19" s="12"/>
      <c r="K19" s="12">
        <v>0.22801199999999999</v>
      </c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22.8" customHeight="1">
      <c r="A20" s="30" t="s">
        <v>177</v>
      </c>
      <c r="B20" s="30" t="s">
        <v>195</v>
      </c>
      <c r="C20" s="30" t="s">
        <v>182</v>
      </c>
      <c r="D20" s="31" t="s">
        <v>198</v>
      </c>
      <c r="E20" s="31" t="s">
        <v>199</v>
      </c>
      <c r="F20" s="32">
        <v>0.22801199999999999</v>
      </c>
      <c r="G20" s="32"/>
      <c r="H20" s="32"/>
      <c r="I20" s="32"/>
      <c r="J20" s="32"/>
      <c r="K20" s="32">
        <v>0.22801199999999999</v>
      </c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2.8" customHeight="1">
      <c r="A21" s="11" t="s">
        <v>200</v>
      </c>
      <c r="B21" s="11"/>
      <c r="C21" s="11"/>
      <c r="D21" s="13" t="s">
        <v>200</v>
      </c>
      <c r="E21" s="13" t="s">
        <v>201</v>
      </c>
      <c r="F21" s="12">
        <v>3.253536</v>
      </c>
      <c r="G21" s="12"/>
      <c r="H21" s="12"/>
      <c r="I21" s="12"/>
      <c r="J21" s="12"/>
      <c r="K21" s="12">
        <v>3.253536</v>
      </c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22.8" customHeight="1">
      <c r="A22" s="11" t="s">
        <v>200</v>
      </c>
      <c r="B22" s="11" t="s">
        <v>189</v>
      </c>
      <c r="C22" s="11"/>
      <c r="D22" s="13" t="s">
        <v>202</v>
      </c>
      <c r="E22" s="13" t="s">
        <v>203</v>
      </c>
      <c r="F22" s="12">
        <v>3.253536</v>
      </c>
      <c r="G22" s="12"/>
      <c r="H22" s="12"/>
      <c r="I22" s="12"/>
      <c r="J22" s="12"/>
      <c r="K22" s="12">
        <v>3.253536</v>
      </c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22.8" customHeight="1">
      <c r="A23" s="30" t="s">
        <v>200</v>
      </c>
      <c r="B23" s="30" t="s">
        <v>189</v>
      </c>
      <c r="C23" s="30" t="s">
        <v>182</v>
      </c>
      <c r="D23" s="31" t="s">
        <v>204</v>
      </c>
      <c r="E23" s="31" t="s">
        <v>205</v>
      </c>
      <c r="F23" s="32">
        <v>2.6496</v>
      </c>
      <c r="G23" s="32"/>
      <c r="H23" s="32"/>
      <c r="I23" s="32"/>
      <c r="J23" s="32"/>
      <c r="K23" s="32">
        <v>2.6496</v>
      </c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2.8" customHeight="1">
      <c r="A24" s="30" t="s">
        <v>200</v>
      </c>
      <c r="B24" s="30" t="s">
        <v>189</v>
      </c>
      <c r="C24" s="30" t="s">
        <v>206</v>
      </c>
      <c r="D24" s="31" t="s">
        <v>207</v>
      </c>
      <c r="E24" s="31" t="s">
        <v>208</v>
      </c>
      <c r="F24" s="32">
        <v>0.60393600000000003</v>
      </c>
      <c r="G24" s="32"/>
      <c r="H24" s="32"/>
      <c r="I24" s="32"/>
      <c r="J24" s="32"/>
      <c r="K24" s="32">
        <v>0.60393600000000003</v>
      </c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2.8" customHeight="1">
      <c r="A25" s="11" t="s">
        <v>209</v>
      </c>
      <c r="B25" s="11"/>
      <c r="C25" s="11"/>
      <c r="D25" s="13" t="s">
        <v>209</v>
      </c>
      <c r="E25" s="13" t="s">
        <v>210</v>
      </c>
      <c r="F25" s="12">
        <v>5.6707919999999996</v>
      </c>
      <c r="G25" s="12"/>
      <c r="H25" s="12"/>
      <c r="I25" s="12"/>
      <c r="J25" s="12"/>
      <c r="K25" s="12">
        <v>5.6707919999999996</v>
      </c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22.8" customHeight="1">
      <c r="A26" s="11" t="s">
        <v>209</v>
      </c>
      <c r="B26" s="11" t="s">
        <v>182</v>
      </c>
      <c r="C26" s="11"/>
      <c r="D26" s="13" t="s">
        <v>211</v>
      </c>
      <c r="E26" s="13" t="s">
        <v>212</v>
      </c>
      <c r="F26" s="12">
        <v>5.6707919999999996</v>
      </c>
      <c r="G26" s="12"/>
      <c r="H26" s="12"/>
      <c r="I26" s="12"/>
      <c r="J26" s="12"/>
      <c r="K26" s="12">
        <v>5.6707919999999996</v>
      </c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22.8" customHeight="1">
      <c r="A27" s="30" t="s">
        <v>209</v>
      </c>
      <c r="B27" s="30" t="s">
        <v>182</v>
      </c>
      <c r="C27" s="30" t="s">
        <v>213</v>
      </c>
      <c r="D27" s="31" t="s">
        <v>214</v>
      </c>
      <c r="E27" s="31" t="s">
        <v>215</v>
      </c>
      <c r="F27" s="32">
        <v>5.6707919999999996</v>
      </c>
      <c r="G27" s="32"/>
      <c r="H27" s="32"/>
      <c r="I27" s="32"/>
      <c r="J27" s="32"/>
      <c r="K27" s="32">
        <v>5.6707919999999996</v>
      </c>
      <c r="L27" s="32"/>
      <c r="M27" s="32"/>
      <c r="N27" s="32"/>
      <c r="O27" s="32"/>
      <c r="P27" s="32"/>
      <c r="Q27" s="32"/>
      <c r="R27" s="32"/>
      <c r="S27" s="32"/>
      <c r="T27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workbookViewId="0">
      <selection activeCell="A4" sqref="A4:C4"/>
    </sheetView>
  </sheetViews>
  <sheetFormatPr defaultColWidth="9.77734375" defaultRowHeight="13.8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1"/>
      <c r="T1" s="112" t="s">
        <v>234</v>
      </c>
      <c r="U1" s="112"/>
    </row>
    <row r="2" spans="1:21" ht="37.049999999999997" customHeight="1">
      <c r="A2" s="113" t="s">
        <v>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21" ht="24.1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9" t="s">
        <v>32</v>
      </c>
      <c r="U3" s="109"/>
    </row>
    <row r="4" spans="1:21" ht="22.35" customHeight="1">
      <c r="A4" s="111" t="s">
        <v>158</v>
      </c>
      <c r="B4" s="111"/>
      <c r="C4" s="111"/>
      <c r="D4" s="111" t="s">
        <v>217</v>
      </c>
      <c r="E4" s="111" t="s">
        <v>218</v>
      </c>
      <c r="F4" s="111" t="s">
        <v>235</v>
      </c>
      <c r="G4" s="111" t="s">
        <v>161</v>
      </c>
      <c r="H4" s="111"/>
      <c r="I4" s="111"/>
      <c r="J4" s="111"/>
      <c r="K4" s="111" t="s">
        <v>162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 ht="39.6" customHeight="1">
      <c r="A5" s="11" t="s">
        <v>166</v>
      </c>
      <c r="B5" s="11" t="s">
        <v>167</v>
      </c>
      <c r="C5" s="11" t="s">
        <v>168</v>
      </c>
      <c r="D5" s="111"/>
      <c r="E5" s="111"/>
      <c r="F5" s="111"/>
      <c r="G5" s="11" t="s">
        <v>137</v>
      </c>
      <c r="H5" s="11" t="s">
        <v>236</v>
      </c>
      <c r="I5" s="11" t="s">
        <v>237</v>
      </c>
      <c r="J5" s="11" t="s">
        <v>228</v>
      </c>
      <c r="K5" s="11" t="s">
        <v>137</v>
      </c>
      <c r="L5" s="11" t="s">
        <v>238</v>
      </c>
      <c r="M5" s="11" t="s">
        <v>239</v>
      </c>
      <c r="N5" s="11" t="s">
        <v>240</v>
      </c>
      <c r="O5" s="11" t="s">
        <v>230</v>
      </c>
      <c r="P5" s="11" t="s">
        <v>241</v>
      </c>
      <c r="Q5" s="11" t="s">
        <v>242</v>
      </c>
      <c r="R5" s="11" t="s">
        <v>243</v>
      </c>
      <c r="S5" s="11" t="s">
        <v>226</v>
      </c>
      <c r="T5" s="11" t="s">
        <v>229</v>
      </c>
      <c r="U5" s="11" t="s">
        <v>233</v>
      </c>
    </row>
    <row r="6" spans="1:21" ht="22.8" customHeight="1">
      <c r="A6" s="5"/>
      <c r="B6" s="5"/>
      <c r="C6" s="5"/>
      <c r="D6" s="5"/>
      <c r="E6" s="5" t="s">
        <v>137</v>
      </c>
      <c r="F6" s="9">
        <v>594.71385599999996</v>
      </c>
      <c r="G6" s="9">
        <v>86.713856000000007</v>
      </c>
      <c r="H6" s="9">
        <v>74.899642</v>
      </c>
      <c r="I6" s="9">
        <v>9</v>
      </c>
      <c r="J6" s="9">
        <v>2.8142140000000002</v>
      </c>
      <c r="K6" s="9">
        <v>508</v>
      </c>
      <c r="L6" s="9"/>
      <c r="M6" s="9">
        <v>508</v>
      </c>
      <c r="N6" s="9"/>
      <c r="O6" s="9"/>
      <c r="P6" s="9"/>
      <c r="Q6" s="9"/>
      <c r="R6" s="9"/>
      <c r="S6" s="9"/>
      <c r="T6" s="9"/>
      <c r="U6" s="9"/>
    </row>
    <row r="7" spans="1:21" ht="22.8" customHeight="1">
      <c r="A7" s="5"/>
      <c r="B7" s="5"/>
      <c r="C7" s="5"/>
      <c r="D7" s="13" t="s">
        <v>3</v>
      </c>
      <c r="E7" s="13" t="s">
        <v>5</v>
      </c>
      <c r="F7" s="12">
        <v>594.71385599999996</v>
      </c>
      <c r="G7" s="9">
        <v>86.713856000000007</v>
      </c>
      <c r="H7" s="9">
        <v>74.899642</v>
      </c>
      <c r="I7" s="9">
        <v>9</v>
      </c>
      <c r="J7" s="9">
        <v>2.8142140000000002</v>
      </c>
      <c r="K7" s="9">
        <v>508</v>
      </c>
      <c r="L7" s="9">
        <v>0</v>
      </c>
      <c r="M7" s="9">
        <v>508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22.8" customHeight="1">
      <c r="A8" s="23"/>
      <c r="B8" s="23"/>
      <c r="C8" s="23"/>
      <c r="D8" s="28" t="s">
        <v>155</v>
      </c>
      <c r="E8" s="28" t="s">
        <v>156</v>
      </c>
      <c r="F8" s="12">
        <v>594.71385599999996</v>
      </c>
      <c r="G8" s="12">
        <v>86.713856000000007</v>
      </c>
      <c r="H8" s="12">
        <v>74.899642</v>
      </c>
      <c r="I8" s="12">
        <v>9</v>
      </c>
      <c r="J8" s="12">
        <v>2.8142140000000002</v>
      </c>
      <c r="K8" s="12">
        <v>508</v>
      </c>
      <c r="L8" s="12"/>
      <c r="M8" s="12">
        <v>508</v>
      </c>
      <c r="N8" s="12"/>
      <c r="O8" s="12"/>
      <c r="P8" s="12"/>
      <c r="Q8" s="12"/>
      <c r="R8" s="12"/>
      <c r="S8" s="12"/>
      <c r="T8" s="12"/>
      <c r="U8" s="12"/>
    </row>
    <row r="9" spans="1:21" ht="22.8" customHeight="1">
      <c r="A9" s="11" t="s">
        <v>169</v>
      </c>
      <c r="B9" s="11"/>
      <c r="C9" s="11"/>
      <c r="D9" s="13" t="s">
        <v>169</v>
      </c>
      <c r="E9" s="13" t="s">
        <v>170</v>
      </c>
      <c r="F9" s="12">
        <v>571.33731399999999</v>
      </c>
      <c r="G9" s="12">
        <v>63.337313999999999</v>
      </c>
      <c r="H9" s="12">
        <v>54.063699999999997</v>
      </c>
      <c r="I9" s="12">
        <v>9</v>
      </c>
      <c r="J9" s="12">
        <v>0.27361400000000002</v>
      </c>
      <c r="K9" s="12">
        <v>508</v>
      </c>
      <c r="L9" s="12"/>
      <c r="M9" s="12">
        <v>508</v>
      </c>
      <c r="N9" s="12"/>
      <c r="O9" s="12"/>
      <c r="P9" s="12"/>
      <c r="Q9" s="12"/>
      <c r="R9" s="12"/>
      <c r="S9" s="12"/>
      <c r="T9" s="12"/>
      <c r="U9" s="12"/>
    </row>
    <row r="10" spans="1:21" ht="22.8" customHeight="1">
      <c r="A10" s="11" t="s">
        <v>169</v>
      </c>
      <c r="B10" s="11" t="s">
        <v>171</v>
      </c>
      <c r="C10" s="11"/>
      <c r="D10" s="13" t="s">
        <v>172</v>
      </c>
      <c r="E10" s="13" t="s">
        <v>173</v>
      </c>
      <c r="F10" s="12">
        <v>571.33731399999999</v>
      </c>
      <c r="G10" s="12">
        <v>63.337313999999999</v>
      </c>
      <c r="H10" s="12">
        <v>54.063699999999997</v>
      </c>
      <c r="I10" s="12">
        <v>9</v>
      </c>
      <c r="J10" s="12">
        <v>0.27361400000000002</v>
      </c>
      <c r="K10" s="12">
        <v>508</v>
      </c>
      <c r="L10" s="12"/>
      <c r="M10" s="12">
        <v>508</v>
      </c>
      <c r="N10" s="12"/>
      <c r="O10" s="12"/>
      <c r="P10" s="12"/>
      <c r="Q10" s="12"/>
      <c r="R10" s="12"/>
      <c r="S10" s="12"/>
      <c r="T10" s="12"/>
      <c r="U10" s="12"/>
    </row>
    <row r="11" spans="1:21" ht="22.8" customHeight="1">
      <c r="A11" s="30" t="s">
        <v>169</v>
      </c>
      <c r="B11" s="30" t="s">
        <v>171</v>
      </c>
      <c r="C11" s="30" t="s">
        <v>174</v>
      </c>
      <c r="D11" s="31" t="s">
        <v>175</v>
      </c>
      <c r="E11" s="31" t="s">
        <v>176</v>
      </c>
      <c r="F11" s="8">
        <v>571.33731399999999</v>
      </c>
      <c r="G11" s="6">
        <v>63.337313999999999</v>
      </c>
      <c r="H11" s="6">
        <v>54.063699999999997</v>
      </c>
      <c r="I11" s="6">
        <v>9</v>
      </c>
      <c r="J11" s="6">
        <v>0.27361400000000002</v>
      </c>
      <c r="K11" s="6">
        <v>508</v>
      </c>
      <c r="L11" s="6"/>
      <c r="M11" s="6">
        <v>508</v>
      </c>
      <c r="N11" s="6"/>
      <c r="O11" s="6"/>
      <c r="P11" s="6"/>
      <c r="Q11" s="6"/>
      <c r="R11" s="6"/>
      <c r="S11" s="6"/>
      <c r="T11" s="6"/>
      <c r="U11" s="6"/>
    </row>
    <row r="12" spans="1:21" ht="22.8" customHeight="1">
      <c r="A12" s="11" t="s">
        <v>177</v>
      </c>
      <c r="B12" s="11"/>
      <c r="C12" s="11"/>
      <c r="D12" s="13" t="s">
        <v>177</v>
      </c>
      <c r="E12" s="13" t="s">
        <v>178</v>
      </c>
      <c r="F12" s="12">
        <v>14.452214</v>
      </c>
      <c r="G12" s="12">
        <v>14.452214</v>
      </c>
      <c r="H12" s="12">
        <v>11.911614</v>
      </c>
      <c r="I12" s="12"/>
      <c r="J12" s="12">
        <v>2.5406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8" customHeight="1">
      <c r="A13" s="11" t="s">
        <v>177</v>
      </c>
      <c r="B13" s="11" t="s">
        <v>179</v>
      </c>
      <c r="C13" s="11"/>
      <c r="D13" s="13" t="s">
        <v>180</v>
      </c>
      <c r="E13" s="13" t="s">
        <v>181</v>
      </c>
      <c r="F13" s="12">
        <v>13.882184000000001</v>
      </c>
      <c r="G13" s="12">
        <v>13.882184000000001</v>
      </c>
      <c r="H13" s="12">
        <v>11.341583999999999</v>
      </c>
      <c r="I13" s="12"/>
      <c r="J13" s="12">
        <v>2.5406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8" customHeight="1">
      <c r="A14" s="30" t="s">
        <v>177</v>
      </c>
      <c r="B14" s="30" t="s">
        <v>179</v>
      </c>
      <c r="C14" s="30" t="s">
        <v>182</v>
      </c>
      <c r="D14" s="31" t="s">
        <v>183</v>
      </c>
      <c r="E14" s="31" t="s">
        <v>184</v>
      </c>
      <c r="F14" s="8">
        <v>2.5406</v>
      </c>
      <c r="G14" s="6">
        <v>2.5406</v>
      </c>
      <c r="H14" s="6"/>
      <c r="I14" s="6"/>
      <c r="J14" s="6">
        <v>2.5406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2.8" customHeight="1">
      <c r="A15" s="30" t="s">
        <v>177</v>
      </c>
      <c r="B15" s="30" t="s">
        <v>179</v>
      </c>
      <c r="C15" s="30" t="s">
        <v>179</v>
      </c>
      <c r="D15" s="31" t="s">
        <v>185</v>
      </c>
      <c r="E15" s="31" t="s">
        <v>186</v>
      </c>
      <c r="F15" s="8">
        <v>7.5610559999999998</v>
      </c>
      <c r="G15" s="6">
        <v>7.5610559999999998</v>
      </c>
      <c r="H15" s="6">
        <v>7.5610559999999998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2.8" customHeight="1">
      <c r="A16" s="30" t="s">
        <v>177</v>
      </c>
      <c r="B16" s="30" t="s">
        <v>179</v>
      </c>
      <c r="C16" s="30" t="s">
        <v>171</v>
      </c>
      <c r="D16" s="31" t="s">
        <v>187</v>
      </c>
      <c r="E16" s="31" t="s">
        <v>188</v>
      </c>
      <c r="F16" s="8">
        <v>3.7805279999999999</v>
      </c>
      <c r="G16" s="6">
        <v>3.7805279999999999</v>
      </c>
      <c r="H16" s="6">
        <v>3.7805279999999999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2.8" customHeight="1">
      <c r="A17" s="11" t="s">
        <v>177</v>
      </c>
      <c r="B17" s="11" t="s">
        <v>189</v>
      </c>
      <c r="C17" s="11"/>
      <c r="D17" s="13" t="s">
        <v>190</v>
      </c>
      <c r="E17" s="13" t="s">
        <v>191</v>
      </c>
      <c r="F17" s="12">
        <v>0.34201799999999999</v>
      </c>
      <c r="G17" s="12">
        <v>0.34201799999999999</v>
      </c>
      <c r="H17" s="12">
        <v>0.34201799999999999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8" customHeight="1">
      <c r="A18" s="30" t="s">
        <v>177</v>
      </c>
      <c r="B18" s="30" t="s">
        <v>189</v>
      </c>
      <c r="C18" s="30" t="s">
        <v>192</v>
      </c>
      <c r="D18" s="31" t="s">
        <v>193</v>
      </c>
      <c r="E18" s="31" t="s">
        <v>194</v>
      </c>
      <c r="F18" s="8">
        <v>0.34201799999999999</v>
      </c>
      <c r="G18" s="6">
        <v>0.34201799999999999</v>
      </c>
      <c r="H18" s="6">
        <v>0.34201799999999999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22.8" customHeight="1">
      <c r="A19" s="11" t="s">
        <v>177</v>
      </c>
      <c r="B19" s="11" t="s">
        <v>195</v>
      </c>
      <c r="C19" s="11"/>
      <c r="D19" s="13" t="s">
        <v>196</v>
      </c>
      <c r="E19" s="13" t="s">
        <v>197</v>
      </c>
      <c r="F19" s="12">
        <v>0.22801199999999999</v>
      </c>
      <c r="G19" s="12">
        <v>0.22801199999999999</v>
      </c>
      <c r="H19" s="12">
        <v>0.22801199999999999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22.8" customHeight="1">
      <c r="A20" s="30" t="s">
        <v>177</v>
      </c>
      <c r="B20" s="30" t="s">
        <v>195</v>
      </c>
      <c r="C20" s="30" t="s">
        <v>182</v>
      </c>
      <c r="D20" s="31" t="s">
        <v>198</v>
      </c>
      <c r="E20" s="31" t="s">
        <v>199</v>
      </c>
      <c r="F20" s="8">
        <v>0.22801199999999999</v>
      </c>
      <c r="G20" s="6">
        <v>0.22801199999999999</v>
      </c>
      <c r="H20" s="6">
        <v>0.22801199999999999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22.8" customHeight="1">
      <c r="A21" s="11" t="s">
        <v>200</v>
      </c>
      <c r="B21" s="11"/>
      <c r="C21" s="11"/>
      <c r="D21" s="13" t="s">
        <v>200</v>
      </c>
      <c r="E21" s="13" t="s">
        <v>201</v>
      </c>
      <c r="F21" s="12">
        <v>3.253536</v>
      </c>
      <c r="G21" s="12">
        <v>3.253536</v>
      </c>
      <c r="H21" s="12">
        <v>3.253536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22.8" customHeight="1">
      <c r="A22" s="11" t="s">
        <v>200</v>
      </c>
      <c r="B22" s="11" t="s">
        <v>189</v>
      </c>
      <c r="C22" s="11"/>
      <c r="D22" s="13" t="s">
        <v>202</v>
      </c>
      <c r="E22" s="13" t="s">
        <v>203</v>
      </c>
      <c r="F22" s="12">
        <v>3.253536</v>
      </c>
      <c r="G22" s="12">
        <v>3.253536</v>
      </c>
      <c r="H22" s="12">
        <v>3.253536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22.8" customHeight="1">
      <c r="A23" s="30" t="s">
        <v>200</v>
      </c>
      <c r="B23" s="30" t="s">
        <v>189</v>
      </c>
      <c r="C23" s="30" t="s">
        <v>182</v>
      </c>
      <c r="D23" s="31" t="s">
        <v>204</v>
      </c>
      <c r="E23" s="31" t="s">
        <v>205</v>
      </c>
      <c r="F23" s="8">
        <v>2.6496</v>
      </c>
      <c r="G23" s="6">
        <v>2.6496</v>
      </c>
      <c r="H23" s="6">
        <v>2.6496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22.8" customHeight="1">
      <c r="A24" s="30" t="s">
        <v>200</v>
      </c>
      <c r="B24" s="30" t="s">
        <v>189</v>
      </c>
      <c r="C24" s="30" t="s">
        <v>206</v>
      </c>
      <c r="D24" s="31" t="s">
        <v>207</v>
      </c>
      <c r="E24" s="31" t="s">
        <v>208</v>
      </c>
      <c r="F24" s="8">
        <v>0.60393600000000003</v>
      </c>
      <c r="G24" s="6">
        <v>0.60393600000000003</v>
      </c>
      <c r="H24" s="6">
        <v>0.60393600000000003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22.8" customHeight="1">
      <c r="A25" s="11" t="s">
        <v>209</v>
      </c>
      <c r="B25" s="11"/>
      <c r="C25" s="11"/>
      <c r="D25" s="13" t="s">
        <v>209</v>
      </c>
      <c r="E25" s="13" t="s">
        <v>210</v>
      </c>
      <c r="F25" s="12">
        <v>5.6707919999999996</v>
      </c>
      <c r="G25" s="12">
        <v>5.6707919999999996</v>
      </c>
      <c r="H25" s="12">
        <v>5.6707919999999996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22.8" customHeight="1">
      <c r="A26" s="11" t="s">
        <v>209</v>
      </c>
      <c r="B26" s="11" t="s">
        <v>182</v>
      </c>
      <c r="C26" s="11"/>
      <c r="D26" s="13" t="s">
        <v>211</v>
      </c>
      <c r="E26" s="13" t="s">
        <v>212</v>
      </c>
      <c r="F26" s="12">
        <v>5.6707919999999996</v>
      </c>
      <c r="G26" s="12">
        <v>5.6707919999999996</v>
      </c>
      <c r="H26" s="12">
        <v>5.6707919999999996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22.8" customHeight="1">
      <c r="A27" s="30" t="s">
        <v>209</v>
      </c>
      <c r="B27" s="30" t="s">
        <v>182</v>
      </c>
      <c r="C27" s="30" t="s">
        <v>213</v>
      </c>
      <c r="D27" s="31" t="s">
        <v>214</v>
      </c>
      <c r="E27" s="31" t="s">
        <v>215</v>
      </c>
      <c r="F27" s="8">
        <v>5.6707919999999996</v>
      </c>
      <c r="G27" s="6">
        <v>5.6707919999999996</v>
      </c>
      <c r="H27" s="6">
        <v>5.6707919999999996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4" sqref="A4:B4"/>
    </sheetView>
  </sheetViews>
  <sheetFormatPr defaultColWidth="9.77734375" defaultRowHeight="13.8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1"/>
      <c r="D1" s="2" t="s">
        <v>244</v>
      </c>
    </row>
    <row r="2" spans="1:4" ht="31.95" customHeight="1">
      <c r="A2" s="113" t="s">
        <v>14</v>
      </c>
      <c r="B2" s="113"/>
      <c r="C2" s="113"/>
      <c r="D2" s="113"/>
    </row>
    <row r="3" spans="1:4" ht="18.899999999999999" customHeight="1">
      <c r="A3" s="108" t="s">
        <v>484</v>
      </c>
      <c r="B3" s="108"/>
      <c r="C3" s="108"/>
      <c r="D3" s="3" t="s">
        <v>32</v>
      </c>
    </row>
    <row r="4" spans="1:4" ht="20.25" customHeight="1">
      <c r="A4" s="110" t="s">
        <v>33</v>
      </c>
      <c r="B4" s="110"/>
      <c r="C4" s="110" t="s">
        <v>34</v>
      </c>
      <c r="D4" s="110"/>
    </row>
    <row r="5" spans="1:4" ht="20.25" customHeight="1">
      <c r="A5" s="4" t="s">
        <v>35</v>
      </c>
      <c r="B5" s="4" t="s">
        <v>36</v>
      </c>
      <c r="C5" s="4" t="s">
        <v>35</v>
      </c>
      <c r="D5" s="4" t="s">
        <v>36</v>
      </c>
    </row>
    <row r="6" spans="1:4" ht="20.25" customHeight="1">
      <c r="A6" s="5" t="s">
        <v>245</v>
      </c>
      <c r="B6" s="9">
        <v>594.71385599999996</v>
      </c>
      <c r="C6" s="5" t="s">
        <v>246</v>
      </c>
      <c r="D6" s="12">
        <v>594.71385599999996</v>
      </c>
    </row>
    <row r="7" spans="1:4" ht="20.25" customHeight="1">
      <c r="A7" s="7" t="s">
        <v>247</v>
      </c>
      <c r="B7" s="6">
        <v>594.71385599999996</v>
      </c>
      <c r="C7" s="7" t="s">
        <v>41</v>
      </c>
      <c r="D7" s="8">
        <v>571.33731399999999</v>
      </c>
    </row>
    <row r="8" spans="1:4" ht="20.25" customHeight="1">
      <c r="A8" s="7" t="s">
        <v>248</v>
      </c>
      <c r="B8" s="6">
        <v>594.71385599999996</v>
      </c>
      <c r="C8" s="7" t="s">
        <v>45</v>
      </c>
      <c r="D8" s="8"/>
    </row>
    <row r="9" spans="1:4" ht="31.05" customHeight="1">
      <c r="A9" s="7" t="s">
        <v>48</v>
      </c>
      <c r="B9" s="6"/>
      <c r="C9" s="7" t="s">
        <v>49</v>
      </c>
      <c r="D9" s="8"/>
    </row>
    <row r="10" spans="1:4" ht="20.25" customHeight="1">
      <c r="A10" s="7" t="s">
        <v>249</v>
      </c>
      <c r="B10" s="6"/>
      <c r="C10" s="7" t="s">
        <v>53</v>
      </c>
      <c r="D10" s="8"/>
    </row>
    <row r="11" spans="1:4" ht="20.25" customHeight="1">
      <c r="A11" s="7" t="s">
        <v>250</v>
      </c>
      <c r="B11" s="6"/>
      <c r="C11" s="7" t="s">
        <v>57</v>
      </c>
      <c r="D11" s="8"/>
    </row>
    <row r="12" spans="1:4" ht="20.25" customHeight="1">
      <c r="A12" s="7" t="s">
        <v>251</v>
      </c>
      <c r="B12" s="6"/>
      <c r="C12" s="7" t="s">
        <v>61</v>
      </c>
      <c r="D12" s="8"/>
    </row>
    <row r="13" spans="1:4" ht="20.25" customHeight="1">
      <c r="A13" s="5" t="s">
        <v>252</v>
      </c>
      <c r="B13" s="9"/>
      <c r="C13" s="7" t="s">
        <v>65</v>
      </c>
      <c r="D13" s="8"/>
    </row>
    <row r="14" spans="1:4" ht="20.25" customHeight="1">
      <c r="A14" s="7" t="s">
        <v>247</v>
      </c>
      <c r="B14" s="6"/>
      <c r="C14" s="7" t="s">
        <v>69</v>
      </c>
      <c r="D14" s="8">
        <v>14.452214</v>
      </c>
    </row>
    <row r="15" spans="1:4" ht="20.25" customHeight="1">
      <c r="A15" s="7" t="s">
        <v>249</v>
      </c>
      <c r="B15" s="6"/>
      <c r="C15" s="7" t="s">
        <v>73</v>
      </c>
      <c r="D15" s="8"/>
    </row>
    <row r="16" spans="1:4" ht="20.25" customHeight="1">
      <c r="A16" s="7" t="s">
        <v>250</v>
      </c>
      <c r="B16" s="6"/>
      <c r="C16" s="7" t="s">
        <v>77</v>
      </c>
      <c r="D16" s="8">
        <v>3.253536</v>
      </c>
    </row>
    <row r="17" spans="1:4" ht="20.25" customHeight="1">
      <c r="A17" s="7" t="s">
        <v>251</v>
      </c>
      <c r="B17" s="6"/>
      <c r="C17" s="7" t="s">
        <v>81</v>
      </c>
      <c r="D17" s="8"/>
    </row>
    <row r="18" spans="1:4" ht="20.25" customHeight="1">
      <c r="A18" s="7"/>
      <c r="B18" s="6"/>
      <c r="C18" s="7" t="s">
        <v>85</v>
      </c>
      <c r="D18" s="8"/>
    </row>
    <row r="19" spans="1:4" ht="20.25" customHeight="1">
      <c r="A19" s="7"/>
      <c r="B19" s="7"/>
      <c r="C19" s="7" t="s">
        <v>89</v>
      </c>
      <c r="D19" s="8"/>
    </row>
    <row r="20" spans="1:4" ht="20.25" customHeight="1">
      <c r="A20" s="7"/>
      <c r="B20" s="7"/>
      <c r="C20" s="7" t="s">
        <v>93</v>
      </c>
      <c r="D20" s="8"/>
    </row>
    <row r="21" spans="1:4" ht="20.25" customHeight="1">
      <c r="A21" s="7"/>
      <c r="B21" s="7"/>
      <c r="C21" s="7" t="s">
        <v>97</v>
      </c>
      <c r="D21" s="8"/>
    </row>
    <row r="22" spans="1:4" ht="20.25" customHeight="1">
      <c r="A22" s="7"/>
      <c r="B22" s="7"/>
      <c r="C22" s="7" t="s">
        <v>100</v>
      </c>
      <c r="D22" s="8"/>
    </row>
    <row r="23" spans="1:4" ht="20.25" customHeight="1">
      <c r="A23" s="7"/>
      <c r="B23" s="7"/>
      <c r="C23" s="7" t="s">
        <v>103</v>
      </c>
      <c r="D23" s="8"/>
    </row>
    <row r="24" spans="1:4" ht="20.25" customHeight="1">
      <c r="A24" s="7"/>
      <c r="B24" s="7"/>
      <c r="C24" s="7" t="s">
        <v>105</v>
      </c>
      <c r="D24" s="8"/>
    </row>
    <row r="25" spans="1:4" ht="20.25" customHeight="1">
      <c r="A25" s="7"/>
      <c r="B25" s="7"/>
      <c r="C25" s="7" t="s">
        <v>107</v>
      </c>
      <c r="D25" s="8"/>
    </row>
    <row r="26" spans="1:4" ht="20.25" customHeight="1">
      <c r="A26" s="7"/>
      <c r="B26" s="7"/>
      <c r="C26" s="7" t="s">
        <v>109</v>
      </c>
      <c r="D26" s="8">
        <v>5.6707919999999996</v>
      </c>
    </row>
    <row r="27" spans="1:4" ht="20.25" customHeight="1">
      <c r="A27" s="7"/>
      <c r="B27" s="7"/>
      <c r="C27" s="7" t="s">
        <v>111</v>
      </c>
      <c r="D27" s="8"/>
    </row>
    <row r="28" spans="1:4" ht="20.25" customHeight="1">
      <c r="A28" s="7"/>
      <c r="B28" s="7"/>
      <c r="C28" s="7" t="s">
        <v>113</v>
      </c>
      <c r="D28" s="8"/>
    </row>
    <row r="29" spans="1:4" ht="20.25" customHeight="1">
      <c r="A29" s="7"/>
      <c r="B29" s="7"/>
      <c r="C29" s="7" t="s">
        <v>115</v>
      </c>
      <c r="D29" s="8"/>
    </row>
    <row r="30" spans="1:4" ht="20.25" customHeight="1">
      <c r="A30" s="7"/>
      <c r="B30" s="7"/>
      <c r="C30" s="7" t="s">
        <v>117</v>
      </c>
      <c r="D30" s="8"/>
    </row>
    <row r="31" spans="1:4" ht="20.25" customHeight="1">
      <c r="A31" s="7"/>
      <c r="B31" s="7"/>
      <c r="C31" s="7" t="s">
        <v>119</v>
      </c>
      <c r="D31" s="8"/>
    </row>
    <row r="32" spans="1:4" ht="20.25" customHeight="1">
      <c r="A32" s="7"/>
      <c r="B32" s="7"/>
      <c r="C32" s="7" t="s">
        <v>121</v>
      </c>
      <c r="D32" s="8"/>
    </row>
    <row r="33" spans="1:4" ht="20.25" customHeight="1">
      <c r="A33" s="7"/>
      <c r="B33" s="7"/>
      <c r="C33" s="7" t="s">
        <v>123</v>
      </c>
      <c r="D33" s="8"/>
    </row>
    <row r="34" spans="1:4" ht="20.25" customHeight="1">
      <c r="A34" s="7"/>
      <c r="B34" s="7"/>
      <c r="C34" s="7" t="s">
        <v>124</v>
      </c>
      <c r="D34" s="8"/>
    </row>
    <row r="35" spans="1:4" ht="20.25" customHeight="1">
      <c r="A35" s="7"/>
      <c r="B35" s="7"/>
      <c r="C35" s="7" t="s">
        <v>125</v>
      </c>
      <c r="D35" s="8"/>
    </row>
    <row r="36" spans="1:4" ht="20.25" customHeight="1">
      <c r="A36" s="7"/>
      <c r="B36" s="7"/>
      <c r="C36" s="7" t="s">
        <v>126</v>
      </c>
      <c r="D36" s="8"/>
    </row>
    <row r="37" spans="1:4" ht="20.25" customHeight="1">
      <c r="A37" s="7"/>
      <c r="B37" s="7"/>
      <c r="C37" s="7"/>
      <c r="D37" s="7"/>
    </row>
    <row r="38" spans="1:4" ht="20.25" customHeight="1">
      <c r="A38" s="5"/>
      <c r="B38" s="5"/>
      <c r="C38" s="5" t="s">
        <v>253</v>
      </c>
      <c r="D38" s="9"/>
    </row>
    <row r="39" spans="1:4" ht="20.25" customHeight="1">
      <c r="A39" s="5"/>
      <c r="B39" s="5"/>
      <c r="C39" s="5"/>
      <c r="D39" s="5"/>
    </row>
    <row r="40" spans="1:4" ht="20.25" customHeight="1">
      <c r="A40" s="11" t="s">
        <v>254</v>
      </c>
      <c r="B40" s="9">
        <v>594.71385599999996</v>
      </c>
      <c r="C40" s="11" t="s">
        <v>255</v>
      </c>
      <c r="D40" s="12">
        <v>594.71385599999996</v>
      </c>
    </row>
    <row r="41" spans="1:4" ht="16.350000000000001" customHeight="1">
      <c r="A41" s="108" t="s">
        <v>256</v>
      </c>
      <c r="B41" s="108"/>
      <c r="C41" s="108"/>
    </row>
  </sheetData>
  <mergeCells count="5">
    <mergeCell ref="A2:D2"/>
    <mergeCell ref="A3:C3"/>
    <mergeCell ref="A4:B4"/>
    <mergeCell ref="C4:D4"/>
    <mergeCell ref="A41:C41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9"/>
  <sheetViews>
    <sheetView workbookViewId="0">
      <pane ySplit="6" topLeftCell="A7" activePane="bottomLeft" state="frozen"/>
      <selection pane="bottomLeft" activeCell="K7" sqref="K7"/>
    </sheetView>
  </sheetViews>
  <sheetFormatPr defaultColWidth="9.77734375" defaultRowHeight="13.8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1"/>
      <c r="D1" s="1"/>
      <c r="K1" s="2" t="s">
        <v>257</v>
      </c>
    </row>
    <row r="2" spans="1:11" ht="43.05" customHeight="1">
      <c r="A2" s="113" t="s">
        <v>15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24.15" customHeight="1">
      <c r="A3" s="108" t="s">
        <v>484</v>
      </c>
      <c r="B3" s="108"/>
      <c r="C3" s="108"/>
      <c r="D3" s="108"/>
      <c r="E3" s="108"/>
      <c r="F3" s="108"/>
      <c r="G3" s="108"/>
      <c r="H3" s="108"/>
      <c r="I3" s="108"/>
      <c r="J3" s="109" t="s">
        <v>32</v>
      </c>
      <c r="K3" s="109"/>
    </row>
    <row r="4" spans="1:11" ht="19.8" customHeight="1">
      <c r="A4" s="110" t="s">
        <v>158</v>
      </c>
      <c r="B4" s="110"/>
      <c r="C4" s="110"/>
      <c r="D4" s="110" t="s">
        <v>159</v>
      </c>
      <c r="E4" s="110" t="s">
        <v>160</v>
      </c>
      <c r="F4" s="110" t="s">
        <v>137</v>
      </c>
      <c r="G4" s="110" t="s">
        <v>161</v>
      </c>
      <c r="H4" s="110"/>
      <c r="I4" s="110"/>
      <c r="J4" s="110"/>
      <c r="K4" s="110" t="s">
        <v>162</v>
      </c>
    </row>
    <row r="5" spans="1:11" ht="17.25" customHeight="1">
      <c r="A5" s="110"/>
      <c r="B5" s="110"/>
      <c r="C5" s="110"/>
      <c r="D5" s="110"/>
      <c r="E5" s="110"/>
      <c r="F5" s="110"/>
      <c r="G5" s="110" t="s">
        <v>139</v>
      </c>
      <c r="H5" s="110" t="s">
        <v>258</v>
      </c>
      <c r="I5" s="110"/>
      <c r="J5" s="110" t="s">
        <v>259</v>
      </c>
      <c r="K5" s="110"/>
    </row>
    <row r="6" spans="1:11" ht="24.15" customHeight="1">
      <c r="A6" s="4" t="s">
        <v>166</v>
      </c>
      <c r="B6" s="4" t="s">
        <v>167</v>
      </c>
      <c r="C6" s="4" t="s">
        <v>168</v>
      </c>
      <c r="D6" s="110"/>
      <c r="E6" s="110"/>
      <c r="F6" s="110"/>
      <c r="G6" s="110"/>
      <c r="H6" s="4" t="s">
        <v>236</v>
      </c>
      <c r="I6" s="4" t="s">
        <v>228</v>
      </c>
      <c r="J6" s="110"/>
      <c r="K6" s="110"/>
    </row>
    <row r="7" spans="1:11" ht="22.8" customHeight="1">
      <c r="A7" s="7"/>
      <c r="B7" s="7"/>
      <c r="C7" s="7"/>
      <c r="D7" s="5"/>
      <c r="E7" s="5" t="s">
        <v>137</v>
      </c>
      <c r="F7" s="9">
        <v>594.71385599999996</v>
      </c>
      <c r="G7" s="9">
        <v>86.713856000000007</v>
      </c>
      <c r="H7" s="9">
        <v>74.899642</v>
      </c>
      <c r="I7" s="9">
        <v>2.8142140000000002</v>
      </c>
      <c r="J7" s="9">
        <v>9</v>
      </c>
      <c r="K7" s="9">
        <v>508</v>
      </c>
    </row>
    <row r="8" spans="1:11" ht="22.8" customHeight="1">
      <c r="A8" s="7"/>
      <c r="B8" s="7"/>
      <c r="C8" s="7"/>
      <c r="D8" s="13" t="s">
        <v>3</v>
      </c>
      <c r="E8" s="13" t="s">
        <v>5</v>
      </c>
      <c r="F8" s="9">
        <v>594.71385599999996</v>
      </c>
      <c r="G8" s="9">
        <v>86.713856000000007</v>
      </c>
      <c r="H8" s="9">
        <v>74.899642</v>
      </c>
      <c r="I8" s="9">
        <v>2.8142140000000002</v>
      </c>
      <c r="J8" s="9">
        <v>9</v>
      </c>
      <c r="K8" s="9">
        <v>508</v>
      </c>
    </row>
    <row r="9" spans="1:11" ht="22.8" customHeight="1">
      <c r="A9" s="7"/>
      <c r="B9" s="7"/>
      <c r="C9" s="7"/>
      <c r="D9" s="28" t="s">
        <v>155</v>
      </c>
      <c r="E9" s="28" t="s">
        <v>156</v>
      </c>
      <c r="F9" s="9">
        <v>594.71385599999996</v>
      </c>
      <c r="G9" s="9">
        <v>86.713856000000007</v>
      </c>
      <c r="H9" s="9">
        <v>74.899642</v>
      </c>
      <c r="I9" s="9">
        <v>2.8142140000000002</v>
      </c>
      <c r="J9" s="9">
        <v>9</v>
      </c>
      <c r="K9" s="9">
        <v>508</v>
      </c>
    </row>
    <row r="10" spans="1:11" ht="22.8" customHeight="1">
      <c r="A10" s="11" t="s">
        <v>169</v>
      </c>
      <c r="B10" s="11"/>
      <c r="C10" s="11"/>
      <c r="D10" s="5" t="s">
        <v>260</v>
      </c>
      <c r="E10" s="5" t="s">
        <v>261</v>
      </c>
      <c r="F10" s="9">
        <v>571.33731399999999</v>
      </c>
      <c r="G10" s="9">
        <v>63.337313999999999</v>
      </c>
      <c r="H10" s="9">
        <v>54.063699999999997</v>
      </c>
      <c r="I10" s="9">
        <v>0.27361400000000002</v>
      </c>
      <c r="J10" s="9">
        <v>9</v>
      </c>
      <c r="K10" s="9">
        <v>508</v>
      </c>
    </row>
    <row r="11" spans="1:11" ht="22.8" customHeight="1">
      <c r="A11" s="11" t="s">
        <v>169</v>
      </c>
      <c r="B11" s="33" t="s">
        <v>171</v>
      </c>
      <c r="C11" s="11"/>
      <c r="D11" s="5" t="s">
        <v>262</v>
      </c>
      <c r="E11" s="5" t="s">
        <v>263</v>
      </c>
      <c r="F11" s="9">
        <v>571.33731399999999</v>
      </c>
      <c r="G11" s="9">
        <v>63.337313999999999</v>
      </c>
      <c r="H11" s="9">
        <v>54.063699999999997</v>
      </c>
      <c r="I11" s="9">
        <v>0.27361400000000002</v>
      </c>
      <c r="J11" s="9">
        <v>9</v>
      </c>
      <c r="K11" s="9">
        <v>508</v>
      </c>
    </row>
    <row r="12" spans="1:11" ht="22.8" customHeight="1">
      <c r="A12" s="30" t="s">
        <v>169</v>
      </c>
      <c r="B12" s="30" t="s">
        <v>171</v>
      </c>
      <c r="C12" s="30" t="s">
        <v>174</v>
      </c>
      <c r="D12" s="31" t="s">
        <v>264</v>
      </c>
      <c r="E12" s="7" t="s">
        <v>265</v>
      </c>
      <c r="F12" s="6">
        <v>571.33731399999999</v>
      </c>
      <c r="G12" s="6">
        <v>63.337313999999999</v>
      </c>
      <c r="H12" s="8">
        <v>54.063699999999997</v>
      </c>
      <c r="I12" s="8">
        <v>0.27361400000000002</v>
      </c>
      <c r="J12" s="8">
        <v>9</v>
      </c>
      <c r="K12" s="8">
        <v>508</v>
      </c>
    </row>
    <row r="13" spans="1:11" ht="22.8" customHeight="1">
      <c r="A13" s="11" t="s">
        <v>177</v>
      </c>
      <c r="B13" s="11"/>
      <c r="C13" s="11"/>
      <c r="D13" s="5" t="s">
        <v>266</v>
      </c>
      <c r="E13" s="5" t="s">
        <v>267</v>
      </c>
      <c r="F13" s="9">
        <v>14.452214</v>
      </c>
      <c r="G13" s="9">
        <v>14.452214</v>
      </c>
      <c r="H13" s="9">
        <v>11.911614</v>
      </c>
      <c r="I13" s="9">
        <v>2.5406</v>
      </c>
      <c r="J13" s="9">
        <v>0</v>
      </c>
      <c r="K13" s="9">
        <v>0</v>
      </c>
    </row>
    <row r="14" spans="1:11" ht="22.8" customHeight="1">
      <c r="A14" s="11" t="s">
        <v>177</v>
      </c>
      <c r="B14" s="33" t="s">
        <v>179</v>
      </c>
      <c r="C14" s="11"/>
      <c r="D14" s="5" t="s">
        <v>268</v>
      </c>
      <c r="E14" s="5" t="s">
        <v>269</v>
      </c>
      <c r="F14" s="9">
        <v>13.882184000000001</v>
      </c>
      <c r="G14" s="9">
        <v>13.882184000000001</v>
      </c>
      <c r="H14" s="9">
        <v>11.341583999999999</v>
      </c>
      <c r="I14" s="9">
        <v>2.5406</v>
      </c>
      <c r="J14" s="9">
        <v>0</v>
      </c>
      <c r="K14" s="9">
        <v>0</v>
      </c>
    </row>
    <row r="15" spans="1:11" ht="22.8" customHeight="1">
      <c r="A15" s="30" t="s">
        <v>177</v>
      </c>
      <c r="B15" s="30" t="s">
        <v>179</v>
      </c>
      <c r="C15" s="30" t="s">
        <v>182</v>
      </c>
      <c r="D15" s="31" t="s">
        <v>270</v>
      </c>
      <c r="E15" s="7" t="s">
        <v>271</v>
      </c>
      <c r="F15" s="6">
        <v>2.5406</v>
      </c>
      <c r="G15" s="6">
        <v>2.5406</v>
      </c>
      <c r="H15" s="8"/>
      <c r="I15" s="8">
        <v>2.5406</v>
      </c>
      <c r="J15" s="8"/>
      <c r="K15" s="8"/>
    </row>
    <row r="16" spans="1:11" ht="22.8" customHeight="1">
      <c r="A16" s="30" t="s">
        <v>177</v>
      </c>
      <c r="B16" s="30" t="s">
        <v>179</v>
      </c>
      <c r="C16" s="30" t="s">
        <v>179</v>
      </c>
      <c r="D16" s="31" t="s">
        <v>272</v>
      </c>
      <c r="E16" s="7" t="s">
        <v>273</v>
      </c>
      <c r="F16" s="6">
        <v>7.5610559999999998</v>
      </c>
      <c r="G16" s="6">
        <v>7.5610559999999998</v>
      </c>
      <c r="H16" s="8">
        <v>7.5610559999999998</v>
      </c>
      <c r="I16" s="8"/>
      <c r="J16" s="8"/>
      <c r="K16" s="8"/>
    </row>
    <row r="17" spans="1:11" ht="22.8" customHeight="1">
      <c r="A17" s="30" t="s">
        <v>177</v>
      </c>
      <c r="B17" s="30" t="s">
        <v>179</v>
      </c>
      <c r="C17" s="30" t="s">
        <v>171</v>
      </c>
      <c r="D17" s="31" t="s">
        <v>274</v>
      </c>
      <c r="E17" s="7" t="s">
        <v>275</v>
      </c>
      <c r="F17" s="6">
        <v>3.7805279999999999</v>
      </c>
      <c r="G17" s="6">
        <v>3.7805279999999999</v>
      </c>
      <c r="H17" s="8">
        <v>3.7805279999999999</v>
      </c>
      <c r="I17" s="8"/>
      <c r="J17" s="8"/>
      <c r="K17" s="8"/>
    </row>
    <row r="18" spans="1:11" ht="22.8" customHeight="1">
      <c r="A18" s="11" t="s">
        <v>177</v>
      </c>
      <c r="B18" s="33" t="s">
        <v>189</v>
      </c>
      <c r="C18" s="11"/>
      <c r="D18" s="5" t="s">
        <v>276</v>
      </c>
      <c r="E18" s="5" t="s">
        <v>277</v>
      </c>
      <c r="F18" s="9">
        <v>0.34201799999999999</v>
      </c>
      <c r="G18" s="9">
        <v>0.34201799999999999</v>
      </c>
      <c r="H18" s="9">
        <v>0.34201799999999999</v>
      </c>
      <c r="I18" s="9">
        <v>0</v>
      </c>
      <c r="J18" s="9">
        <v>0</v>
      </c>
      <c r="K18" s="9">
        <v>0</v>
      </c>
    </row>
    <row r="19" spans="1:11" ht="22.8" customHeight="1">
      <c r="A19" s="30" t="s">
        <v>177</v>
      </c>
      <c r="B19" s="30" t="s">
        <v>189</v>
      </c>
      <c r="C19" s="30" t="s">
        <v>192</v>
      </c>
      <c r="D19" s="31" t="s">
        <v>278</v>
      </c>
      <c r="E19" s="7" t="s">
        <v>279</v>
      </c>
      <c r="F19" s="6">
        <v>0.34201799999999999</v>
      </c>
      <c r="G19" s="6">
        <v>0.34201799999999999</v>
      </c>
      <c r="H19" s="8">
        <v>0.34201799999999999</v>
      </c>
      <c r="I19" s="8"/>
      <c r="J19" s="8"/>
      <c r="K19" s="8"/>
    </row>
    <row r="20" spans="1:11" ht="22.8" customHeight="1">
      <c r="A20" s="11" t="s">
        <v>177</v>
      </c>
      <c r="B20" s="33" t="s">
        <v>195</v>
      </c>
      <c r="C20" s="11"/>
      <c r="D20" s="5" t="s">
        <v>280</v>
      </c>
      <c r="E20" s="5" t="s">
        <v>281</v>
      </c>
      <c r="F20" s="9">
        <v>0.22801199999999999</v>
      </c>
      <c r="G20" s="9">
        <v>0.22801199999999999</v>
      </c>
      <c r="H20" s="9">
        <v>0.22801199999999999</v>
      </c>
      <c r="I20" s="9">
        <v>0</v>
      </c>
      <c r="J20" s="9">
        <v>0</v>
      </c>
      <c r="K20" s="9">
        <v>0</v>
      </c>
    </row>
    <row r="21" spans="1:11" ht="22.8" customHeight="1">
      <c r="A21" s="30" t="s">
        <v>177</v>
      </c>
      <c r="B21" s="30" t="s">
        <v>195</v>
      </c>
      <c r="C21" s="30" t="s">
        <v>182</v>
      </c>
      <c r="D21" s="31" t="s">
        <v>282</v>
      </c>
      <c r="E21" s="7" t="s">
        <v>283</v>
      </c>
      <c r="F21" s="6">
        <v>0.22801199999999999</v>
      </c>
      <c r="G21" s="6">
        <v>0.22801199999999999</v>
      </c>
      <c r="H21" s="8">
        <v>0.22801199999999999</v>
      </c>
      <c r="I21" s="8"/>
      <c r="J21" s="8"/>
      <c r="K21" s="8"/>
    </row>
    <row r="22" spans="1:11" ht="22.8" customHeight="1">
      <c r="A22" s="11" t="s">
        <v>200</v>
      </c>
      <c r="B22" s="11"/>
      <c r="C22" s="11"/>
      <c r="D22" s="5" t="s">
        <v>284</v>
      </c>
      <c r="E22" s="5" t="s">
        <v>285</v>
      </c>
      <c r="F22" s="9">
        <v>3.253536</v>
      </c>
      <c r="G22" s="9">
        <v>3.253536</v>
      </c>
      <c r="H22" s="9">
        <v>3.253536</v>
      </c>
      <c r="I22" s="9">
        <v>0</v>
      </c>
      <c r="J22" s="9">
        <v>0</v>
      </c>
      <c r="K22" s="9">
        <v>0</v>
      </c>
    </row>
    <row r="23" spans="1:11" ht="22.8" customHeight="1">
      <c r="A23" s="11" t="s">
        <v>200</v>
      </c>
      <c r="B23" s="33" t="s">
        <v>189</v>
      </c>
      <c r="C23" s="11"/>
      <c r="D23" s="5" t="s">
        <v>286</v>
      </c>
      <c r="E23" s="5" t="s">
        <v>287</v>
      </c>
      <c r="F23" s="9">
        <v>3.253536</v>
      </c>
      <c r="G23" s="9">
        <v>3.253536</v>
      </c>
      <c r="H23" s="9">
        <v>3.253536</v>
      </c>
      <c r="I23" s="9">
        <v>0</v>
      </c>
      <c r="J23" s="9">
        <v>0</v>
      </c>
      <c r="K23" s="9">
        <v>0</v>
      </c>
    </row>
    <row r="24" spans="1:11" ht="22.8" customHeight="1">
      <c r="A24" s="30" t="s">
        <v>200</v>
      </c>
      <c r="B24" s="30" t="s">
        <v>189</v>
      </c>
      <c r="C24" s="30" t="s">
        <v>182</v>
      </c>
      <c r="D24" s="31" t="s">
        <v>288</v>
      </c>
      <c r="E24" s="7" t="s">
        <v>289</v>
      </c>
      <c r="F24" s="6">
        <v>2.6496</v>
      </c>
      <c r="G24" s="6">
        <v>2.6496</v>
      </c>
      <c r="H24" s="8">
        <v>2.6496</v>
      </c>
      <c r="I24" s="8"/>
      <c r="J24" s="8"/>
      <c r="K24" s="8"/>
    </row>
    <row r="25" spans="1:11" ht="22.8" customHeight="1">
      <c r="A25" s="30" t="s">
        <v>200</v>
      </c>
      <c r="B25" s="30" t="s">
        <v>189</v>
      </c>
      <c r="C25" s="30" t="s">
        <v>206</v>
      </c>
      <c r="D25" s="31" t="s">
        <v>290</v>
      </c>
      <c r="E25" s="7" t="s">
        <v>291</v>
      </c>
      <c r="F25" s="6">
        <v>0.60393600000000003</v>
      </c>
      <c r="G25" s="6">
        <v>0.60393600000000003</v>
      </c>
      <c r="H25" s="8">
        <v>0.60393600000000003</v>
      </c>
      <c r="I25" s="8"/>
      <c r="J25" s="8"/>
      <c r="K25" s="8"/>
    </row>
    <row r="26" spans="1:11" ht="22.8" customHeight="1">
      <c r="A26" s="11" t="s">
        <v>209</v>
      </c>
      <c r="B26" s="11"/>
      <c r="C26" s="11"/>
      <c r="D26" s="5" t="s">
        <v>292</v>
      </c>
      <c r="E26" s="5" t="s">
        <v>293</v>
      </c>
      <c r="F26" s="9">
        <v>5.6707919999999996</v>
      </c>
      <c r="G26" s="9">
        <v>5.6707919999999996</v>
      </c>
      <c r="H26" s="9">
        <v>5.6707919999999996</v>
      </c>
      <c r="I26" s="9">
        <v>0</v>
      </c>
      <c r="J26" s="9">
        <v>0</v>
      </c>
      <c r="K26" s="9">
        <v>0</v>
      </c>
    </row>
    <row r="27" spans="1:11" ht="22.8" customHeight="1">
      <c r="A27" s="11" t="s">
        <v>209</v>
      </c>
      <c r="B27" s="33" t="s">
        <v>182</v>
      </c>
      <c r="C27" s="11"/>
      <c r="D27" s="5" t="s">
        <v>294</v>
      </c>
      <c r="E27" s="5" t="s">
        <v>295</v>
      </c>
      <c r="F27" s="9">
        <v>5.6707919999999996</v>
      </c>
      <c r="G27" s="9">
        <v>5.6707919999999996</v>
      </c>
      <c r="H27" s="9">
        <v>5.6707919999999996</v>
      </c>
      <c r="I27" s="9">
        <v>0</v>
      </c>
      <c r="J27" s="9">
        <v>0</v>
      </c>
      <c r="K27" s="9">
        <v>0</v>
      </c>
    </row>
    <row r="28" spans="1:11" ht="22.8" customHeight="1">
      <c r="A28" s="30" t="s">
        <v>209</v>
      </c>
      <c r="B28" s="30" t="s">
        <v>182</v>
      </c>
      <c r="C28" s="30" t="s">
        <v>213</v>
      </c>
      <c r="D28" s="31" t="s">
        <v>296</v>
      </c>
      <c r="E28" s="7" t="s">
        <v>297</v>
      </c>
      <c r="F28" s="6">
        <v>5.6707919999999996</v>
      </c>
      <c r="G28" s="6">
        <v>5.6707919999999996</v>
      </c>
      <c r="H28" s="8">
        <v>5.6707919999999996</v>
      </c>
      <c r="I28" s="8"/>
      <c r="J28" s="8"/>
      <c r="K28" s="8"/>
    </row>
    <row r="29" spans="1:11" ht="16.350000000000001" customHeight="1">
      <c r="A29" s="108" t="s">
        <v>298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</sheetData>
  <mergeCells count="13">
    <mergeCell ref="A29:K29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2024-05-13T20:31:25Z</dcterms:created>
  <dcterms:modified xsi:type="dcterms:W3CDTF">2024-10-16T03:14:33Z</dcterms:modified>
</cp:coreProperties>
</file>