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/>
  <mc:AlternateContent xmlns:mc="http://schemas.openxmlformats.org/markup-compatibility/2006">
    <mc:Choice Requires="x15">
      <x15ac:absPath xmlns:x15ac="http://schemas.microsoft.com/office/spreadsheetml/2010/11/ac" url="E:\常青\2024项目\楼区预决算\对方文件\岳阳市岳阳楼区城市建设投资服务中心（定稿、已发）\城投服务中心预决算定稿\预算定稿\"/>
    </mc:Choice>
  </mc:AlternateContent>
  <xr:revisionPtr revIDLastSave="0" documentId="13_ncr:1_{73193999-B22E-4A1D-987B-F82F4CC0C5CC}" xr6:coauthVersionLast="47" xr6:coauthVersionMax="47" xr10:uidLastSave="{00000000-0000-0000-0000-000000000000}"/>
  <bookViews>
    <workbookView xWindow="3168" yWindow="3168" windowWidth="17280" windowHeight="9072" firstSheet="1" activeTab="1" xr2:uid="{00000000-000D-0000-FFFF-FFFF00000000}"/>
  </bookViews>
  <sheets>
    <sheet name="封面" sheetId="1" r:id="rId1"/>
    <sheet name="目录 " sheetId="30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经济分类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8" r:id="rId27"/>
    <sheet name="26政府采购表" sheetId="31" r:id="rId28"/>
  </sheets>
  <externalReferences>
    <externalReference r:id="rId29"/>
    <externalReference r:id="rId30"/>
  </externalReferences>
  <definedNames>
    <definedName name="_xlnm._FilterDatabase" localSheetId="27" hidden="1">'26政府采购表'!$A$8:$AD$75</definedName>
  </definedNames>
  <calcPr calcId="191029"/>
</workbook>
</file>

<file path=xl/calcChain.xml><?xml version="1.0" encoding="utf-8"?>
<calcChain xmlns="http://schemas.openxmlformats.org/spreadsheetml/2006/main">
  <c r="AB8" i="31" l="1"/>
  <c r="P8" i="31"/>
  <c r="O8" i="31"/>
  <c r="N8" i="31"/>
  <c r="M8" i="31"/>
  <c r="H7" i="26"/>
  <c r="F7" i="26"/>
  <c r="E7" i="26"/>
</calcChain>
</file>

<file path=xl/sharedStrings.xml><?xml version="1.0" encoding="utf-8"?>
<sst xmlns="http://schemas.openxmlformats.org/spreadsheetml/2006/main" count="1963" uniqueCount="719">
  <si>
    <t>2023年岳阳地区部门预算公开表</t>
  </si>
  <si>
    <t>单位代码：</t>
  </si>
  <si>
    <t>单位名称：</t>
  </si>
  <si>
    <t>岳阳市岳阳楼区城市建设投资服务中心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</si>
  <si>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</si>
  <si>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</si>
  <si>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</si>
  <si>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</si>
  <si>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</si>
  <si>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</si>
  <si>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</si>
  <si>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</si>
  <si>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</si>
  <si>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</si>
  <si>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</si>
  <si>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</si>
  <si>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</si>
  <si>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</si>
  <si>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</si>
  <si>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</si>
  <si>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</si>
  <si>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</si>
  <si>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</si>
  <si>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</si>
  <si>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</si>
  <si>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</si>
  <si>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</si>
  <si>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</si>
  <si>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</si>
  <si>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</si>
  <si>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</si>
  <si>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</si>
  <si>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</si>
  <si>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</si>
  <si>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填报部门：岳阳市岳阳楼区城市建设投资服务中心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</si>
  <si>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</si>
  <si>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</si>
  <si>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</si>
  <si>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</si>
  <si>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</si>
  <si>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</si>
  <si>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</si>
  <si>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</si>
  <si>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</si>
  <si>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</si>
  <si>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</si>
  <si>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</si>
  <si>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</si>
  <si>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</si>
  <si>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</si>
  <si>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</si>
  <si>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</si>
  <si>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</si>
  <si>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</si>
  <si>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</si>
  <si>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</si>
  <si>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</si>
  <si>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</si>
  <si>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</si>
  <si>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</si>
  <si>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</si>
  <si>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</si>
  <si>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</si>
  <si>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</si>
  <si>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</si>
  <si>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</si>
  <si>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</si>
  <si>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</si>
  <si>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</si>
  <si>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</si>
  <si>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</si>
  <si>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</si>
  <si>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</si>
  <si>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</si>
  <si>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</si>
  <si>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</si>
  <si>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</si>
  <si>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</si>
  <si>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</si>
  <si>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</si>
  <si>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</si>
  <si>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</si>
  <si>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</si>
  <si>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</si>
  <si>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</si>
  <si>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</si>
  <si>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</si>
  <si>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</si>
  <si>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</si>
  <si>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</si>
  <si>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</si>
  <si>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</si>
  <si>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</si>
  <si>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</si>
  <si>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</si>
  <si>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</si>
  <si>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</si>
  <si>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</si>
  <si>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</si>
  <si>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</si>
  <si>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</si>
  <si>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</si>
  <si>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</si>
  <si>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</si>
  <si>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</si>
  <si>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</si>
  <si>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</si>
  <si>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</si>
  <si>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</si>
  <si>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</si>
  <si>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</si>
  <si>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</si>
  <si>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</si>
  <si>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</si>
  <si>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</si>
  <si>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</si>
  <si>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</si>
  <si>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</si>
  <si>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</si>
  <si>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</si>
  <si>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</si>
  <si>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</si>
  <si>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</si>
  <si>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</si>
  <si>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</si>
  <si>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</si>
  <si>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</si>
  <si>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</si>
  <si>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</si>
  <si>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</si>
  <si>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</si>
  <si>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</si>
  <si>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</si>
  <si>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</si>
  <si>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</si>
  <si>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</si>
  <si>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</si>
  <si>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</si>
  <si>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</si>
  <si>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</si>
  <si>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</si>
  <si>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</si>
  <si>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</si>
  <si>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</si>
  <si>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</si>
  <si>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</si>
  <si>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</si>
  <si>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</si>
  <si>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</si>
  <si>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</si>
  <si>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</si>
  <si>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</si>
  <si>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</si>
  <si>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</si>
  <si>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</si>
  <si>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</si>
  <si>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</si>
  <si>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</si>
  <si>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406</t>
  </si>
  <si>
    <t xml:space="preserve">  406001</t>
  </si>
  <si>
    <t xml:space="preserve">  岳阳市岳阳楼区城市建设投资服务中心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</si>
  <si>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</si>
  <si>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</si>
  <si>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</si>
  <si>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</si>
  <si>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</si>
  <si>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</si>
  <si>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</si>
  <si>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</si>
  <si>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</si>
  <si>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</si>
  <si>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</si>
  <si>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</si>
  <si>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</si>
  <si>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</si>
  <si>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</si>
  <si>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</si>
  <si>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</si>
  <si>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</si>
  <si>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</si>
  <si>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</si>
  <si>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</si>
  <si>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</si>
  <si>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</si>
  <si>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</si>
  <si>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</si>
  <si>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</si>
  <si>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</si>
  <si>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</si>
  <si>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</si>
  <si>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</si>
  <si>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</si>
  <si>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</si>
  <si>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</si>
  <si>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</si>
  <si>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</si>
  <si>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</si>
  <si>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</si>
  <si>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</si>
  <si>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</si>
  <si>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</si>
  <si>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</si>
  <si>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</si>
  <si>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</si>
  <si>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</si>
  <si>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</si>
  <si>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</si>
  <si>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</si>
  <si>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</si>
  <si>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</si>
  <si>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</si>
  <si>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</si>
  <si>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</si>
  <si>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</si>
  <si>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</si>
  <si>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</si>
  <si>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</si>
  <si>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</si>
  <si>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</si>
  <si>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</si>
  <si>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</si>
  <si>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</si>
  <si>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</si>
  <si>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</si>
  <si>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</si>
  <si>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</si>
  <si>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</si>
  <si>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</si>
  <si>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</si>
  <si>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</si>
  <si>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</si>
  <si>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</si>
  <si>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</si>
  <si>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</si>
  <si>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</si>
  <si>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</si>
  <si>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</si>
  <si>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</si>
  <si>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</si>
  <si>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</si>
  <si>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</si>
  <si>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</si>
  <si>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</si>
  <si>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</si>
  <si>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</si>
  <si>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</si>
  <si>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</si>
  <si>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</si>
  <si>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</si>
  <si>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</si>
  <si>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</si>
  <si>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</si>
  <si>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</si>
  <si>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</si>
  <si>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</si>
  <si>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</si>
  <si>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</si>
  <si>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</si>
  <si>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</si>
  <si>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</si>
  <si>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</si>
  <si>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</si>
  <si>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</si>
  <si>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</si>
  <si>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</si>
  <si>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</si>
  <si>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</si>
  <si>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</si>
  <si>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</si>
  <si>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</si>
  <si>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</si>
  <si>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</si>
  <si>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</si>
  <si>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</si>
  <si>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</si>
  <si>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</si>
  <si>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</si>
  <si>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</si>
  <si>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</si>
  <si>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</si>
  <si>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</si>
  <si>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</si>
  <si>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</si>
  <si>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</si>
  <si>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</si>
  <si>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</si>
  <si>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</si>
  <si>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</si>
  <si>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</si>
  <si>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</si>
  <si>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</si>
  <si>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</si>
  <si>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</si>
  <si>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部门：岳阳市岳阳楼区城市建设投资服务中心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</si>
  <si>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</si>
  <si>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</si>
  <si>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</si>
  <si>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</si>
  <si>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</si>
  <si>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</si>
  <si>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</si>
  <si>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</si>
  <si>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</si>
  <si>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</si>
  <si>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03</t>
  </si>
  <si>
    <t>30103</t>
  </si>
  <si>
    <t>奖金</t>
  </si>
  <si>
    <t>30101</t>
  </si>
  <si>
    <t>基本工资</t>
  </si>
  <si>
    <t>30106</t>
  </si>
  <si>
    <t>伙食补助费</t>
  </si>
  <si>
    <t>08</t>
  </si>
  <si>
    <t>30108</t>
  </si>
  <si>
    <t>机关事业单位基本养老保险缴费</t>
  </si>
  <si>
    <t>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</si>
  <si>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</si>
  <si>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</si>
  <si>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</si>
  <si>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</si>
  <si>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</si>
  <si>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</si>
  <si>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</si>
  <si>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</si>
  <si>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</si>
  <si>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</si>
  <si>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</si>
  <si>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</si>
  <si>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</si>
  <si>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</si>
  <si>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</si>
  <si>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30201</t>
  </si>
  <si>
    <t>办公费</t>
  </si>
  <si>
    <t>30217</t>
  </si>
  <si>
    <t>公务接待费</t>
  </si>
  <si>
    <t>30228</t>
  </si>
  <si>
    <t>工会经费</t>
  </si>
  <si>
    <t>30239</t>
  </si>
  <si>
    <t>其他交通费用</t>
  </si>
  <si>
    <t>30202</t>
  </si>
  <si>
    <t>印刷费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</si>
  <si>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</si>
  <si>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</si>
  <si>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</si>
  <si>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</si>
  <si>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</si>
  <si>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</si>
  <si>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</si>
  <si>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</si>
  <si>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</si>
  <si>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</si>
  <si>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</si>
  <si>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</si>
  <si>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</si>
  <si>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</si>
  <si>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</si>
  <si>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</si>
  <si>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</si>
  <si>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</si>
  <si>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</si>
  <si>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</si>
  <si>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</si>
  <si>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</si>
  <si>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</si>
  <si>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</si>
  <si>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</si>
  <si>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</si>
  <si>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</si>
  <si>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</si>
  <si>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</si>
  <si>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</si>
  <si>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</si>
  <si>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</si>
  <si>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</si>
  <si>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</si>
  <si>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</si>
  <si>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</si>
  <si>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</si>
  <si>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</si>
  <si>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</si>
  <si>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</si>
  <si>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</si>
  <si>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</si>
  <si>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</si>
  <si>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</si>
  <si>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</si>
  <si>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</si>
  <si>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</si>
  <si>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</si>
  <si>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</si>
  <si>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</si>
  <si>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</si>
  <si>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</si>
  <si>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</si>
  <si>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</si>
  <si>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</si>
  <si>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</si>
  <si>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</si>
  <si>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</si>
  <si>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</si>
  <si>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</si>
  <si>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</si>
  <si>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</si>
  <si>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</si>
  <si>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</si>
  <si>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</si>
  <si>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</si>
  <si>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</si>
  <si>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</si>
  <si>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</si>
  <si>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</si>
  <si>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</si>
  <si>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</si>
  <si>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</si>
  <si>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</si>
  <si>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</si>
  <si>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</si>
  <si>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</si>
  <si>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</si>
  <si>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</si>
  <si>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</si>
  <si>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</si>
  <si>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</si>
  <si>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</si>
  <si>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</si>
  <si>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</si>
  <si>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</si>
  <si>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</si>
  <si>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</si>
  <si>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</si>
  <si>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406001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</si>
  <si>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</si>
  <si>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</si>
  <si>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</si>
  <si>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</si>
  <si>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</si>
  <si>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</si>
  <si>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</si>
  <si>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</si>
  <si>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</si>
  <si>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</si>
  <si>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</si>
  <si>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</si>
  <si>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</si>
  <si>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</si>
  <si>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</si>
  <si>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406001</t>
  </si>
  <si>
    <t xml:space="preserve">  业务工作经费</t>
  </si>
  <si>
    <t xml:space="preserve">在2023年完成业务工作，项目计划进行，将成本控制在预算内。
</t>
  </si>
  <si>
    <t>成本指标</t>
  </si>
  <si>
    <t>成本节约率</t>
  </si>
  <si>
    <t>&gt;0%</t>
  </si>
  <si>
    <t>考察是否节约</t>
  </si>
  <si>
    <t>成本节约率大于0得满分，共计10分，等于0得5分，小于0得0分</t>
  </si>
  <si>
    <t>%</t>
  </si>
  <si>
    <t>定性</t>
  </si>
  <si>
    <t>产出指标</t>
  </si>
  <si>
    <t>数量指标</t>
  </si>
  <si>
    <t>相关人员培训率</t>
  </si>
  <si>
    <t>考察培训率</t>
  </si>
  <si>
    <r>
      <rPr>
        <sz val="8"/>
        <color rgb="FF000000"/>
        <rFont val="宋体"/>
        <charset val="134"/>
      </rPr>
      <t>培训次数大于</t>
    </r>
    <r>
      <rPr>
        <sz val="8"/>
        <color rgb="FF000000"/>
        <rFont val="Arial"/>
        <family val="2"/>
      </rPr>
      <t>3</t>
    </r>
    <r>
      <rPr>
        <sz val="8"/>
        <color rgb="FF000000"/>
        <rFont val="宋体"/>
        <charset val="134"/>
      </rPr>
      <t>得</t>
    </r>
    <r>
      <rPr>
        <sz val="8"/>
        <color rgb="FF000000"/>
        <rFont val="Arial"/>
        <family val="2"/>
      </rPr>
      <t>10</t>
    </r>
    <r>
      <rPr>
        <sz val="8"/>
        <color rgb="FF000000"/>
        <rFont val="宋体"/>
        <charset val="134"/>
      </rPr>
      <t>分，少一次扣</t>
    </r>
    <r>
      <rPr>
        <sz val="8"/>
        <color rgb="FF000000"/>
        <rFont val="Arial"/>
        <family val="2"/>
      </rPr>
      <t>3</t>
    </r>
    <r>
      <rPr>
        <sz val="8"/>
        <color rgb="FF000000"/>
        <rFont val="宋体"/>
        <charset val="134"/>
      </rPr>
      <t>分</t>
    </r>
  </si>
  <si>
    <t>定量</t>
  </si>
  <si>
    <t>时效指标</t>
  </si>
  <si>
    <t>资金拨付及时性</t>
  </si>
  <si>
    <t>考察资金是否拨付及时</t>
  </si>
  <si>
    <t>及时拨付得20分，每延迟一次扣5分，扣完即止。</t>
  </si>
  <si>
    <t>质量指标</t>
  </si>
  <si>
    <t>资金使用合规率</t>
  </si>
  <si>
    <t>考察资金是否合理拨付</t>
  </si>
  <si>
    <t>合规使用得10分，不合规一次扣5分，扣完即止。</t>
  </si>
  <si>
    <t>满意度指标</t>
  </si>
  <si>
    <t>服务对象满意度指标</t>
  </si>
  <si>
    <r>
      <rPr>
        <sz val="8"/>
        <color rgb="FF000000"/>
        <rFont val="宋体"/>
        <charset val="134"/>
        <scheme val="minor"/>
      </rPr>
      <t>服务对象满意度</t>
    </r>
    <r>
      <rPr>
        <sz val="8"/>
        <color rgb="FF000000"/>
        <rFont val="Arial"/>
        <family val="2"/>
      </rPr>
      <t xml:space="preserve">      </t>
    </r>
  </si>
  <si>
    <t>考察服务对象是否满意</t>
  </si>
  <si>
    <t>达到95%以上满意得10分，每少于5%扣2分，扣完即止、</t>
  </si>
  <si>
    <t>效益指标</t>
  </si>
  <si>
    <t>经济效益指标</t>
  </si>
  <si>
    <t>按合同支付相关费用</t>
  </si>
  <si>
    <t>考察是否按合同条款支付费用</t>
  </si>
  <si>
    <t>按合同条款支付得10分，违规得0分</t>
  </si>
  <si>
    <t>社会效益指标</t>
  </si>
  <si>
    <t>资金拨付手续健全</t>
  </si>
  <si>
    <t>考察是否相关手续齐全</t>
  </si>
  <si>
    <t>手续完整得20分，每少于一份扣2分，扣完即止、</t>
  </si>
  <si>
    <t>生态效益指标</t>
  </si>
  <si>
    <t>监督下属企业改善老旧小区环境</t>
  </si>
  <si>
    <t>考察改造环境是否改善</t>
  </si>
  <si>
    <t>达到95%以上改善得10分，每少于5%扣2分，扣完即止、</t>
  </si>
  <si>
    <t>部门公开表24</t>
  </si>
  <si>
    <t>部门：406_岳阳市岳阳楼区城市建设投资服务中心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</si>
  <si>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</si>
  <si>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</si>
  <si>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</si>
  <si>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</si>
  <si>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</si>
  <si>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</si>
  <si>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</si>
  <si>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</si>
  <si>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</si>
  <si>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</si>
  <si>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</si>
  <si>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单位参与并监督下属企业城建项目数量</t>
  </si>
  <si>
    <r>
      <rPr>
        <sz val="10"/>
        <color rgb="FF000000"/>
        <rFont val="宋体"/>
        <charset val="134"/>
        <scheme val="minor"/>
      </rPr>
      <t>≥</t>
    </r>
    <r>
      <rPr>
        <sz val="10"/>
        <color rgb="FF000000"/>
        <rFont val="Arial"/>
        <family val="2"/>
      </rPr>
      <t>179</t>
    </r>
  </si>
  <si>
    <t>个</t>
  </si>
  <si>
    <t>考察监督城建项目个数</t>
  </si>
  <si>
    <t>全部参与得10分，部分参与得5分，无参与得0分</t>
  </si>
  <si>
    <t>监督下属国有企业归还隐性债务</t>
  </si>
  <si>
    <r>
      <rPr>
        <sz val="10"/>
        <color rgb="FF000000"/>
        <rFont val="宋体"/>
        <charset val="134"/>
        <scheme val="minor"/>
      </rPr>
      <t>≥</t>
    </r>
    <r>
      <rPr>
        <sz val="10"/>
        <color rgb="FF000000"/>
        <rFont val="Arial"/>
        <family val="2"/>
      </rPr>
      <t>900</t>
    </r>
    <r>
      <rPr>
        <sz val="10"/>
        <color rgb="FF000000"/>
        <rFont val="宋体"/>
        <charset val="134"/>
      </rPr>
      <t>万元</t>
    </r>
  </si>
  <si>
    <t>万元</t>
  </si>
  <si>
    <t>考察及时归还隐性债务</t>
  </si>
  <si>
    <t>监督及时归还得10分，未及时得0分</t>
  </si>
  <si>
    <t>监督下属企业城建项目按质按量履约</t>
  </si>
  <si>
    <r>
      <rPr>
        <sz val="10.5"/>
        <color rgb="FF000000"/>
        <rFont val="Arial"/>
        <family val="2"/>
      </rPr>
      <t>100%</t>
    </r>
    <r>
      <rPr>
        <sz val="10.5"/>
        <color rgb="FF000000"/>
        <rFont val="宋体"/>
        <charset val="134"/>
      </rPr>
      <t>交付</t>
    </r>
  </si>
  <si>
    <t>考察项目履约情况</t>
  </si>
  <si>
    <t>监督全部项目履约得10分，部分得5分，无履约得0分</t>
  </si>
  <si>
    <t>监督下属国有企业及时偿还债务</t>
  </si>
  <si>
    <r>
      <rPr>
        <sz val="10"/>
        <color rgb="FF000000"/>
        <rFont val="宋体"/>
        <charset val="134"/>
        <scheme val="minor"/>
      </rPr>
      <t>≥</t>
    </r>
    <r>
      <rPr>
        <sz val="10"/>
        <color rgb="FF000000"/>
        <rFont val="Arial"/>
        <family val="2"/>
      </rPr>
      <t>100</t>
    </r>
  </si>
  <si>
    <t>考察企业偿还债务及时性</t>
  </si>
  <si>
    <t>及时偿还得10分，部分得5分，无得0分</t>
  </si>
  <si>
    <t>监督下属企业城建项目年度竣工数量</t>
  </si>
  <si>
    <t>考察企业项目竣工情况</t>
  </si>
  <si>
    <t>全部竣工得10分，部分得5分，无得0分</t>
  </si>
  <si>
    <t>城建项目融资数额</t>
  </si>
  <si>
    <r>
      <rPr>
        <sz val="10.5"/>
        <color rgb="FF000000"/>
        <rFont val="Calibri"/>
        <family val="2"/>
      </rPr>
      <t>30000</t>
    </r>
    <r>
      <rPr>
        <sz val="10.5"/>
        <color rgb="FF000000"/>
        <rFont val="宋体"/>
        <charset val="134"/>
      </rPr>
      <t>万元</t>
    </r>
  </si>
  <si>
    <t>考察企业融资金额</t>
  </si>
  <si>
    <t>大于等于30000万元得10分，少于30000万元大于20000万元得5分，20000万元以下得0分</t>
  </si>
  <si>
    <t>监督下属国有企业及时按比例支付工程款</t>
  </si>
  <si>
    <t>考察企业支付工程款情况</t>
  </si>
  <si>
    <t>按合同支付得10分，部分得5分，无得0分</t>
  </si>
  <si>
    <t>改善老旧小区环境</t>
  </si>
  <si>
    <t>考察老旧小区环境改善情况</t>
  </si>
  <si>
    <t>全部改善得10分，部分得5分，无得0分</t>
  </si>
  <si>
    <t>可持续影响指标</t>
  </si>
  <si>
    <r>
      <rPr>
        <sz val="10.5"/>
        <color rgb="FF000000"/>
        <rFont val="宋体"/>
        <charset val="134"/>
        <scheme val="minor"/>
      </rPr>
      <t>服务对象满意度</t>
    </r>
    <r>
      <rPr>
        <sz val="10.5"/>
        <color rgb="FF000000"/>
        <rFont val="Arial"/>
        <family val="2"/>
      </rPr>
      <t xml:space="preserve">      </t>
    </r>
  </si>
  <si>
    <t>95%%</t>
  </si>
  <si>
    <t>百分比</t>
  </si>
  <si>
    <t>考察服务对象满意度</t>
  </si>
  <si>
    <t>95%以上满意得10分，小于95%大于85%得5分，小于85%得0分</t>
  </si>
  <si>
    <t>经济成本指标</t>
  </si>
  <si>
    <t>项目实施总额不超预算</t>
  </si>
  <si>
    <r>
      <rPr>
        <sz val="10"/>
        <color rgb="FF000000"/>
        <rFont val="宋体"/>
        <charset val="134"/>
        <scheme val="minor"/>
      </rPr>
      <t>≤</t>
    </r>
    <r>
      <rPr>
        <sz val="10"/>
        <color rgb="FF000000"/>
        <rFont val="Arial"/>
        <family val="2"/>
      </rPr>
      <t>700</t>
    </r>
    <r>
      <rPr>
        <sz val="10"/>
        <color rgb="FF000000"/>
        <rFont val="宋体"/>
        <charset val="134"/>
      </rPr>
      <t>万元</t>
    </r>
  </si>
  <si>
    <t>考察项目概算情况</t>
  </si>
  <si>
    <t>不超过700万元得10分超过得5分</t>
  </si>
  <si>
    <t>社会成本指标</t>
  </si>
  <si>
    <t>生态环境成本指标</t>
  </si>
  <si>
    <t xml:space="preserve"> </t>
  </si>
  <si>
    <t>部门公开表25</t>
  </si>
  <si>
    <t xml:space="preserve">国有资产占有和使用情况表    </t>
  </si>
  <si>
    <t>填报单位：岳阳市岳阳楼区城市建设投资服务中心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</si>
  <si>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</si>
  <si>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</si>
  <si>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</si>
  <si>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</si>
  <si>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</si>
  <si>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</si>
  <si>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</si>
  <si>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</si>
  <si>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</si>
  <si>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</si>
  <si>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</si>
  <si>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</si>
  <si>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</si>
  <si>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</si>
  <si>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</si>
  <si>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</si>
  <si>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</si>
  <si>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</si>
  <si>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</si>
  <si>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</si>
  <si>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</si>
  <si>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单位：岳阳市岳阳楼区城市建设投资服务中心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</si>
  <si>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</si>
  <si>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</si>
  <si>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</si>
  <si>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</si>
  <si>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</si>
  <si>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</si>
  <si>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</si>
  <si>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</si>
  <si>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</si>
  <si>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</si>
  <si>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</si>
  <si>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</si>
  <si>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</si>
  <si>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计算机网络设备</t>
  </si>
  <si>
    <t>A02010200</t>
  </si>
  <si>
    <t>网络设备</t>
  </si>
  <si>
    <t>2023.1.1</t>
  </si>
  <si>
    <t>2023.12.31</t>
  </si>
  <si>
    <t>批</t>
  </si>
  <si>
    <t>储存设备</t>
  </si>
  <si>
    <t>A02010500</t>
  </si>
  <si>
    <t>网络存储设备</t>
  </si>
  <si>
    <t>计算机输入输出设备</t>
  </si>
  <si>
    <t>A02021100</t>
  </si>
  <si>
    <t>输入输出设备</t>
  </si>
  <si>
    <t>打印设备</t>
  </si>
  <si>
    <t>A02021000</t>
  </si>
  <si>
    <t>打印机</t>
  </si>
  <si>
    <t>机房辅助设备</t>
  </si>
  <si>
    <t>A02010600</t>
  </si>
  <si>
    <t>计算机终端安全设备</t>
  </si>
  <si>
    <t>A02010309</t>
  </si>
  <si>
    <t>终端安全设备</t>
  </si>
  <si>
    <t>电话机</t>
  </si>
  <si>
    <t>A02080701</t>
  </si>
  <si>
    <t>电话通信设备</t>
  </si>
  <si>
    <t>会计机械</t>
  </si>
  <si>
    <t>A02021400</t>
  </si>
  <si>
    <t>其他办公设备</t>
  </si>
  <si>
    <t>A02029900</t>
  </si>
  <si>
    <t>图书档案装具</t>
  </si>
  <si>
    <t>A04040100</t>
  </si>
  <si>
    <t>纸质档案</t>
  </si>
  <si>
    <t>生活用电器</t>
  </si>
  <si>
    <t>A02061800</t>
  </si>
  <si>
    <t>照明设备</t>
  </si>
  <si>
    <t>A02061900</t>
  </si>
  <si>
    <t>温度仪表</t>
  </si>
  <si>
    <t>A02100101</t>
  </si>
  <si>
    <t>消防设备</t>
  </si>
  <si>
    <t>A02370100</t>
  </si>
  <si>
    <t>其他柜类</t>
  </si>
  <si>
    <t>A05010500</t>
  </si>
  <si>
    <t>柜类</t>
  </si>
  <si>
    <t>室内装具</t>
  </si>
  <si>
    <t>A05030500</t>
  </si>
  <si>
    <t>其他纸质品</t>
  </si>
  <si>
    <t>A07100300</t>
  </si>
  <si>
    <t>纸及纸质品</t>
  </si>
  <si>
    <t>票据</t>
  </si>
  <si>
    <t>A05040105</t>
  </si>
  <si>
    <t>票据打印机</t>
  </si>
  <si>
    <t>其他印刷品</t>
  </si>
  <si>
    <t>A07100200</t>
  </si>
  <si>
    <t>纸及纸板</t>
  </si>
  <si>
    <t>复印纸</t>
  </si>
  <si>
    <t>A05040101</t>
  </si>
  <si>
    <t>信纸</t>
  </si>
  <si>
    <t>A05040102</t>
  </si>
  <si>
    <t>信封</t>
  </si>
  <si>
    <t>A05040103</t>
  </si>
  <si>
    <t>鼓粉盒</t>
  </si>
  <si>
    <t>A05040201</t>
  </si>
  <si>
    <t>粉盒</t>
  </si>
  <si>
    <t>A05040202</t>
  </si>
  <si>
    <t>墨粉盒</t>
  </si>
  <si>
    <t>喷墨盒</t>
  </si>
  <si>
    <t>A05040203</t>
  </si>
  <si>
    <t>色带</t>
  </si>
  <si>
    <t>A05040205</t>
  </si>
  <si>
    <t>文具</t>
  </si>
  <si>
    <t>A05040401</t>
  </si>
  <si>
    <t>笔</t>
  </si>
  <si>
    <t>A05040402</t>
  </si>
  <si>
    <t>其他文教用品</t>
  </si>
  <si>
    <t>A05040499</t>
  </si>
  <si>
    <t>卫生用纸制品</t>
  </si>
  <si>
    <t>A05040501</t>
  </si>
  <si>
    <t>消毒杀菌用品</t>
  </si>
  <si>
    <t>A05040502</t>
  </si>
  <si>
    <t>肥皂和合成洗涤剂</t>
  </si>
  <si>
    <t>A05040503</t>
  </si>
  <si>
    <t>肥(香)皂和合成洗涤剂</t>
  </si>
  <si>
    <t>农作物副产品</t>
  </si>
  <si>
    <t>A07031100</t>
  </si>
  <si>
    <t>茶及饮料原料</t>
  </si>
  <si>
    <t>A07031300</t>
  </si>
  <si>
    <t>畜禽产品</t>
  </si>
  <si>
    <t>A07032100</t>
  </si>
  <si>
    <t>方便食品</t>
  </si>
  <si>
    <t>A07060203</t>
  </si>
  <si>
    <t>塑料制品</t>
  </si>
  <si>
    <t>A07090201</t>
  </si>
  <si>
    <t>塑料半成品、辅料</t>
  </si>
  <si>
    <t>日用玻璃制品</t>
  </si>
  <si>
    <t>A07090304</t>
  </si>
  <si>
    <t>日用陶瓷制品</t>
  </si>
  <si>
    <t>A07090402</t>
  </si>
  <si>
    <t>其他装具</t>
  </si>
  <si>
    <t>A05039900</t>
  </si>
  <si>
    <t>手工工具</t>
  </si>
  <si>
    <t>A02053300</t>
  </si>
  <si>
    <t>电动及小型台式工具</t>
  </si>
  <si>
    <t>硬件运维服务</t>
  </si>
  <si>
    <t>C16070200</t>
  </si>
  <si>
    <t>其他运行维护服务</t>
  </si>
  <si>
    <t>C16079900</t>
  </si>
  <si>
    <t>基础电信服务</t>
  </si>
  <si>
    <t>C17010100</t>
  </si>
  <si>
    <t>家具维修和保养服务</t>
  </si>
  <si>
    <t>C23120600</t>
  </si>
  <si>
    <t>其他维修和保养服务</t>
  </si>
  <si>
    <t>C23129900</t>
  </si>
  <si>
    <t>财务报表编制服务</t>
  </si>
  <si>
    <t>C20030100</t>
  </si>
  <si>
    <t>会计咨询服务</t>
  </si>
  <si>
    <t>审计服务</t>
  </si>
  <si>
    <t>C23030000</t>
  </si>
  <si>
    <t>印刷服务</t>
  </si>
  <si>
    <t>C23090100</t>
  </si>
  <si>
    <t>工程造价咨询服务</t>
  </si>
  <si>
    <t>C20020500</t>
  </si>
  <si>
    <t>工程造价鉴定服务</t>
  </si>
  <si>
    <t>风扇</t>
  </si>
  <si>
    <t>A02061802</t>
  </si>
  <si>
    <t>取暖器</t>
  </si>
  <si>
    <t>A02061808</t>
  </si>
  <si>
    <t>其他电气设备</t>
  </si>
  <si>
    <t>A02069900</t>
  </si>
  <si>
    <t>玻璃保温容器</t>
  </si>
  <si>
    <t>A07090305</t>
  </si>
  <si>
    <t>玻璃保温容器及其玻璃胆</t>
  </si>
  <si>
    <t>防疫、防护卫生装备及器具</t>
  </si>
  <si>
    <t>A02323000</t>
  </si>
  <si>
    <t>插座</t>
  </si>
  <si>
    <t>A02061727</t>
  </si>
  <si>
    <t>电源插座和转换器</t>
  </si>
  <si>
    <t>不适用</t>
    <phoneticPr fontId="41" type="noConversion"/>
  </si>
  <si>
    <t>监督经建投公司债务变动及及时归还隐性债务；配合政府完成划入中心的65宗资产交接。</t>
    <phoneticPr fontId="4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</si>
</sst>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 * #,##0.00_ ;_ * \-#,##0.00_ ;_ * &quot;-&quot;??_ ;_ @_ "/>
  </numFmts>
  <fonts count="43">
    <font>
      <sz val="11"/>
      <color indexed="8"/>
      <name val="宋体"/>
      <charset val="1"/>
      <scheme val="minor"/>
    </font>
    <font>
      <b/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宋体"/>
      <charset val="134"/>
      <scheme val="minor"/>
    </font>
    <font>
      <b/>
      <sz val="8"/>
      <name val="宋体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11"/>
      <name val="SimSun"/>
      <charset val="134"/>
    </font>
    <font>
      <sz val="11"/>
      <name val="宋体"/>
      <charset val="134"/>
    </font>
    <font>
      <b/>
      <sz val="16"/>
      <name val="SimSun"/>
      <charset val="134"/>
    </font>
    <font>
      <sz val="10"/>
      <color rgb="FF000000"/>
      <name val="宋体"/>
      <charset val="134"/>
      <scheme val="minor"/>
    </font>
    <font>
      <sz val="10.5"/>
      <color rgb="FF000000"/>
      <name val="Arial"/>
      <family val="2"/>
    </font>
    <font>
      <sz val="10.5"/>
      <color rgb="FF000000"/>
      <name val="Calibri"/>
      <family val="2"/>
    </font>
    <font>
      <sz val="10"/>
      <color rgb="FF000000"/>
      <name val="Arial"/>
      <family val="2"/>
    </font>
    <font>
      <sz val="10.5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8"/>
      <name val="等线"/>
      <charset val="134"/>
    </font>
    <font>
      <sz val="8"/>
      <name val="SimSun"/>
      <charset val="134"/>
    </font>
    <font>
      <sz val="8"/>
      <color rgb="FF000000"/>
      <name val="Arial"/>
      <family val="2"/>
    </font>
    <font>
      <sz val="8"/>
      <color rgb="FF000000"/>
      <name val="宋体"/>
      <charset val="134"/>
    </font>
    <font>
      <strike/>
      <sz val="8"/>
      <color rgb="FF000000"/>
      <name val="等线"/>
      <charset val="134"/>
    </font>
    <font>
      <sz val="8"/>
      <color rgb="FF000000"/>
      <name val="等线"/>
      <charset val="134"/>
    </font>
    <font>
      <b/>
      <sz val="8"/>
      <color indexed="8"/>
      <name val="SimSun"/>
      <charset val="134"/>
    </font>
    <font>
      <b/>
      <sz val="15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10.5"/>
      <color rgb="FF000000"/>
      <name val="宋体"/>
      <charset val="134"/>
    </font>
    <font>
      <sz val="9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9900"/>
        <bgColor rgb="FFFF9900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>
      <alignment vertical="center"/>
    </xf>
    <xf numFmtId="43" fontId="38" fillId="0" borderId="0" applyFont="0" applyFill="0" applyBorder="0" applyAlignment="0" applyProtection="0">
      <alignment vertical="center"/>
    </xf>
    <xf numFmtId="0" fontId="12" fillId="0" borderId="0"/>
    <xf numFmtId="0" fontId="2" fillId="0" borderId="0">
      <alignment vertical="center"/>
    </xf>
    <xf numFmtId="0" fontId="2" fillId="0" borderId="0">
      <alignment vertical="center"/>
    </xf>
    <xf numFmtId="43" fontId="38" fillId="0" borderId="0" applyFont="0" applyFill="0" applyBorder="0" applyAlignment="0" applyProtection="0">
      <alignment vertical="center"/>
    </xf>
  </cellStyleXfs>
  <cellXfs count="179">
    <xf numFmtId="0" fontId="0" fillId="0" borderId="0" xfId="0">
      <alignment vertical="center"/>
    </xf>
    <xf numFmtId="0" fontId="1" fillId="0" borderId="1" xfId="0" applyFont="1" applyBorder="1" applyAlignment="1">
      <alignment horizontal="left" vertical="center"/>
    </xf>
    <xf numFmtId="0" fontId="2" fillId="0" borderId="0" xfId="3">
      <alignment vertical="center"/>
    </xf>
    <xf numFmtId="0" fontId="3" fillId="0" borderId="0" xfId="3" applyFont="1">
      <alignment vertical="center"/>
    </xf>
    <xf numFmtId="0" fontId="4" fillId="0" borderId="0" xfId="3" applyFont="1" applyAlignment="1">
      <alignment vertical="center" wrapText="1"/>
    </xf>
    <xf numFmtId="0" fontId="7" fillId="0" borderId="2" xfId="3" applyFont="1" applyBorder="1" applyAlignment="1">
      <alignment horizontal="center" vertical="center" wrapText="1"/>
    </xf>
    <xf numFmtId="0" fontId="7" fillId="0" borderId="2" xfId="3" applyFont="1" applyBorder="1" applyAlignment="1">
      <alignment vertical="center" wrapText="1"/>
    </xf>
    <xf numFmtId="0" fontId="7" fillId="0" borderId="2" xfId="3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49" fontId="9" fillId="0" borderId="1" xfId="0" applyNumberFormat="1" applyFont="1" applyBorder="1" applyAlignment="1">
      <alignment horizontal="left" vertical="center" wrapText="1"/>
    </xf>
    <xf numFmtId="2" fontId="7" fillId="0" borderId="2" xfId="3" applyNumberFormat="1" applyFont="1" applyBorder="1" applyAlignment="1">
      <alignment horizontal="right" vertical="center" wrapText="1"/>
    </xf>
    <xf numFmtId="43" fontId="7" fillId="0" borderId="2" xfId="1" applyFont="1" applyBorder="1" applyAlignment="1">
      <alignment horizontal="right" vertical="center" wrapText="1"/>
    </xf>
    <xf numFmtId="0" fontId="10" fillId="0" borderId="0" xfId="3" applyFont="1" applyAlignment="1">
      <alignment horizontal="right" vertical="center"/>
    </xf>
    <xf numFmtId="0" fontId="7" fillId="0" borderId="2" xfId="3" applyFont="1" applyBorder="1" applyAlignment="1">
      <alignment horizontal="right" vertical="center" wrapText="1"/>
    </xf>
    <xf numFmtId="43" fontId="4" fillId="0" borderId="2" xfId="1" applyFont="1" applyBorder="1" applyAlignment="1">
      <alignment horizontal="right" vertical="center" wrapText="1"/>
    </xf>
    <xf numFmtId="0" fontId="4" fillId="0" borderId="2" xfId="3" applyFont="1" applyBorder="1" applyAlignment="1">
      <alignment horizontal="right" vertical="center" wrapText="1"/>
    </xf>
    <xf numFmtId="43" fontId="11" fillId="0" borderId="0" xfId="1" applyFont="1" applyAlignment="1">
      <alignment vertical="center"/>
    </xf>
    <xf numFmtId="0" fontId="12" fillId="0" borderId="0" xfId="2" applyAlignment="1">
      <alignment vertical="center"/>
    </xf>
    <xf numFmtId="0" fontId="11" fillId="0" borderId="0" xfId="2" applyFont="1" applyAlignment="1">
      <alignment horizontal="left" vertical="center"/>
    </xf>
    <xf numFmtId="0" fontId="14" fillId="0" borderId="0" xfId="2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3" fontId="6" fillId="0" borderId="2" xfId="1" applyFont="1" applyBorder="1" applyAlignment="1">
      <alignment horizontal="center" vertical="center" wrapText="1"/>
    </xf>
    <xf numFmtId="0" fontId="16" fillId="0" borderId="2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18" fillId="0" borderId="2" xfId="0" applyFont="1" applyBorder="1" applyAlignment="1">
      <alignment horizontal="center" vertical="center" wrapText="1"/>
    </xf>
    <xf numFmtId="0" fontId="19" fillId="0" borderId="1" xfId="2" applyFont="1" applyBorder="1" applyAlignment="1">
      <alignment vertical="center"/>
    </xf>
    <xf numFmtId="0" fontId="4" fillId="0" borderId="0" xfId="0" applyFont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4" fontId="17" fillId="0" borderId="2" xfId="0" applyNumberFormat="1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9" fontId="17" fillId="0" borderId="6" xfId="0" applyNumberFormat="1" applyFont="1" applyBorder="1" applyAlignment="1">
      <alignment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9" fontId="17" fillId="0" borderId="9" xfId="0" applyNumberFormat="1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9" fontId="24" fillId="0" borderId="1" xfId="0" applyNumberFormat="1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5" fillId="0" borderId="8" xfId="0" applyFont="1" applyBorder="1" applyAlignment="1">
      <alignment horizontal="center" vertical="center" wrapText="1"/>
    </xf>
    <xf numFmtId="9" fontId="22" fillId="0" borderId="1" xfId="0" applyNumberFormat="1" applyFont="1" applyBorder="1" applyAlignment="1">
      <alignment horizontal="center" vertical="center" wrapText="1"/>
    </xf>
    <xf numFmtId="9" fontId="17" fillId="0" borderId="9" xfId="0" applyNumberFormat="1" applyFont="1" applyBorder="1" applyAlignment="1">
      <alignment horizontal="right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9" xfId="0" applyFont="1" applyBorder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16" fillId="0" borderId="2" xfId="0" applyFont="1" applyBorder="1" applyAlignment="1">
      <alignment horizontal="left" vertical="center" wrapText="1"/>
    </xf>
    <xf numFmtId="4" fontId="16" fillId="0" borderId="2" xfId="0" applyNumberFormat="1" applyFont="1" applyBorder="1" applyAlignment="1">
      <alignment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28" fillId="0" borderId="8" xfId="0" applyFont="1" applyBorder="1" applyAlignment="1">
      <alignment vertical="center" wrapText="1"/>
    </xf>
    <xf numFmtId="0" fontId="28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 wrapText="1"/>
    </xf>
    <xf numFmtId="9" fontId="29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30" fillId="0" borderId="5" xfId="0" applyFont="1" applyBorder="1" applyAlignment="1">
      <alignment horizontal="center" vertical="center" wrapText="1"/>
    </xf>
    <xf numFmtId="0" fontId="30" fillId="0" borderId="5" xfId="0" applyFont="1" applyBorder="1" applyAlignment="1">
      <alignment horizontal="justify" vertical="center"/>
    </xf>
    <xf numFmtId="0" fontId="31" fillId="0" borderId="5" xfId="0" applyFont="1" applyBorder="1" applyAlignment="1">
      <alignment horizontal="center" vertical="center" wrapText="1"/>
    </xf>
    <xf numFmtId="0" fontId="32" fillId="0" borderId="5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justify" vertical="center"/>
    </xf>
    <xf numFmtId="0" fontId="17" fillId="2" borderId="2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left" vertical="center" wrapText="1"/>
    </xf>
    <xf numFmtId="4" fontId="17" fillId="0" borderId="2" xfId="0" applyNumberFormat="1" applyFont="1" applyBorder="1" applyAlignment="1">
      <alignment horizontal="right" vertical="center" wrapText="1"/>
    </xf>
    <xf numFmtId="0" fontId="17" fillId="0" borderId="0" xfId="0" applyFont="1" applyAlignment="1">
      <alignment vertical="center" wrapText="1"/>
    </xf>
    <xf numFmtId="0" fontId="16" fillId="2" borderId="2" xfId="0" applyFont="1" applyFill="1" applyBorder="1" applyAlignment="1">
      <alignment vertical="center" wrapText="1"/>
    </xf>
    <xf numFmtId="4" fontId="16" fillId="0" borderId="2" xfId="0" applyNumberFormat="1" applyFont="1" applyBorder="1" applyAlignment="1">
      <alignment horizontal="right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vertical="center" wrapText="1"/>
    </xf>
    <xf numFmtId="4" fontId="17" fillId="2" borderId="2" xfId="0" applyNumberFormat="1" applyFont="1" applyFill="1" applyBorder="1" applyAlignment="1">
      <alignment vertical="center" wrapText="1"/>
    </xf>
    <xf numFmtId="0" fontId="17" fillId="0" borderId="2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4" fillId="0" borderId="0" xfId="4" applyFont="1" applyAlignment="1">
      <alignment vertical="center" wrapText="1"/>
    </xf>
    <xf numFmtId="0" fontId="4" fillId="0" borderId="0" xfId="4" applyFont="1" applyAlignment="1">
      <alignment horizontal="left" vertical="center" wrapText="1"/>
    </xf>
    <xf numFmtId="0" fontId="4" fillId="0" borderId="0" xfId="4" applyFont="1" applyAlignment="1">
      <alignment horizontal="right" vertical="center" wrapText="1"/>
    </xf>
    <xf numFmtId="0" fontId="7" fillId="0" borderId="0" xfId="4" applyFont="1" applyAlignment="1">
      <alignment vertical="center" wrapText="1"/>
    </xf>
    <xf numFmtId="0" fontId="7" fillId="0" borderId="0" xfId="4" applyFont="1" applyAlignment="1">
      <alignment horizontal="right" vertical="center" wrapText="1"/>
    </xf>
    <xf numFmtId="0" fontId="15" fillId="0" borderId="11" xfId="4" applyFont="1" applyBorder="1" applyAlignment="1">
      <alignment horizontal="center" vertical="center" wrapText="1"/>
    </xf>
    <xf numFmtId="0" fontId="15" fillId="0" borderId="2" xfId="4" applyFont="1" applyBorder="1" applyAlignment="1">
      <alignment horizontal="left" vertical="center" wrapText="1"/>
    </xf>
    <xf numFmtId="0" fontId="15" fillId="0" borderId="2" xfId="4" applyFont="1" applyBorder="1" applyAlignment="1">
      <alignment horizontal="center" vertical="center" wrapText="1"/>
    </xf>
    <xf numFmtId="0" fontId="15" fillId="0" borderId="3" xfId="4" applyFont="1" applyBorder="1" applyAlignment="1">
      <alignment horizontal="center" vertical="center" wrapText="1"/>
    </xf>
    <xf numFmtId="49" fontId="15" fillId="0" borderId="2" xfId="4" applyNumberFormat="1" applyFont="1" applyBorder="1" applyAlignment="1">
      <alignment vertical="center" wrapText="1"/>
    </xf>
    <xf numFmtId="43" fontId="33" fillId="0" borderId="1" xfId="5" applyFont="1" applyBorder="1" applyAlignment="1">
      <alignment horizontal="center" vertical="center"/>
    </xf>
    <xf numFmtId="4" fontId="7" fillId="0" borderId="2" xfId="0" applyNumberFormat="1" applyFont="1" applyBorder="1" applyAlignment="1">
      <alignment horizontal="right" vertical="center" wrapText="1"/>
    </xf>
    <xf numFmtId="43" fontId="33" fillId="0" borderId="1" xfId="5" applyFont="1" applyBorder="1" applyAlignment="1">
      <alignment horizontal="right" vertical="center"/>
    </xf>
    <xf numFmtId="49" fontId="15" fillId="0" borderId="2" xfId="4" applyNumberFormat="1" applyFont="1" applyBorder="1" applyAlignment="1">
      <alignment horizontal="left" vertical="center" wrapText="1"/>
    </xf>
    <xf numFmtId="0" fontId="15" fillId="0" borderId="11" xfId="4" applyFont="1" applyBorder="1" applyAlignment="1">
      <alignment horizontal="left" vertical="center" wrapText="1"/>
    </xf>
    <xf numFmtId="43" fontId="15" fillId="0" borderId="1" xfId="5" applyFont="1" applyBorder="1" applyAlignment="1">
      <alignment horizontal="center" vertical="center" wrapText="1"/>
    </xf>
    <xf numFmtId="43" fontId="15" fillId="0" borderId="12" xfId="5" applyFont="1" applyBorder="1" applyAlignment="1">
      <alignment horizontal="center" vertical="center" wrapText="1"/>
    </xf>
    <xf numFmtId="43" fontId="15" fillId="0" borderId="2" xfId="5" applyFont="1" applyBorder="1" applyAlignment="1">
      <alignment horizontal="right" vertical="center" wrapText="1"/>
    </xf>
    <xf numFmtId="49" fontId="28" fillId="2" borderId="2" xfId="4" applyNumberFormat="1" applyFont="1" applyFill="1" applyBorder="1" applyAlignment="1">
      <alignment horizontal="left" vertical="center" wrapText="1"/>
    </xf>
    <xf numFmtId="0" fontId="28" fillId="2" borderId="2" xfId="4" applyFont="1" applyFill="1" applyBorder="1" applyAlignment="1">
      <alignment horizontal="left" vertical="center" wrapText="1"/>
    </xf>
    <xf numFmtId="0" fontId="28" fillId="2" borderId="11" xfId="4" applyFont="1" applyFill="1" applyBorder="1" applyAlignment="1">
      <alignment horizontal="left" vertical="center" wrapText="1"/>
    </xf>
    <xf numFmtId="4" fontId="4" fillId="0" borderId="2" xfId="0" applyNumberFormat="1" applyFont="1" applyBorder="1" applyAlignment="1">
      <alignment horizontal="right" vertical="center" wrapText="1"/>
    </xf>
    <xf numFmtId="43" fontId="28" fillId="0" borderId="12" xfId="5" applyFont="1" applyBorder="1" applyAlignment="1">
      <alignment horizontal="center" vertical="center" wrapText="1"/>
    </xf>
    <xf numFmtId="49" fontId="28" fillId="0" borderId="2" xfId="4" applyNumberFormat="1" applyFont="1" applyBorder="1" applyAlignment="1">
      <alignment vertical="center" wrapText="1"/>
    </xf>
    <xf numFmtId="0" fontId="28" fillId="0" borderId="2" xfId="4" applyFont="1" applyBorder="1" applyAlignment="1">
      <alignment horizontal="left" vertical="center" wrapText="1"/>
    </xf>
    <xf numFmtId="0" fontId="28" fillId="0" borderId="11" xfId="4" applyFont="1" applyBorder="1" applyAlignment="1">
      <alignment horizontal="left" vertical="center" wrapText="1"/>
    </xf>
    <xf numFmtId="43" fontId="28" fillId="0" borderId="2" xfId="5" applyFont="1" applyBorder="1" applyAlignment="1">
      <alignment horizontal="right" vertical="center" wrapText="1"/>
    </xf>
    <xf numFmtId="43" fontId="28" fillId="0" borderId="2" xfId="5" applyFont="1" applyBorder="1" applyAlignment="1">
      <alignment horizontal="center" vertical="center" wrapText="1"/>
    </xf>
    <xf numFmtId="49" fontId="15" fillId="2" borderId="2" xfId="4" applyNumberFormat="1" applyFont="1" applyFill="1" applyBorder="1" applyAlignment="1">
      <alignment horizontal="left" vertical="center" wrapText="1"/>
    </xf>
    <xf numFmtId="0" fontId="15" fillId="2" borderId="2" xfId="4" applyFont="1" applyFill="1" applyBorder="1" applyAlignment="1">
      <alignment horizontal="left" vertical="center" wrapText="1"/>
    </xf>
    <xf numFmtId="49" fontId="15" fillId="2" borderId="5" xfId="4" applyNumberFormat="1" applyFont="1" applyFill="1" applyBorder="1" applyAlignment="1">
      <alignment horizontal="left" vertical="center" wrapText="1"/>
    </xf>
    <xf numFmtId="0" fontId="15" fillId="2" borderId="5" xfId="4" applyFont="1" applyFill="1" applyBorder="1" applyAlignment="1">
      <alignment horizontal="left" vertical="center" wrapText="1"/>
    </xf>
    <xf numFmtId="0" fontId="15" fillId="0" borderId="5" xfId="4" applyFont="1" applyBorder="1" applyAlignment="1">
      <alignment horizontal="left" vertical="center" wrapText="1"/>
    </xf>
    <xf numFmtId="4" fontId="7" fillId="3" borderId="5" xfId="0" applyNumberFormat="1" applyFont="1" applyFill="1" applyBorder="1" applyAlignment="1">
      <alignment horizontal="right" vertical="center" wrapText="1"/>
    </xf>
    <xf numFmtId="43" fontId="15" fillId="0" borderId="5" xfId="5" applyFont="1" applyBorder="1" applyAlignment="1">
      <alignment horizontal="center" vertical="center" wrapText="1"/>
    </xf>
    <xf numFmtId="49" fontId="28" fillId="0" borderId="2" xfId="4" applyNumberFormat="1" applyFont="1" applyBorder="1" applyAlignment="1">
      <alignment horizontal="right" vertical="center" wrapText="1"/>
    </xf>
    <xf numFmtId="0" fontId="16" fillId="2" borderId="2" xfId="0" applyFont="1" applyFill="1" applyBorder="1" applyAlignment="1">
      <alignment horizontal="center" vertical="center" wrapText="1"/>
    </xf>
    <xf numFmtId="4" fontId="16" fillId="2" borderId="2" xfId="0" applyNumberFormat="1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5" fillId="0" borderId="2" xfId="0" applyFont="1" applyBorder="1" applyAlignment="1">
      <alignment vertical="center" wrapText="1"/>
    </xf>
    <xf numFmtId="4" fontId="15" fillId="0" borderId="2" xfId="0" applyNumberFormat="1" applyFont="1" applyBorder="1" applyAlignment="1">
      <alignment vertical="center" wrapText="1"/>
    </xf>
    <xf numFmtId="0" fontId="28" fillId="0" borderId="2" xfId="0" applyFont="1" applyBorder="1" applyAlignment="1">
      <alignment vertical="center" wrapText="1"/>
    </xf>
    <xf numFmtId="0" fontId="15" fillId="2" borderId="2" xfId="0" applyFont="1" applyFill="1" applyBorder="1" applyAlignment="1">
      <alignment horizontal="left" vertical="center" wrapText="1"/>
    </xf>
    <xf numFmtId="4" fontId="15" fillId="2" borderId="2" xfId="0" applyNumberFormat="1" applyFont="1" applyFill="1" applyBorder="1" applyAlignment="1">
      <alignment vertical="center" wrapText="1"/>
    </xf>
    <xf numFmtId="0" fontId="28" fillId="2" borderId="2" xfId="0" applyFont="1" applyFill="1" applyBorder="1" applyAlignment="1">
      <alignment horizontal="center" vertical="center" wrapText="1"/>
    </xf>
    <xf numFmtId="0" fontId="28" fillId="2" borderId="2" xfId="0" applyFont="1" applyFill="1" applyBorder="1" applyAlignment="1">
      <alignment horizontal="left" vertical="center" wrapText="1"/>
    </xf>
    <xf numFmtId="4" fontId="28" fillId="2" borderId="2" xfId="0" applyNumberFormat="1" applyFont="1" applyFill="1" applyBorder="1" applyAlignment="1">
      <alignment vertical="center" wrapText="1"/>
    </xf>
    <xf numFmtId="0" fontId="15" fillId="2" borderId="2" xfId="0" applyFont="1" applyFill="1" applyBorder="1" applyAlignment="1">
      <alignment vertical="center" wrapText="1"/>
    </xf>
    <xf numFmtId="0" fontId="28" fillId="2" borderId="2" xfId="0" applyFont="1" applyFill="1" applyBorder="1" applyAlignment="1">
      <alignment vertical="center" wrapText="1"/>
    </xf>
    <xf numFmtId="0" fontId="18" fillId="0" borderId="2" xfId="0" applyFont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2" fillId="0" borderId="0" xfId="0" applyFont="1">
      <alignment vertical="center"/>
    </xf>
    <xf numFmtId="0" fontId="18" fillId="0" borderId="3" xfId="0" applyFont="1" applyBorder="1" applyAlignment="1">
      <alignment horizontal="left" vertical="center" wrapText="1"/>
    </xf>
    <xf numFmtId="0" fontId="35" fillId="0" borderId="1" xfId="0" applyFont="1" applyBorder="1">
      <alignment vertical="center"/>
    </xf>
    <xf numFmtId="0" fontId="3" fillId="0" borderId="0" xfId="0" applyFont="1">
      <alignment vertical="center"/>
    </xf>
    <xf numFmtId="0" fontId="42" fillId="0" borderId="8" xfId="0" applyFont="1" applyBorder="1" applyAlignment="1">
      <alignment horizontal="center" vertical="center" wrapText="1"/>
    </xf>
    <xf numFmtId="0" fontId="37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36" fillId="0" borderId="0" xfId="0" applyFont="1" applyAlignment="1">
      <alignment horizontal="center" vertical="center" wrapText="1"/>
    </xf>
    <xf numFmtId="0" fontId="34" fillId="0" borderId="0" xfId="0" applyFont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34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13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7" fillId="0" borderId="0" xfId="0" applyFont="1" applyAlignment="1">
      <alignment vertical="center" wrapText="1"/>
    </xf>
    <xf numFmtId="0" fontId="13" fillId="0" borderId="0" xfId="4" applyFont="1" applyAlignment="1">
      <alignment horizontal="center" vertical="center" wrapText="1"/>
    </xf>
    <xf numFmtId="0" fontId="13" fillId="0" borderId="0" xfId="4" applyFont="1" applyAlignment="1">
      <alignment horizontal="left" vertical="center" wrapText="1"/>
    </xf>
    <xf numFmtId="0" fontId="13" fillId="0" borderId="0" xfId="4" applyFont="1" applyAlignment="1">
      <alignment horizontal="right" vertical="center" wrapText="1"/>
    </xf>
    <xf numFmtId="0" fontId="7" fillId="0" borderId="10" xfId="4" applyFont="1" applyBorder="1" applyAlignment="1">
      <alignment horizontal="left" vertical="center" wrapText="1"/>
    </xf>
    <xf numFmtId="0" fontId="15" fillId="0" borderId="11" xfId="4" applyFont="1" applyBorder="1" applyAlignment="1">
      <alignment horizontal="center" vertical="center" wrapText="1"/>
    </xf>
    <xf numFmtId="0" fontId="15" fillId="0" borderId="12" xfId="4" applyFont="1" applyBorder="1" applyAlignment="1">
      <alignment horizontal="center" vertical="center" wrapText="1"/>
    </xf>
    <xf numFmtId="0" fontId="15" fillId="0" borderId="2" xfId="4" applyFont="1" applyBorder="1" applyAlignment="1">
      <alignment horizontal="center" vertical="center" wrapText="1"/>
    </xf>
    <xf numFmtId="0" fontId="15" fillId="0" borderId="2" xfId="4" applyFont="1" applyBorder="1" applyAlignment="1">
      <alignment horizontal="right" vertical="center" wrapText="1"/>
    </xf>
    <xf numFmtId="0" fontId="15" fillId="0" borderId="3" xfId="4" applyFont="1" applyBorder="1" applyAlignment="1">
      <alignment horizontal="center" vertical="center" wrapText="1"/>
    </xf>
    <xf numFmtId="0" fontId="15" fillId="0" borderId="7" xfId="4" applyFont="1" applyBorder="1" applyAlignment="1">
      <alignment horizontal="center" vertical="center" wrapText="1"/>
    </xf>
    <xf numFmtId="0" fontId="15" fillId="0" borderId="2" xfId="4" applyFont="1" applyBorder="1" applyAlignment="1">
      <alignment horizontal="left" vertical="center" wrapText="1"/>
    </xf>
    <xf numFmtId="0" fontId="17" fillId="0" borderId="2" xfId="0" applyFont="1" applyBorder="1" applyAlignment="1">
      <alignment vertical="center" wrapText="1"/>
    </xf>
    <xf numFmtId="4" fontId="17" fillId="0" borderId="2" xfId="0" applyNumberFormat="1" applyFont="1" applyBorder="1" applyAlignment="1">
      <alignment vertical="center" wrapText="1"/>
    </xf>
    <xf numFmtId="0" fontId="16" fillId="0" borderId="2" xfId="0" applyFont="1" applyBorder="1" applyAlignment="1">
      <alignment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7" fillId="0" borderId="2" xfId="3" applyFont="1" applyBorder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6" fillId="0" borderId="0" xfId="3" applyFont="1" applyAlignment="1">
      <alignment vertical="center" wrapText="1"/>
    </xf>
    <xf numFmtId="0" fontId="7" fillId="0" borderId="0" xfId="3" applyFont="1" applyAlignment="1">
      <alignment horizontal="right" vertical="center" wrapText="1"/>
    </xf>
  </cellXfs>
  <cellStyles count="6">
    <cellStyle name="常规" xfId="0" builtinId="0"/>
    <cellStyle name="常规 2" xfId="2" xr:uid="{00000000-0005-0000-0000-000031000000}"/>
    <cellStyle name="常规 3" xfId="3" xr:uid="{00000000-0005-0000-0000-000032000000}"/>
    <cellStyle name="常规 4" xfId="4" xr:uid="{00000000-0005-0000-0000-000033000000}"/>
    <cellStyle name="千位分隔" xfId="1" builtinId="3"/>
    <cellStyle name="千位分隔 2" xfId="5" xr:uid="{00000000-0005-0000-0000-00003400000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2023&#24180;&#25919;&#24220;&#37319;&#36141;&#39044;&#31639;&#32534;&#21046;\2023.2.23\&#31227;&#27665;&#20013;&#24515;&#25919;&#24220;&#37319;&#36141;&#39044;&#31639;&#32534;&#21046;&#22635;&#25253;&#65288;&#25913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0250;&#35745;&#20449;&#24687;&#36136;&#37327;/23&#24180;&#39044;&#31639;/100.&#23731;&#38451;&#27004;&#21306;&#22478;&#24066;&#24314;&#35774;&#25237;&#36164;&#26381;&#21153;&#20013;&#2451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填报说明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workbookViewId="0">
      <selection activeCell="N5" sqref="N5"/>
    </sheetView>
  </sheetViews>
  <sheetFormatPr defaultColWidth="10" defaultRowHeight="14.4"/>
  <cols>
    <col min="1" max="15" width="9.77734375" customWidth="1"/>
  </cols>
  <sheetData>
    <row r="1" spans="1:15" ht="16.350000000000001" customHeight="1">
      <c r="A1" s="29"/>
    </row>
    <row r="2" spans="1:15" ht="122.85" customHeight="1">
      <c r="A2" s="140" t="s">
        <v>0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</row>
    <row r="3" spans="1:15" ht="16.350000000000001" customHeight="1"/>
    <row r="4" spans="1:15" ht="16.350000000000001" customHeight="1"/>
    <row r="5" spans="1:15" ht="16.350000000000001" customHeight="1"/>
    <row r="6" spans="1:15" ht="16.350000000000001" customHeight="1"/>
    <row r="7" spans="1:15" ht="68.400000000000006" customHeight="1">
      <c r="C7" s="138" t="s">
        <v>1</v>
      </c>
      <c r="D7" s="138"/>
      <c r="E7" s="141">
        <v>406001</v>
      </c>
      <c r="F7" s="141"/>
      <c r="G7" s="141"/>
      <c r="H7" s="141"/>
      <c r="I7" s="141"/>
    </row>
    <row r="8" spans="1:15" ht="68.400000000000006" customHeight="1">
      <c r="C8" s="138" t="s">
        <v>2</v>
      </c>
      <c r="D8" s="138"/>
      <c r="E8" s="141" t="s">
        <v>3</v>
      </c>
      <c r="F8" s="141"/>
      <c r="G8" s="141"/>
      <c r="H8" s="141"/>
      <c r="I8" s="141"/>
    </row>
    <row r="9" spans="1:15" ht="68.400000000000006" customHeight="1">
      <c r="C9" s="138" t="s">
        <v>4</v>
      </c>
      <c r="D9" s="138"/>
      <c r="E9" s="139"/>
      <c r="F9" s="139"/>
      <c r="G9" s="139"/>
      <c r="H9" s="139"/>
    </row>
  </sheetData>
  <mergeCells count="7">
    <mergeCell ref="C9:D9"/>
    <mergeCell ref="E9:H9"/>
    <mergeCell ref="A2:O2"/>
    <mergeCell ref="C7:D7"/>
    <mergeCell ref="E7:I7"/>
    <mergeCell ref="C8:D8"/>
    <mergeCell ref="E8:I8"/>
  </mergeCells>
  <phoneticPr fontId="41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2"/>
  <sheetViews>
    <sheetView tabSelected="1" workbookViewId="0">
      <pane xSplit="2" ySplit="3" topLeftCell="C28" activePane="bottomRight" state="frozen"/>
      <selection pane="topRight"/>
      <selection pane="bottomLeft"/>
      <selection pane="bottomRight" activeCell="D28" sqref="D28"/>
    </sheetView>
  </sheetViews>
  <sheetFormatPr defaultColWidth="10" defaultRowHeight="14.4"/>
  <cols>
    <col min="1" max="1" width="6.33203125" customWidth="1"/>
    <col min="2" max="2" width="9.88671875" customWidth="1"/>
    <col min="3" max="3" width="52.33203125" customWidth="1"/>
    <col min="4" max="4" width="53.77734375" customWidth="1"/>
  </cols>
  <sheetData>
    <row r="1" spans="1:4" ht="32.700000000000003" customHeight="1">
      <c r="A1" s="29"/>
      <c r="B1" s="144" t="s">
        <v>5</v>
      </c>
      <c r="C1" s="144"/>
    </row>
    <row r="2" spans="1:4" ht="25.05" customHeight="1">
      <c r="B2" s="144"/>
      <c r="C2" s="144"/>
    </row>
    <row r="3" spans="1:4" ht="31.05" customHeight="1">
      <c r="B3" s="142" t="s">
        <v>6</v>
      </c>
      <c r="C3" s="142"/>
    </row>
    <row r="4" spans="1:4" ht="32.549999999999997" customHeight="1">
      <c r="B4" s="27">
        <v>1</v>
      </c>
      <c r="C4" s="131" t="s">
        <v>7</v>
      </c>
    </row>
    <row r="5" spans="1:4" ht="32.549999999999997" customHeight="1">
      <c r="B5" s="27">
        <v>2</v>
      </c>
      <c r="C5" s="132" t="s">
        <v>8</v>
      </c>
    </row>
    <row r="6" spans="1:4" ht="32.549999999999997" customHeight="1">
      <c r="B6" s="27">
        <v>3</v>
      </c>
      <c r="C6" s="131" t="s">
        <v>9</v>
      </c>
    </row>
    <row r="7" spans="1:4" ht="32.549999999999997" customHeight="1">
      <c r="B7" s="27">
        <v>4</v>
      </c>
      <c r="C7" s="131" t="s">
        <v>10</v>
      </c>
    </row>
    <row r="8" spans="1:4" ht="32.549999999999997" customHeight="1">
      <c r="B8" s="27">
        <v>5</v>
      </c>
      <c r="C8" s="131" t="s">
        <v>11</v>
      </c>
    </row>
    <row r="9" spans="1:4" ht="32.549999999999997" customHeight="1">
      <c r="B9" s="27">
        <v>6</v>
      </c>
      <c r="C9" s="131" t="s">
        <v>12</v>
      </c>
    </row>
    <row r="10" spans="1:4" ht="32.549999999999997" customHeight="1">
      <c r="B10" s="27">
        <v>7</v>
      </c>
      <c r="C10" s="131" t="s">
        <v>13</v>
      </c>
    </row>
    <row r="11" spans="1:4" ht="32.549999999999997" customHeight="1">
      <c r="B11" s="27">
        <v>8</v>
      </c>
      <c r="C11" s="131" t="s">
        <v>14</v>
      </c>
      <c r="D11" s="133"/>
    </row>
    <row r="12" spans="1:4" ht="32.549999999999997" customHeight="1">
      <c r="B12" s="27">
        <v>9</v>
      </c>
      <c r="C12" s="131" t="s">
        <v>15</v>
      </c>
      <c r="D12" s="133"/>
    </row>
    <row r="13" spans="1:4" ht="32.549999999999997" customHeight="1">
      <c r="B13" s="27">
        <v>10</v>
      </c>
      <c r="C13" s="131" t="s">
        <v>16</v>
      </c>
    </row>
    <row r="14" spans="1:4" ht="32.549999999999997" customHeight="1">
      <c r="B14" s="27">
        <v>11</v>
      </c>
      <c r="C14" s="131" t="s">
        <v>17</v>
      </c>
    </row>
    <row r="15" spans="1:4" ht="32.549999999999997" customHeight="1">
      <c r="B15" s="27">
        <v>12</v>
      </c>
      <c r="C15" s="131" t="s">
        <v>18</v>
      </c>
    </row>
    <row r="16" spans="1:4" ht="32.549999999999997" customHeight="1">
      <c r="B16" s="27">
        <v>13</v>
      </c>
      <c r="C16" s="131" t="s">
        <v>19</v>
      </c>
    </row>
    <row r="17" spans="2:4" ht="32.549999999999997" customHeight="1">
      <c r="B17" s="27">
        <v>14</v>
      </c>
      <c r="C17" s="131" t="s">
        <v>20</v>
      </c>
    </row>
    <row r="18" spans="2:4" ht="32.549999999999997" customHeight="1">
      <c r="B18" s="27">
        <v>15</v>
      </c>
      <c r="C18" s="131" t="s">
        <v>21</v>
      </c>
    </row>
    <row r="19" spans="2:4" ht="32.549999999999997" customHeight="1">
      <c r="B19" s="27">
        <v>16</v>
      </c>
      <c r="C19" s="131" t="s">
        <v>22</v>
      </c>
    </row>
    <row r="20" spans="2:4" ht="32.549999999999997" customHeight="1">
      <c r="B20" s="27">
        <v>17</v>
      </c>
      <c r="C20" s="131" t="s">
        <v>23</v>
      </c>
    </row>
    <row r="21" spans="2:4" ht="32.549999999999997" customHeight="1">
      <c r="B21" s="27">
        <v>18</v>
      </c>
      <c r="C21" s="131" t="s">
        <v>24</v>
      </c>
    </row>
    <row r="22" spans="2:4" ht="32.549999999999997" customHeight="1">
      <c r="B22" s="27">
        <v>19</v>
      </c>
      <c r="C22" s="131" t="s">
        <v>25</v>
      </c>
    </row>
    <row r="23" spans="2:4" ht="32.549999999999997" customHeight="1">
      <c r="B23" s="27">
        <v>20</v>
      </c>
      <c r="C23" s="131" t="s">
        <v>26</v>
      </c>
    </row>
    <row r="24" spans="2:4" ht="32.549999999999997" customHeight="1">
      <c r="B24" s="27">
        <v>21</v>
      </c>
      <c r="C24" s="131" t="s">
        <v>27</v>
      </c>
    </row>
    <row r="25" spans="2:4" ht="32.549999999999997" customHeight="1">
      <c r="B25" s="27">
        <v>22</v>
      </c>
      <c r="C25" s="131" t="s">
        <v>28</v>
      </c>
    </row>
    <row r="26" spans="2:4" ht="32.549999999999997" customHeight="1">
      <c r="B26" s="27">
        <v>23</v>
      </c>
      <c r="C26" s="131" t="s">
        <v>29</v>
      </c>
    </row>
    <row r="27" spans="2:4" ht="32.549999999999997" customHeight="1">
      <c r="B27" s="27">
        <v>24</v>
      </c>
      <c r="C27" s="134" t="s">
        <v>30</v>
      </c>
    </row>
    <row r="28" spans="2:4" ht="27" customHeight="1">
      <c r="B28" s="27">
        <v>25</v>
      </c>
      <c r="C28" s="135" t="s">
        <v>31</v>
      </c>
      <c r="D28" s="133"/>
    </row>
    <row r="29" spans="2:4" ht="27" customHeight="1">
      <c r="B29" s="27">
        <v>26</v>
      </c>
      <c r="C29" s="135" t="s">
        <v>32</v>
      </c>
      <c r="D29" s="133"/>
    </row>
    <row r="30" spans="2:4" ht="30" customHeight="1">
      <c r="B30" s="136"/>
      <c r="C30" s="136"/>
    </row>
    <row r="32" spans="2:4">
      <c r="B32" s="143"/>
      <c r="C32" s="143"/>
    </row>
  </sheetData>
  <mergeCells count="3">
    <mergeCell ref="B3:C3"/>
    <mergeCell ref="B32:C32"/>
    <mergeCell ref="B1:C2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1"/>
  <sheetViews>
    <sheetView workbookViewId="0">
      <selection activeCell="B8" sqref="B8"/>
    </sheetView>
  </sheetViews>
  <sheetFormatPr defaultColWidth="10" defaultRowHeight="14.4"/>
  <cols>
    <col min="1" max="1" width="35.88671875" customWidth="1"/>
    <col min="2" max="2" width="14.33203125" customWidth="1"/>
    <col min="3" max="3" width="35.88671875" customWidth="1"/>
    <col min="4" max="4" width="14.33203125" customWidth="1"/>
    <col min="5" max="5" width="35.88671875" customWidth="1"/>
    <col min="6" max="6" width="14.33203125" customWidth="1"/>
    <col min="7" max="7" width="35.88671875" customWidth="1"/>
    <col min="8" max="8" width="14.33203125" customWidth="1"/>
  </cols>
  <sheetData>
    <row r="1" spans="1:8" ht="12.9" customHeight="1">
      <c r="A1" s="29"/>
      <c r="H1" s="61" t="s">
        <v>33</v>
      </c>
    </row>
    <row r="2" spans="1:8" ht="24.15" customHeight="1">
      <c r="A2" s="146" t="s">
        <v>7</v>
      </c>
      <c r="B2" s="146"/>
      <c r="C2" s="146"/>
      <c r="D2" s="146"/>
      <c r="E2" s="146"/>
      <c r="F2" s="146"/>
      <c r="G2" s="146"/>
      <c r="H2" s="146"/>
    </row>
    <row r="3" spans="1:8" ht="17.25" customHeight="1">
      <c r="A3" s="147" t="s">
        <v>34</v>
      </c>
      <c r="B3" s="147"/>
      <c r="C3" s="147"/>
      <c r="D3" s="147"/>
      <c r="E3" s="147"/>
      <c r="F3" s="147"/>
      <c r="G3" s="148" t="s">
        <v>35</v>
      </c>
      <c r="H3" s="148"/>
    </row>
    <row r="4" spans="1:8" ht="17.850000000000001" customHeight="1">
      <c r="A4" s="149" t="s">
        <v>36</v>
      </c>
      <c r="B4" s="149"/>
      <c r="C4" s="149" t="s">
        <v>37</v>
      </c>
      <c r="D4" s="149"/>
      <c r="E4" s="149"/>
      <c r="F4" s="149"/>
      <c r="G4" s="149"/>
      <c r="H4" s="149"/>
    </row>
    <row r="5" spans="1:8" ht="17.850000000000001" customHeight="1">
      <c r="A5" s="22" t="s">
        <v>38</v>
      </c>
      <c r="B5" s="22" t="s">
        <v>39</v>
      </c>
      <c r="C5" s="22" t="s">
        <v>40</v>
      </c>
      <c r="D5" s="22" t="s">
        <v>39</v>
      </c>
      <c r="E5" s="22" t="s">
        <v>41</v>
      </c>
      <c r="F5" s="22" t="s">
        <v>39</v>
      </c>
      <c r="G5" s="22" t="s">
        <v>42</v>
      </c>
      <c r="H5" s="22" t="s">
        <v>39</v>
      </c>
    </row>
    <row r="6" spans="1:8" ht="16.2" customHeight="1">
      <c r="A6" s="25" t="s">
        <v>43</v>
      </c>
      <c r="B6" s="32">
        <v>314.85168199999998</v>
      </c>
      <c r="C6" s="26" t="s">
        <v>44</v>
      </c>
      <c r="D6" s="72"/>
      <c r="E6" s="25" t="s">
        <v>45</v>
      </c>
      <c r="F6" s="53">
        <v>286.85168199999998</v>
      </c>
      <c r="G6" s="26" t="s">
        <v>46</v>
      </c>
      <c r="H6" s="32"/>
    </row>
    <row r="7" spans="1:8" ht="16.2" customHeight="1">
      <c r="A7" s="26" t="s">
        <v>47</v>
      </c>
      <c r="B7" s="32">
        <v>286.85168199999998</v>
      </c>
      <c r="C7" s="26" t="s">
        <v>48</v>
      </c>
      <c r="D7" s="72"/>
      <c r="E7" s="26" t="s">
        <v>49</v>
      </c>
      <c r="F7" s="32">
        <v>251.78046800000001</v>
      </c>
      <c r="G7" s="26" t="s">
        <v>50</v>
      </c>
      <c r="H7" s="32"/>
    </row>
    <row r="8" spans="1:8" ht="16.2" customHeight="1">
      <c r="A8" s="25" t="s">
        <v>51</v>
      </c>
      <c r="B8" s="32">
        <v>28</v>
      </c>
      <c r="C8" s="26" t="s">
        <v>52</v>
      </c>
      <c r="D8" s="72"/>
      <c r="E8" s="26" t="s">
        <v>53</v>
      </c>
      <c r="F8" s="32">
        <v>34.200000000000003</v>
      </c>
      <c r="G8" s="26" t="s">
        <v>54</v>
      </c>
      <c r="H8" s="32"/>
    </row>
    <row r="9" spans="1:8" ht="16.2" customHeight="1">
      <c r="A9" s="26" t="s">
        <v>55</v>
      </c>
      <c r="B9" s="32"/>
      <c r="C9" s="26" t="s">
        <v>56</v>
      </c>
      <c r="D9" s="72"/>
      <c r="E9" s="26" t="s">
        <v>57</v>
      </c>
      <c r="F9" s="32">
        <v>0.87121400000000004</v>
      </c>
      <c r="G9" s="26" t="s">
        <v>58</v>
      </c>
      <c r="H9" s="32"/>
    </row>
    <row r="10" spans="1:8" ht="16.2" customHeight="1">
      <c r="A10" s="26" t="s">
        <v>59</v>
      </c>
      <c r="B10" s="32"/>
      <c r="C10" s="26" t="s">
        <v>60</v>
      </c>
      <c r="D10" s="72"/>
      <c r="E10" s="25" t="s">
        <v>61</v>
      </c>
      <c r="F10" s="53">
        <v>28</v>
      </c>
      <c r="G10" s="26" t="s">
        <v>62</v>
      </c>
      <c r="H10" s="32">
        <v>313.98046799999997</v>
      </c>
    </row>
    <row r="11" spans="1:8" ht="16.2" customHeight="1">
      <c r="A11" s="26" t="s">
        <v>63</v>
      </c>
      <c r="B11" s="32"/>
      <c r="C11" s="26" t="s">
        <v>64</v>
      </c>
      <c r="D11" s="72"/>
      <c r="E11" s="26" t="s">
        <v>65</v>
      </c>
      <c r="F11" s="32"/>
      <c r="G11" s="26" t="s">
        <v>66</v>
      </c>
      <c r="H11" s="32"/>
    </row>
    <row r="12" spans="1:8" ht="16.2" customHeight="1">
      <c r="A12" s="26" t="s">
        <v>67</v>
      </c>
      <c r="B12" s="32"/>
      <c r="C12" s="26" t="s">
        <v>68</v>
      </c>
      <c r="D12" s="72"/>
      <c r="E12" s="26" t="s">
        <v>69</v>
      </c>
      <c r="F12" s="32">
        <v>28</v>
      </c>
      <c r="G12" s="26" t="s">
        <v>70</v>
      </c>
      <c r="H12" s="32"/>
    </row>
    <row r="13" spans="1:8" ht="16.2" customHeight="1">
      <c r="A13" s="26" t="s">
        <v>71</v>
      </c>
      <c r="B13" s="32"/>
      <c r="C13" s="26" t="s">
        <v>72</v>
      </c>
      <c r="D13" s="72">
        <v>40.157622000000003</v>
      </c>
      <c r="E13" s="26" t="s">
        <v>73</v>
      </c>
      <c r="F13" s="32"/>
      <c r="G13" s="26" t="s">
        <v>74</v>
      </c>
      <c r="H13" s="32"/>
    </row>
    <row r="14" spans="1:8" ht="16.2" customHeight="1">
      <c r="A14" s="26" t="s">
        <v>75</v>
      </c>
      <c r="B14" s="32"/>
      <c r="C14" s="26" t="s">
        <v>76</v>
      </c>
      <c r="D14" s="72"/>
      <c r="E14" s="26" t="s">
        <v>77</v>
      </c>
      <c r="F14" s="32"/>
      <c r="G14" s="26" t="s">
        <v>78</v>
      </c>
      <c r="H14" s="32">
        <v>0.87121400000000004</v>
      </c>
    </row>
    <row r="15" spans="1:8" ht="16.2" customHeight="1">
      <c r="A15" s="26" t="s">
        <v>79</v>
      </c>
      <c r="B15" s="32"/>
      <c r="C15" s="26" t="s">
        <v>80</v>
      </c>
      <c r="D15" s="72">
        <v>9.0490499999999994</v>
      </c>
      <c r="E15" s="26" t="s">
        <v>81</v>
      </c>
      <c r="F15" s="32"/>
      <c r="G15" s="26" t="s">
        <v>82</v>
      </c>
      <c r="H15" s="32"/>
    </row>
    <row r="16" spans="1:8" ht="16.2" customHeight="1">
      <c r="A16" s="26" t="s">
        <v>83</v>
      </c>
      <c r="B16" s="32"/>
      <c r="C16" s="26" t="s">
        <v>84</v>
      </c>
      <c r="D16" s="72"/>
      <c r="E16" s="26" t="s">
        <v>85</v>
      </c>
      <c r="F16" s="32"/>
      <c r="G16" s="26" t="s">
        <v>86</v>
      </c>
      <c r="H16" s="32"/>
    </row>
    <row r="17" spans="1:8" ht="16.2" customHeight="1">
      <c r="A17" s="26" t="s">
        <v>87</v>
      </c>
      <c r="B17" s="32"/>
      <c r="C17" s="26" t="s">
        <v>88</v>
      </c>
      <c r="D17" s="72">
        <v>246.473714</v>
      </c>
      <c r="E17" s="26" t="s">
        <v>89</v>
      </c>
      <c r="F17" s="32"/>
      <c r="G17" s="26" t="s">
        <v>90</v>
      </c>
      <c r="H17" s="32"/>
    </row>
    <row r="18" spans="1:8" ht="16.2" customHeight="1">
      <c r="A18" s="26" t="s">
        <v>91</v>
      </c>
      <c r="B18" s="32"/>
      <c r="C18" s="26" t="s">
        <v>92</v>
      </c>
      <c r="D18" s="72"/>
      <c r="E18" s="26" t="s">
        <v>93</v>
      </c>
      <c r="F18" s="32"/>
      <c r="G18" s="26" t="s">
        <v>94</v>
      </c>
      <c r="H18" s="32"/>
    </row>
    <row r="19" spans="1:8" ht="16.2" customHeight="1">
      <c r="A19" s="26" t="s">
        <v>95</v>
      </c>
      <c r="B19" s="32"/>
      <c r="C19" s="26" t="s">
        <v>96</v>
      </c>
      <c r="D19" s="72"/>
      <c r="E19" s="26" t="s">
        <v>97</v>
      </c>
      <c r="F19" s="32"/>
      <c r="G19" s="26" t="s">
        <v>98</v>
      </c>
      <c r="H19" s="32"/>
    </row>
    <row r="20" spans="1:8" ht="16.2" customHeight="1">
      <c r="A20" s="25" t="s">
        <v>99</v>
      </c>
      <c r="B20" s="53"/>
      <c r="C20" s="26" t="s">
        <v>100</v>
      </c>
      <c r="D20" s="72"/>
      <c r="E20" s="26" t="s">
        <v>101</v>
      </c>
      <c r="F20" s="32"/>
      <c r="G20" s="26"/>
      <c r="H20" s="32"/>
    </row>
    <row r="21" spans="1:8" ht="16.2" customHeight="1">
      <c r="A21" s="25" t="s">
        <v>102</v>
      </c>
      <c r="B21" s="53"/>
      <c r="C21" s="26" t="s">
        <v>103</v>
      </c>
      <c r="D21" s="72"/>
      <c r="E21" s="25" t="s">
        <v>104</v>
      </c>
      <c r="F21" s="53"/>
      <c r="G21" s="26"/>
      <c r="H21" s="32"/>
    </row>
    <row r="22" spans="1:8" ht="16.2" customHeight="1">
      <c r="A22" s="25" t="s">
        <v>105</v>
      </c>
      <c r="B22" s="53"/>
      <c r="C22" s="26" t="s">
        <v>106</v>
      </c>
      <c r="D22" s="72"/>
      <c r="E22" s="26"/>
      <c r="F22" s="26"/>
      <c r="G22" s="26"/>
      <c r="H22" s="32"/>
    </row>
    <row r="23" spans="1:8" ht="16.2" customHeight="1">
      <c r="A23" s="25" t="s">
        <v>107</v>
      </c>
      <c r="B23" s="53"/>
      <c r="C23" s="26" t="s">
        <v>108</v>
      </c>
      <c r="D23" s="72"/>
      <c r="E23" s="26"/>
      <c r="F23" s="26"/>
      <c r="G23" s="26"/>
      <c r="H23" s="32"/>
    </row>
    <row r="24" spans="1:8" ht="16.2" customHeight="1">
      <c r="A24" s="25" t="s">
        <v>109</v>
      </c>
      <c r="B24" s="53"/>
      <c r="C24" s="26" t="s">
        <v>110</v>
      </c>
      <c r="D24" s="72"/>
      <c r="E24" s="26"/>
      <c r="F24" s="26"/>
      <c r="G24" s="26"/>
      <c r="H24" s="32"/>
    </row>
    <row r="25" spans="1:8" ht="16.2" customHeight="1">
      <c r="A25" s="26" t="s">
        <v>111</v>
      </c>
      <c r="B25" s="32"/>
      <c r="C25" s="26" t="s">
        <v>112</v>
      </c>
      <c r="D25" s="72">
        <v>19.171296000000002</v>
      </c>
      <c r="E25" s="26"/>
      <c r="F25" s="26"/>
      <c r="G25" s="26"/>
      <c r="H25" s="32"/>
    </row>
    <row r="26" spans="1:8" ht="16.2" customHeight="1">
      <c r="A26" s="26" t="s">
        <v>113</v>
      </c>
      <c r="B26" s="32"/>
      <c r="C26" s="26" t="s">
        <v>114</v>
      </c>
      <c r="D26" s="72"/>
      <c r="E26" s="26"/>
      <c r="F26" s="26"/>
      <c r="G26" s="26"/>
      <c r="H26" s="32"/>
    </row>
    <row r="27" spans="1:8" ht="16.2" customHeight="1">
      <c r="A27" s="26" t="s">
        <v>115</v>
      </c>
      <c r="B27" s="32"/>
      <c r="C27" s="26" t="s">
        <v>116</v>
      </c>
      <c r="D27" s="72"/>
      <c r="E27" s="26"/>
      <c r="F27" s="26"/>
      <c r="G27" s="26"/>
      <c r="H27" s="32"/>
    </row>
    <row r="28" spans="1:8" ht="16.2" customHeight="1">
      <c r="A28" s="25" t="s">
        <v>117</v>
      </c>
      <c r="B28" s="53"/>
      <c r="C28" s="26" t="s">
        <v>118</v>
      </c>
      <c r="D28" s="72"/>
      <c r="E28" s="26"/>
      <c r="F28" s="26"/>
      <c r="G28" s="26"/>
      <c r="H28" s="32"/>
    </row>
    <row r="29" spans="1:8" ht="16.2" customHeight="1">
      <c r="A29" s="25" t="s">
        <v>119</v>
      </c>
      <c r="B29" s="53"/>
      <c r="C29" s="26" t="s">
        <v>120</v>
      </c>
      <c r="D29" s="72"/>
      <c r="E29" s="26"/>
      <c r="F29" s="26"/>
      <c r="G29" s="26"/>
      <c r="H29" s="32"/>
    </row>
    <row r="30" spans="1:8" ht="16.2" customHeight="1">
      <c r="A30" s="25" t="s">
        <v>121</v>
      </c>
      <c r="B30" s="53"/>
      <c r="C30" s="26" t="s">
        <v>122</v>
      </c>
      <c r="D30" s="72"/>
      <c r="E30" s="26"/>
      <c r="F30" s="26"/>
      <c r="G30" s="26"/>
      <c r="H30" s="32"/>
    </row>
    <row r="31" spans="1:8" ht="16.2" customHeight="1">
      <c r="A31" s="25" t="s">
        <v>123</v>
      </c>
      <c r="B31" s="53"/>
      <c r="C31" s="26" t="s">
        <v>124</v>
      </c>
      <c r="D31" s="72"/>
      <c r="E31" s="26"/>
      <c r="F31" s="26"/>
      <c r="G31" s="26"/>
      <c r="H31" s="32"/>
    </row>
    <row r="32" spans="1:8" ht="16.2" customHeight="1">
      <c r="A32" s="25" t="s">
        <v>125</v>
      </c>
      <c r="B32" s="53"/>
      <c r="C32" s="26" t="s">
        <v>126</v>
      </c>
      <c r="D32" s="72"/>
      <c r="E32" s="26"/>
      <c r="F32" s="26"/>
      <c r="G32" s="26"/>
      <c r="H32" s="32"/>
    </row>
    <row r="33" spans="1:8" ht="16.2" customHeight="1">
      <c r="A33" s="26"/>
      <c r="B33" s="26"/>
      <c r="C33" s="26" t="s">
        <v>127</v>
      </c>
      <c r="D33" s="72"/>
      <c r="E33" s="26"/>
      <c r="F33" s="26"/>
      <c r="G33" s="26"/>
      <c r="H33" s="26"/>
    </row>
    <row r="34" spans="1:8" ht="16.2" customHeight="1">
      <c r="A34" s="26"/>
      <c r="B34" s="26"/>
      <c r="C34" s="26" t="s">
        <v>128</v>
      </c>
      <c r="D34" s="72"/>
      <c r="E34" s="26"/>
      <c r="F34" s="26"/>
      <c r="G34" s="26"/>
      <c r="H34" s="26"/>
    </row>
    <row r="35" spans="1:8" ht="16.2" customHeight="1">
      <c r="A35" s="26"/>
      <c r="B35" s="26"/>
      <c r="C35" s="26" t="s">
        <v>129</v>
      </c>
      <c r="D35" s="72"/>
      <c r="E35" s="26"/>
      <c r="F35" s="26"/>
      <c r="G35" s="26"/>
      <c r="H35" s="26"/>
    </row>
    <row r="36" spans="1:8" ht="16.2" customHeight="1">
      <c r="A36" s="26"/>
      <c r="B36" s="26"/>
      <c r="C36" s="26"/>
      <c r="D36" s="26"/>
      <c r="E36" s="26"/>
      <c r="F36" s="26"/>
      <c r="G36" s="26"/>
      <c r="H36" s="26"/>
    </row>
    <row r="37" spans="1:8" ht="16.2" customHeight="1">
      <c r="A37" s="25" t="s">
        <v>130</v>
      </c>
      <c r="B37" s="53">
        <v>314.85168199999998</v>
      </c>
      <c r="C37" s="25" t="s">
        <v>131</v>
      </c>
      <c r="D37" s="53">
        <v>314.85168199999998</v>
      </c>
      <c r="E37" s="25" t="s">
        <v>131</v>
      </c>
      <c r="F37" s="53">
        <v>314.85168199999998</v>
      </c>
      <c r="G37" s="25" t="s">
        <v>131</v>
      </c>
      <c r="H37" s="53">
        <v>314.85168199999998</v>
      </c>
    </row>
    <row r="38" spans="1:8" ht="16.2" customHeight="1">
      <c r="A38" s="25" t="s">
        <v>132</v>
      </c>
      <c r="B38" s="53"/>
      <c r="C38" s="25" t="s">
        <v>133</v>
      </c>
      <c r="D38" s="53"/>
      <c r="E38" s="25" t="s">
        <v>133</v>
      </c>
      <c r="F38" s="53"/>
      <c r="G38" s="25" t="s">
        <v>133</v>
      </c>
      <c r="H38" s="53"/>
    </row>
    <row r="39" spans="1:8" ht="16.2" customHeight="1">
      <c r="A39" s="26"/>
      <c r="B39" s="32"/>
      <c r="C39" s="26"/>
      <c r="D39" s="32"/>
      <c r="E39" s="25"/>
      <c r="F39" s="53"/>
      <c r="G39" s="25"/>
      <c r="H39" s="53"/>
    </row>
    <row r="40" spans="1:8" ht="16.2" customHeight="1">
      <c r="A40" s="25" t="s">
        <v>134</v>
      </c>
      <c r="B40" s="53">
        <v>314.85168199999998</v>
      </c>
      <c r="C40" s="25" t="s">
        <v>135</v>
      </c>
      <c r="D40" s="53">
        <v>314.85168199999998</v>
      </c>
      <c r="E40" s="25" t="s">
        <v>135</v>
      </c>
      <c r="F40" s="53">
        <v>314.85168199999998</v>
      </c>
      <c r="G40" s="25" t="s">
        <v>135</v>
      </c>
      <c r="H40" s="53">
        <v>314.85168199999998</v>
      </c>
    </row>
    <row r="41" spans="1:8" ht="17.850000000000001" customHeight="1">
      <c r="A41" s="145" t="s">
        <v>136</v>
      </c>
      <c r="B41" s="145"/>
      <c r="C41" s="145"/>
      <c r="D41" s="73"/>
      <c r="E41" s="73"/>
      <c r="F41" s="73"/>
      <c r="G41" s="73"/>
      <c r="H41" s="73"/>
    </row>
  </sheetData>
  <mergeCells count="6">
    <mergeCell ref="A41:C41"/>
    <mergeCell ref="A2:H2"/>
    <mergeCell ref="A3:F3"/>
    <mergeCell ref="G3:H3"/>
    <mergeCell ref="A4:B4"/>
    <mergeCell ref="C4:H4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1"/>
  <sheetViews>
    <sheetView workbookViewId="0">
      <selection activeCell="E5" sqref="E5:E6"/>
    </sheetView>
  </sheetViews>
  <sheetFormatPr defaultColWidth="10" defaultRowHeight="14.4"/>
  <cols>
    <col min="1" max="1" width="10.21875" customWidth="1"/>
    <col min="2" max="2" width="20.5546875" customWidth="1"/>
    <col min="3" max="3" width="8.21875" customWidth="1"/>
    <col min="4" max="25" width="7.6640625" customWidth="1"/>
  </cols>
  <sheetData>
    <row r="1" spans="1:25" ht="16.350000000000001" customHeight="1">
      <c r="A1" s="29"/>
      <c r="X1" s="151" t="s">
        <v>137</v>
      </c>
      <c r="Y1" s="151"/>
    </row>
    <row r="2" spans="1:25" ht="33.6" customHeight="1">
      <c r="A2" s="152" t="s">
        <v>8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152"/>
    </row>
    <row r="3" spans="1:25" ht="22.35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8" t="s">
        <v>35</v>
      </c>
      <c r="Y3" s="148"/>
    </row>
    <row r="4" spans="1:25" ht="22.35" customHeight="1">
      <c r="A4" s="150" t="s">
        <v>138</v>
      </c>
      <c r="B4" s="150" t="s">
        <v>139</v>
      </c>
      <c r="C4" s="150" t="s">
        <v>140</v>
      </c>
      <c r="D4" s="150" t="s">
        <v>141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 t="s">
        <v>132</v>
      </c>
      <c r="T4" s="150"/>
      <c r="U4" s="150"/>
      <c r="V4" s="150"/>
      <c r="W4" s="150"/>
      <c r="X4" s="150"/>
      <c r="Y4" s="150"/>
    </row>
    <row r="5" spans="1:25" ht="22.35" customHeight="1">
      <c r="A5" s="150"/>
      <c r="B5" s="150"/>
      <c r="C5" s="150"/>
      <c r="D5" s="150" t="s">
        <v>142</v>
      </c>
      <c r="E5" s="150" t="s">
        <v>143</v>
      </c>
      <c r="F5" s="150" t="s">
        <v>144</v>
      </c>
      <c r="G5" s="150" t="s">
        <v>145</v>
      </c>
      <c r="H5" s="150" t="s">
        <v>146</v>
      </c>
      <c r="I5" s="150" t="s">
        <v>147</v>
      </c>
      <c r="J5" s="150" t="s">
        <v>148</v>
      </c>
      <c r="K5" s="150"/>
      <c r="L5" s="150"/>
      <c r="M5" s="150"/>
      <c r="N5" s="150" t="s">
        <v>149</v>
      </c>
      <c r="O5" s="150" t="s">
        <v>150</v>
      </c>
      <c r="P5" s="150" t="s">
        <v>151</v>
      </c>
      <c r="Q5" s="150" t="s">
        <v>152</v>
      </c>
      <c r="R5" s="150" t="s">
        <v>153</v>
      </c>
      <c r="S5" s="150" t="s">
        <v>142</v>
      </c>
      <c r="T5" s="150" t="s">
        <v>143</v>
      </c>
      <c r="U5" s="150" t="s">
        <v>144</v>
      </c>
      <c r="V5" s="150" t="s">
        <v>145</v>
      </c>
      <c r="W5" s="150" t="s">
        <v>146</v>
      </c>
      <c r="X5" s="150" t="s">
        <v>147</v>
      </c>
      <c r="Y5" s="150" t="s">
        <v>154</v>
      </c>
    </row>
    <row r="6" spans="1:25" ht="22.35" customHeight="1">
      <c r="A6" s="150"/>
      <c r="B6" s="150"/>
      <c r="C6" s="150"/>
      <c r="D6" s="150"/>
      <c r="E6" s="150"/>
      <c r="F6" s="150"/>
      <c r="G6" s="150"/>
      <c r="H6" s="150"/>
      <c r="I6" s="150"/>
      <c r="J6" s="30" t="s">
        <v>155</v>
      </c>
      <c r="K6" s="30" t="s">
        <v>156</v>
      </c>
      <c r="L6" s="30" t="s">
        <v>157</v>
      </c>
      <c r="M6" s="30" t="s">
        <v>146</v>
      </c>
      <c r="N6" s="150"/>
      <c r="O6" s="150"/>
      <c r="P6" s="150"/>
      <c r="Q6" s="150"/>
      <c r="R6" s="150"/>
      <c r="S6" s="150"/>
      <c r="T6" s="150"/>
      <c r="U6" s="150"/>
      <c r="V6" s="150"/>
      <c r="W6" s="150"/>
      <c r="X6" s="150"/>
      <c r="Y6" s="150"/>
    </row>
    <row r="7" spans="1:25" ht="22.8" customHeight="1">
      <c r="A7" s="25"/>
      <c r="B7" s="25" t="s">
        <v>140</v>
      </c>
      <c r="C7" s="75">
        <v>314.85168199999998</v>
      </c>
      <c r="D7" s="75">
        <v>314.85168199999998</v>
      </c>
      <c r="E7" s="75">
        <v>314.85168199999998</v>
      </c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spans="1:25" ht="22.8" customHeight="1">
      <c r="A8" s="52" t="s">
        <v>158</v>
      </c>
      <c r="B8" s="52" t="s">
        <v>3</v>
      </c>
      <c r="C8" s="75">
        <v>314.85168199999998</v>
      </c>
      <c r="D8" s="75">
        <v>314.85168199999998</v>
      </c>
      <c r="E8" s="75">
        <v>314.85168199999998</v>
      </c>
      <c r="F8" s="75">
        <v>0</v>
      </c>
      <c r="G8" s="75">
        <v>0</v>
      </c>
      <c r="H8" s="75">
        <v>0</v>
      </c>
      <c r="I8" s="75">
        <v>0</v>
      </c>
      <c r="J8" s="75">
        <v>0</v>
      </c>
      <c r="K8" s="75">
        <v>0</v>
      </c>
      <c r="L8" s="75">
        <v>0</v>
      </c>
      <c r="M8" s="75">
        <v>0</v>
      </c>
      <c r="N8" s="75">
        <v>0</v>
      </c>
      <c r="O8" s="75">
        <v>0</v>
      </c>
      <c r="P8" s="75">
        <v>0</v>
      </c>
      <c r="Q8" s="75">
        <v>0</v>
      </c>
      <c r="R8" s="75">
        <v>0</v>
      </c>
      <c r="S8" s="75">
        <v>0</v>
      </c>
      <c r="T8" s="75">
        <v>0</v>
      </c>
      <c r="U8" s="75">
        <v>0</v>
      </c>
      <c r="V8" s="75">
        <v>0</v>
      </c>
      <c r="W8" s="75">
        <v>0</v>
      </c>
      <c r="X8" s="75">
        <v>0</v>
      </c>
      <c r="Y8" s="75">
        <v>0</v>
      </c>
    </row>
    <row r="9" spans="1:25" ht="22.8" customHeight="1">
      <c r="A9" s="79" t="s">
        <v>159</v>
      </c>
      <c r="B9" s="79" t="s">
        <v>160</v>
      </c>
      <c r="C9" s="72">
        <v>314.85168199999998</v>
      </c>
      <c r="D9" s="72">
        <v>314.85168199999998</v>
      </c>
      <c r="E9" s="32">
        <v>314.85168199999998</v>
      </c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</row>
    <row r="10" spans="1:25" ht="16.350000000000001" customHeight="1"/>
    <row r="11" spans="1:25" ht="16.350000000000001" customHeight="1">
      <c r="G11" s="2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6"/>
  <sheetViews>
    <sheetView topLeftCell="A7" workbookViewId="0">
      <selection activeCell="I10" sqref="I10"/>
    </sheetView>
  </sheetViews>
  <sheetFormatPr defaultColWidth="10" defaultRowHeight="14.4"/>
  <cols>
    <col min="1" max="1" width="4.6640625" customWidth="1"/>
    <col min="2" max="2" width="4.88671875" customWidth="1"/>
    <col min="3" max="3" width="5" customWidth="1"/>
    <col min="4" max="4" width="11" customWidth="1"/>
    <col min="5" max="5" width="25.77734375" customWidth="1"/>
    <col min="6" max="6" width="12.33203125" customWidth="1"/>
    <col min="7" max="7" width="11.44140625" customWidth="1"/>
    <col min="8" max="8" width="14" customWidth="1"/>
    <col min="9" max="9" width="14.77734375" customWidth="1"/>
    <col min="10" max="11" width="17.44140625" customWidth="1"/>
  </cols>
  <sheetData>
    <row r="1" spans="1:11" ht="16.350000000000001" customHeight="1">
      <c r="A1" s="29"/>
      <c r="D1" s="120"/>
      <c r="K1" s="61" t="s">
        <v>161</v>
      </c>
    </row>
    <row r="2" spans="1:11" ht="31.95" customHeight="1">
      <c r="A2" s="152" t="s">
        <v>9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</row>
    <row r="3" spans="1:11" ht="25.05" customHeight="1">
      <c r="A3" s="153" t="s">
        <v>34</v>
      </c>
      <c r="B3" s="153"/>
      <c r="C3" s="153"/>
      <c r="D3" s="153"/>
      <c r="E3" s="153"/>
      <c r="F3" s="153"/>
      <c r="G3" s="153"/>
      <c r="H3" s="153"/>
      <c r="I3" s="153"/>
      <c r="J3" s="153"/>
      <c r="K3" s="51" t="s">
        <v>35</v>
      </c>
    </row>
    <row r="4" spans="1:11" ht="27.6" customHeight="1">
      <c r="A4" s="149" t="s">
        <v>162</v>
      </c>
      <c r="B4" s="149"/>
      <c r="C4" s="149"/>
      <c r="D4" s="149" t="s">
        <v>163</v>
      </c>
      <c r="E4" s="149" t="s">
        <v>164</v>
      </c>
      <c r="F4" s="149" t="s">
        <v>140</v>
      </c>
      <c r="G4" s="149" t="s">
        <v>165</v>
      </c>
      <c r="H4" s="149" t="s">
        <v>166</v>
      </c>
      <c r="I4" s="149" t="s">
        <v>167</v>
      </c>
      <c r="J4" s="149" t="s">
        <v>168</v>
      </c>
      <c r="K4" s="149" t="s">
        <v>169</v>
      </c>
    </row>
    <row r="5" spans="1:11" ht="25.8" customHeight="1">
      <c r="A5" s="22" t="s">
        <v>170</v>
      </c>
      <c r="B5" s="22" t="s">
        <v>171</v>
      </c>
      <c r="C5" s="22" t="s">
        <v>172</v>
      </c>
      <c r="D5" s="149"/>
      <c r="E5" s="149"/>
      <c r="F5" s="149"/>
      <c r="G5" s="149"/>
      <c r="H5" s="149"/>
      <c r="I5" s="149"/>
      <c r="J5" s="149"/>
      <c r="K5" s="149"/>
    </row>
    <row r="6" spans="1:11" ht="22.8" customHeight="1">
      <c r="A6" s="31"/>
      <c r="B6" s="31"/>
      <c r="C6" s="31"/>
      <c r="D6" s="121" t="s">
        <v>140</v>
      </c>
      <c r="E6" s="121"/>
      <c r="F6" s="122">
        <v>314.85000000000002</v>
      </c>
      <c r="G6" s="122">
        <v>286.85000000000002</v>
      </c>
      <c r="H6" s="122">
        <v>28</v>
      </c>
      <c r="I6" s="122"/>
      <c r="J6" s="121"/>
      <c r="K6" s="121"/>
    </row>
    <row r="7" spans="1:11" ht="22.8" customHeight="1">
      <c r="A7" s="123"/>
      <c r="B7" s="123"/>
      <c r="C7" s="123"/>
      <c r="D7" s="124" t="s">
        <v>158</v>
      </c>
      <c r="E7" s="124" t="s">
        <v>3</v>
      </c>
      <c r="F7" s="125">
        <v>314.85000000000002</v>
      </c>
      <c r="G7" s="125">
        <v>286.85000000000002</v>
      </c>
      <c r="H7" s="125">
        <v>28</v>
      </c>
      <c r="I7" s="125">
        <v>0</v>
      </c>
      <c r="J7" s="129">
        <v>0</v>
      </c>
      <c r="K7" s="129">
        <v>0</v>
      </c>
    </row>
    <row r="8" spans="1:11" ht="22.8" customHeight="1">
      <c r="A8" s="123"/>
      <c r="B8" s="123"/>
      <c r="C8" s="123"/>
      <c r="D8" s="124" t="s">
        <v>159</v>
      </c>
      <c r="E8" s="124" t="s">
        <v>160</v>
      </c>
      <c r="F8" s="125">
        <v>314.85000000000002</v>
      </c>
      <c r="G8" s="125">
        <v>286.85000000000002</v>
      </c>
      <c r="H8" s="125">
        <v>28</v>
      </c>
      <c r="I8" s="125"/>
      <c r="J8" s="129"/>
      <c r="K8" s="129"/>
    </row>
    <row r="9" spans="1:11" ht="22.8" customHeight="1">
      <c r="A9" s="30" t="s">
        <v>173</v>
      </c>
      <c r="B9" s="30"/>
      <c r="C9" s="30"/>
      <c r="D9" s="52" t="s">
        <v>173</v>
      </c>
      <c r="E9" s="52" t="s">
        <v>174</v>
      </c>
      <c r="F9" s="75">
        <v>40.157622000000003</v>
      </c>
      <c r="G9" s="75">
        <v>40.157622000000003</v>
      </c>
      <c r="H9" s="75">
        <v>0</v>
      </c>
      <c r="I9" s="75">
        <v>0</v>
      </c>
      <c r="J9" s="74"/>
      <c r="K9" s="74"/>
    </row>
    <row r="10" spans="1:11" ht="22.8" customHeight="1">
      <c r="A10" s="30" t="s">
        <v>173</v>
      </c>
      <c r="B10" s="30" t="s">
        <v>175</v>
      </c>
      <c r="C10" s="30"/>
      <c r="D10" s="52" t="s">
        <v>176</v>
      </c>
      <c r="E10" s="52" t="s">
        <v>177</v>
      </c>
      <c r="F10" s="75">
        <v>38.342592000000003</v>
      </c>
      <c r="G10" s="75">
        <v>38.342592000000003</v>
      </c>
      <c r="H10" s="75">
        <v>0</v>
      </c>
      <c r="I10" s="75">
        <v>0</v>
      </c>
      <c r="J10" s="74"/>
      <c r="K10" s="74"/>
    </row>
    <row r="11" spans="1:11" ht="22.8" customHeight="1">
      <c r="A11" s="126" t="s">
        <v>173</v>
      </c>
      <c r="B11" s="126" t="s">
        <v>175</v>
      </c>
      <c r="C11" s="126" t="s">
        <v>175</v>
      </c>
      <c r="D11" s="127" t="s">
        <v>178</v>
      </c>
      <c r="E11" s="127" t="s">
        <v>179</v>
      </c>
      <c r="F11" s="128">
        <v>25.561727999999999</v>
      </c>
      <c r="G11" s="128">
        <v>25.561727999999999</v>
      </c>
      <c r="H11" s="128"/>
      <c r="I11" s="128"/>
      <c r="J11" s="130"/>
      <c r="K11" s="130"/>
    </row>
    <row r="12" spans="1:11" ht="22.8" customHeight="1">
      <c r="A12" s="126" t="s">
        <v>173</v>
      </c>
      <c r="B12" s="126" t="s">
        <v>175</v>
      </c>
      <c r="C12" s="126" t="s">
        <v>180</v>
      </c>
      <c r="D12" s="127" t="s">
        <v>181</v>
      </c>
      <c r="E12" s="127" t="s">
        <v>182</v>
      </c>
      <c r="F12" s="128">
        <v>12.780863999999999</v>
      </c>
      <c r="G12" s="128">
        <v>12.780863999999999</v>
      </c>
      <c r="H12" s="128"/>
      <c r="I12" s="128"/>
      <c r="J12" s="130"/>
      <c r="K12" s="130"/>
    </row>
    <row r="13" spans="1:11" ht="22.8" customHeight="1">
      <c r="A13" s="30" t="s">
        <v>173</v>
      </c>
      <c r="B13" s="30" t="s">
        <v>183</v>
      </c>
      <c r="C13" s="30"/>
      <c r="D13" s="52" t="s">
        <v>184</v>
      </c>
      <c r="E13" s="52" t="s">
        <v>185</v>
      </c>
      <c r="F13" s="75">
        <v>1.089018</v>
      </c>
      <c r="G13" s="75">
        <v>1.089018</v>
      </c>
      <c r="H13" s="75">
        <v>0</v>
      </c>
      <c r="I13" s="75">
        <v>0</v>
      </c>
      <c r="J13" s="74"/>
      <c r="K13" s="74"/>
    </row>
    <row r="14" spans="1:11" ht="22.8" customHeight="1">
      <c r="A14" s="126" t="s">
        <v>173</v>
      </c>
      <c r="B14" s="126" t="s">
        <v>183</v>
      </c>
      <c r="C14" s="126" t="s">
        <v>186</v>
      </c>
      <c r="D14" s="127" t="s">
        <v>187</v>
      </c>
      <c r="E14" s="127" t="s">
        <v>188</v>
      </c>
      <c r="F14" s="128">
        <v>1.089018</v>
      </c>
      <c r="G14" s="128">
        <v>1.089018</v>
      </c>
      <c r="H14" s="128"/>
      <c r="I14" s="128"/>
      <c r="J14" s="130"/>
      <c r="K14" s="130"/>
    </row>
    <row r="15" spans="1:11" ht="22.8" customHeight="1">
      <c r="A15" s="30" t="s">
        <v>173</v>
      </c>
      <c r="B15" s="30" t="s">
        <v>189</v>
      </c>
      <c r="C15" s="30"/>
      <c r="D15" s="52" t="s">
        <v>190</v>
      </c>
      <c r="E15" s="52" t="s">
        <v>191</v>
      </c>
      <c r="F15" s="75">
        <v>0.72601199999999999</v>
      </c>
      <c r="G15" s="75">
        <v>0.72601199999999999</v>
      </c>
      <c r="H15" s="75">
        <v>0</v>
      </c>
      <c r="I15" s="75">
        <v>0</v>
      </c>
      <c r="J15" s="74"/>
      <c r="K15" s="74"/>
    </row>
    <row r="16" spans="1:11" ht="22.8" customHeight="1">
      <c r="A16" s="126" t="s">
        <v>173</v>
      </c>
      <c r="B16" s="126" t="s">
        <v>189</v>
      </c>
      <c r="C16" s="126" t="s">
        <v>192</v>
      </c>
      <c r="D16" s="127" t="s">
        <v>193</v>
      </c>
      <c r="E16" s="127" t="s">
        <v>194</v>
      </c>
      <c r="F16" s="128">
        <v>0.72601199999999999</v>
      </c>
      <c r="G16" s="128">
        <v>0.72601199999999999</v>
      </c>
      <c r="H16" s="128"/>
      <c r="I16" s="128"/>
      <c r="J16" s="130"/>
      <c r="K16" s="130"/>
    </row>
    <row r="17" spans="1:11" ht="22.8" customHeight="1">
      <c r="A17" s="30" t="s">
        <v>195</v>
      </c>
      <c r="B17" s="30"/>
      <c r="C17" s="30"/>
      <c r="D17" s="52" t="s">
        <v>195</v>
      </c>
      <c r="E17" s="52" t="s">
        <v>196</v>
      </c>
      <c r="F17" s="75">
        <v>9.0490499999999994</v>
      </c>
      <c r="G17" s="75">
        <v>9.0490499999999994</v>
      </c>
      <c r="H17" s="75">
        <v>0</v>
      </c>
      <c r="I17" s="75">
        <v>0</v>
      </c>
      <c r="J17" s="74"/>
      <c r="K17" s="74"/>
    </row>
    <row r="18" spans="1:11" ht="22.8" customHeight="1">
      <c r="A18" s="30" t="s">
        <v>195</v>
      </c>
      <c r="B18" s="30" t="s">
        <v>183</v>
      </c>
      <c r="C18" s="30"/>
      <c r="D18" s="52" t="s">
        <v>197</v>
      </c>
      <c r="E18" s="52" t="s">
        <v>198</v>
      </c>
      <c r="F18" s="75">
        <v>9.0490499999999994</v>
      </c>
      <c r="G18" s="75">
        <v>9.0490499999999994</v>
      </c>
      <c r="H18" s="75">
        <v>0</v>
      </c>
      <c r="I18" s="75">
        <v>0</v>
      </c>
      <c r="J18" s="74"/>
      <c r="K18" s="74"/>
    </row>
    <row r="19" spans="1:11" ht="22.8" customHeight="1">
      <c r="A19" s="126" t="s">
        <v>195</v>
      </c>
      <c r="B19" s="126" t="s">
        <v>183</v>
      </c>
      <c r="C19" s="126" t="s">
        <v>192</v>
      </c>
      <c r="D19" s="127" t="s">
        <v>199</v>
      </c>
      <c r="E19" s="127" t="s">
        <v>200</v>
      </c>
      <c r="F19" s="128">
        <v>9.0490499999999994</v>
      </c>
      <c r="G19" s="128">
        <v>9.0490499999999994</v>
      </c>
      <c r="H19" s="128"/>
      <c r="I19" s="128"/>
      <c r="J19" s="130"/>
      <c r="K19" s="130"/>
    </row>
    <row r="20" spans="1:11" ht="22.8" customHeight="1">
      <c r="A20" s="30" t="s">
        <v>201</v>
      </c>
      <c r="B20" s="30"/>
      <c r="C20" s="30"/>
      <c r="D20" s="52" t="s">
        <v>201</v>
      </c>
      <c r="E20" s="52" t="s">
        <v>202</v>
      </c>
      <c r="F20" s="75">
        <v>246.473714</v>
      </c>
      <c r="G20" s="75">
        <v>218.473714</v>
      </c>
      <c r="H20" s="75">
        <v>28</v>
      </c>
      <c r="I20" s="75">
        <v>0</v>
      </c>
      <c r="J20" s="74"/>
      <c r="K20" s="74"/>
    </row>
    <row r="21" spans="1:11" ht="22.8" customHeight="1">
      <c r="A21" s="30" t="s">
        <v>201</v>
      </c>
      <c r="B21" s="30" t="s">
        <v>186</v>
      </c>
      <c r="C21" s="30"/>
      <c r="D21" s="52" t="s">
        <v>203</v>
      </c>
      <c r="E21" s="52" t="s">
        <v>204</v>
      </c>
      <c r="F21" s="75">
        <v>246.473714</v>
      </c>
      <c r="G21" s="75">
        <v>218.473714</v>
      </c>
      <c r="H21" s="75">
        <v>28</v>
      </c>
      <c r="I21" s="75">
        <v>0</v>
      </c>
      <c r="J21" s="74"/>
      <c r="K21" s="74"/>
    </row>
    <row r="22" spans="1:11" ht="22.8" customHeight="1">
      <c r="A22" s="126" t="s">
        <v>201</v>
      </c>
      <c r="B22" s="126" t="s">
        <v>186</v>
      </c>
      <c r="C22" s="126" t="s">
        <v>186</v>
      </c>
      <c r="D22" s="127" t="s">
        <v>205</v>
      </c>
      <c r="E22" s="127" t="s">
        <v>206</v>
      </c>
      <c r="F22" s="128">
        <v>246.473714</v>
      </c>
      <c r="G22" s="128">
        <v>218.473714</v>
      </c>
      <c r="H22" s="128">
        <v>28</v>
      </c>
      <c r="I22" s="128"/>
      <c r="J22" s="130"/>
      <c r="K22" s="130"/>
    </row>
    <row r="23" spans="1:11" ht="22.8" customHeight="1">
      <c r="A23" s="30" t="s">
        <v>207</v>
      </c>
      <c r="B23" s="30"/>
      <c r="C23" s="30"/>
      <c r="D23" s="52" t="s">
        <v>207</v>
      </c>
      <c r="E23" s="52" t="s">
        <v>208</v>
      </c>
      <c r="F23" s="75">
        <v>19.171296000000002</v>
      </c>
      <c r="G23" s="75">
        <v>19.171296000000002</v>
      </c>
      <c r="H23" s="75">
        <v>0</v>
      </c>
      <c r="I23" s="75">
        <v>0</v>
      </c>
      <c r="J23" s="74"/>
      <c r="K23" s="74"/>
    </row>
    <row r="24" spans="1:11" ht="22.8" customHeight="1">
      <c r="A24" s="30" t="s">
        <v>207</v>
      </c>
      <c r="B24" s="30" t="s">
        <v>192</v>
      </c>
      <c r="C24" s="30"/>
      <c r="D24" s="52" t="s">
        <v>209</v>
      </c>
      <c r="E24" s="52" t="s">
        <v>210</v>
      </c>
      <c r="F24" s="75">
        <v>19.171296000000002</v>
      </c>
      <c r="G24" s="75">
        <v>19.171296000000002</v>
      </c>
      <c r="H24" s="75">
        <v>0</v>
      </c>
      <c r="I24" s="75">
        <v>0</v>
      </c>
      <c r="J24" s="74"/>
      <c r="K24" s="74"/>
    </row>
    <row r="25" spans="1:11" ht="22.8" customHeight="1">
      <c r="A25" s="126" t="s">
        <v>207</v>
      </c>
      <c r="B25" s="126" t="s">
        <v>192</v>
      </c>
      <c r="C25" s="126" t="s">
        <v>211</v>
      </c>
      <c r="D25" s="127" t="s">
        <v>212</v>
      </c>
      <c r="E25" s="127" t="s">
        <v>213</v>
      </c>
      <c r="F25" s="128">
        <v>19.171296000000002</v>
      </c>
      <c r="G25" s="128">
        <v>19.171296000000002</v>
      </c>
      <c r="H25" s="128"/>
      <c r="I25" s="128"/>
      <c r="J25" s="130"/>
      <c r="K25" s="130"/>
    </row>
    <row r="26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25"/>
  <sheetViews>
    <sheetView workbookViewId="0">
      <selection activeCell="F17" sqref="F17"/>
    </sheetView>
  </sheetViews>
  <sheetFormatPr defaultColWidth="10" defaultRowHeight="14.4"/>
  <cols>
    <col min="1" max="1" width="3.6640625" customWidth="1"/>
    <col min="2" max="2" width="4.77734375" customWidth="1"/>
    <col min="3" max="3" width="4.6640625" customWidth="1"/>
    <col min="4" max="4" width="9.109375" customWidth="1"/>
    <col min="5" max="5" width="20.109375" customWidth="1"/>
    <col min="6" max="6" width="9.21875" customWidth="1"/>
    <col min="7" max="12" width="7.21875" customWidth="1"/>
    <col min="13" max="13" width="6.77734375" customWidth="1"/>
    <col min="14" max="17" width="7.21875" customWidth="1"/>
    <col min="18" max="18" width="7" customWidth="1"/>
    <col min="19" max="20" width="7.21875" customWidth="1"/>
    <col min="21" max="21" width="9.77734375" customWidth="1"/>
  </cols>
  <sheetData>
    <row r="1" spans="1:20" ht="16.350000000000001" customHeight="1">
      <c r="A1" s="29"/>
      <c r="S1" s="151" t="s">
        <v>214</v>
      </c>
      <c r="T1" s="151"/>
    </row>
    <row r="2" spans="1:20" ht="42.3" customHeight="1">
      <c r="A2" s="152" t="s">
        <v>10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</row>
    <row r="3" spans="1:20" ht="19.8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8" t="s">
        <v>35</v>
      </c>
      <c r="T3" s="148"/>
    </row>
    <row r="4" spans="1:20" ht="19.8" customHeight="1">
      <c r="A4" s="150" t="s">
        <v>162</v>
      </c>
      <c r="B4" s="150"/>
      <c r="C4" s="150"/>
      <c r="D4" s="150" t="s">
        <v>215</v>
      </c>
      <c r="E4" s="150" t="s">
        <v>216</v>
      </c>
      <c r="F4" s="150" t="s">
        <v>217</v>
      </c>
      <c r="G4" s="150" t="s">
        <v>218</v>
      </c>
      <c r="H4" s="150" t="s">
        <v>219</v>
      </c>
      <c r="I4" s="150" t="s">
        <v>220</v>
      </c>
      <c r="J4" s="150" t="s">
        <v>221</v>
      </c>
      <c r="K4" s="150" t="s">
        <v>222</v>
      </c>
      <c r="L4" s="150" t="s">
        <v>223</v>
      </c>
      <c r="M4" s="150" t="s">
        <v>224</v>
      </c>
      <c r="N4" s="150" t="s">
        <v>225</v>
      </c>
      <c r="O4" s="150" t="s">
        <v>226</v>
      </c>
      <c r="P4" s="150" t="s">
        <v>227</v>
      </c>
      <c r="Q4" s="150" t="s">
        <v>228</v>
      </c>
      <c r="R4" s="150" t="s">
        <v>229</v>
      </c>
      <c r="S4" s="150" t="s">
        <v>230</v>
      </c>
      <c r="T4" s="150" t="s">
        <v>231</v>
      </c>
    </row>
    <row r="5" spans="1:20" ht="20.7" customHeight="1">
      <c r="A5" s="30" t="s">
        <v>170</v>
      </c>
      <c r="B5" s="30" t="s">
        <v>171</v>
      </c>
      <c r="C5" s="30" t="s">
        <v>172</v>
      </c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150"/>
      <c r="P5" s="150"/>
      <c r="Q5" s="150"/>
      <c r="R5" s="150"/>
      <c r="S5" s="150"/>
      <c r="T5" s="150"/>
    </row>
    <row r="6" spans="1:20" ht="22.8" customHeight="1">
      <c r="A6" s="25"/>
      <c r="B6" s="25"/>
      <c r="C6" s="25"/>
      <c r="D6" s="25"/>
      <c r="E6" s="25" t="s">
        <v>140</v>
      </c>
      <c r="F6" s="53">
        <v>314.85168199999998</v>
      </c>
      <c r="G6" s="53"/>
      <c r="H6" s="53"/>
      <c r="I6" s="53"/>
      <c r="J6" s="53"/>
      <c r="K6" s="53">
        <v>313.98046799999997</v>
      </c>
      <c r="L6" s="53"/>
      <c r="M6" s="53"/>
      <c r="N6" s="53"/>
      <c r="O6" s="53">
        <v>0.87121400000000004</v>
      </c>
      <c r="P6" s="53"/>
      <c r="Q6" s="53"/>
      <c r="R6" s="53"/>
      <c r="S6" s="53"/>
      <c r="T6" s="53"/>
    </row>
    <row r="7" spans="1:20" ht="22.8" customHeight="1">
      <c r="A7" s="25"/>
      <c r="B7" s="25"/>
      <c r="C7" s="25"/>
      <c r="D7" s="52" t="s">
        <v>158</v>
      </c>
      <c r="E7" s="52" t="s">
        <v>3</v>
      </c>
      <c r="F7" s="53">
        <v>314.85168199999998</v>
      </c>
      <c r="G7" s="53">
        <v>0</v>
      </c>
      <c r="H7" s="53">
        <v>0</v>
      </c>
      <c r="I7" s="53">
        <v>0</v>
      </c>
      <c r="J7" s="53">
        <v>0</v>
      </c>
      <c r="K7" s="53">
        <v>313.98046799999997</v>
      </c>
      <c r="L7" s="53">
        <v>0</v>
      </c>
      <c r="M7" s="53">
        <v>0</v>
      </c>
      <c r="N7" s="53">
        <v>0</v>
      </c>
      <c r="O7" s="53">
        <v>0.87121400000000004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spans="1:20" ht="22.8" customHeight="1">
      <c r="A8" s="74"/>
      <c r="B8" s="74"/>
      <c r="C8" s="74"/>
      <c r="D8" s="71" t="s">
        <v>159</v>
      </c>
      <c r="E8" s="71" t="s">
        <v>160</v>
      </c>
      <c r="F8" s="119">
        <v>314.85168199999998</v>
      </c>
      <c r="G8" s="119"/>
      <c r="H8" s="119"/>
      <c r="I8" s="119"/>
      <c r="J8" s="119"/>
      <c r="K8" s="119">
        <v>313.98046799999997</v>
      </c>
      <c r="L8" s="119"/>
      <c r="M8" s="119"/>
      <c r="N8" s="119"/>
      <c r="O8" s="119">
        <v>0.87121400000000004</v>
      </c>
      <c r="P8" s="119"/>
      <c r="Q8" s="119"/>
      <c r="R8" s="119"/>
      <c r="S8" s="119"/>
      <c r="T8" s="119"/>
    </row>
    <row r="9" spans="1:20" ht="22.8" customHeight="1">
      <c r="A9" s="30" t="s">
        <v>173</v>
      </c>
      <c r="B9" s="30"/>
      <c r="C9" s="30"/>
      <c r="D9" s="52" t="s">
        <v>173</v>
      </c>
      <c r="E9" s="52" t="s">
        <v>174</v>
      </c>
      <c r="F9" s="75">
        <v>40.157622000000003</v>
      </c>
      <c r="G9" s="75"/>
      <c r="H9" s="75"/>
      <c r="I9" s="75"/>
      <c r="J9" s="75"/>
      <c r="K9" s="75">
        <v>40.157622000000003</v>
      </c>
      <c r="L9" s="75"/>
      <c r="M9" s="75"/>
      <c r="N9" s="75"/>
      <c r="O9" s="75"/>
      <c r="P9" s="75"/>
      <c r="Q9" s="75"/>
      <c r="R9" s="75"/>
      <c r="S9" s="75"/>
      <c r="T9" s="75"/>
    </row>
    <row r="10" spans="1:20" ht="22.8" customHeight="1">
      <c r="A10" s="30" t="s">
        <v>173</v>
      </c>
      <c r="B10" s="30" t="s">
        <v>175</v>
      </c>
      <c r="C10" s="30"/>
      <c r="D10" s="52" t="s">
        <v>176</v>
      </c>
      <c r="E10" s="52" t="s">
        <v>177</v>
      </c>
      <c r="F10" s="75">
        <v>38.342592000000003</v>
      </c>
      <c r="G10" s="75"/>
      <c r="H10" s="75"/>
      <c r="I10" s="75"/>
      <c r="J10" s="75"/>
      <c r="K10" s="75">
        <v>38.342592000000003</v>
      </c>
      <c r="L10" s="75"/>
      <c r="M10" s="75"/>
      <c r="N10" s="75"/>
      <c r="O10" s="75"/>
      <c r="P10" s="75"/>
      <c r="Q10" s="75"/>
      <c r="R10" s="75"/>
      <c r="S10" s="75"/>
      <c r="T10" s="75"/>
    </row>
    <row r="11" spans="1:20" ht="22.8" customHeight="1">
      <c r="A11" s="76" t="s">
        <v>173</v>
      </c>
      <c r="B11" s="76" t="s">
        <v>175</v>
      </c>
      <c r="C11" s="76" t="s">
        <v>175</v>
      </c>
      <c r="D11" s="70" t="s">
        <v>178</v>
      </c>
      <c r="E11" s="70" t="s">
        <v>179</v>
      </c>
      <c r="F11" s="78">
        <v>25.561727999999999</v>
      </c>
      <c r="G11" s="78"/>
      <c r="H11" s="78"/>
      <c r="I11" s="78"/>
      <c r="J11" s="78"/>
      <c r="K11" s="78">
        <v>25.561727999999999</v>
      </c>
      <c r="L11" s="78"/>
      <c r="M11" s="78"/>
      <c r="N11" s="78"/>
      <c r="O11" s="78"/>
      <c r="P11" s="78"/>
      <c r="Q11" s="78"/>
      <c r="R11" s="78"/>
      <c r="S11" s="78"/>
      <c r="T11" s="78"/>
    </row>
    <row r="12" spans="1:20" ht="22.8" customHeight="1">
      <c r="A12" s="76" t="s">
        <v>173</v>
      </c>
      <c r="B12" s="76" t="s">
        <v>175</v>
      </c>
      <c r="C12" s="76" t="s">
        <v>180</v>
      </c>
      <c r="D12" s="70" t="s">
        <v>181</v>
      </c>
      <c r="E12" s="70" t="s">
        <v>182</v>
      </c>
      <c r="F12" s="78">
        <v>12.780863999999999</v>
      </c>
      <c r="G12" s="78"/>
      <c r="H12" s="78"/>
      <c r="I12" s="78"/>
      <c r="J12" s="78"/>
      <c r="K12" s="78">
        <v>12.780863999999999</v>
      </c>
      <c r="L12" s="78"/>
      <c r="M12" s="78"/>
      <c r="N12" s="78"/>
      <c r="O12" s="78"/>
      <c r="P12" s="78"/>
      <c r="Q12" s="78"/>
      <c r="R12" s="78"/>
      <c r="S12" s="78"/>
      <c r="T12" s="78"/>
    </row>
    <row r="13" spans="1:20" ht="22.8" customHeight="1">
      <c r="A13" s="30" t="s">
        <v>173</v>
      </c>
      <c r="B13" s="30" t="s">
        <v>183</v>
      </c>
      <c r="C13" s="30"/>
      <c r="D13" s="52" t="s">
        <v>184</v>
      </c>
      <c r="E13" s="52" t="s">
        <v>185</v>
      </c>
      <c r="F13" s="75">
        <v>1.089018</v>
      </c>
      <c r="G13" s="75"/>
      <c r="H13" s="75"/>
      <c r="I13" s="75"/>
      <c r="J13" s="75"/>
      <c r="K13" s="75">
        <v>1.089018</v>
      </c>
      <c r="L13" s="75"/>
      <c r="M13" s="75"/>
      <c r="N13" s="75"/>
      <c r="O13" s="75"/>
      <c r="P13" s="75"/>
      <c r="Q13" s="75"/>
      <c r="R13" s="75"/>
      <c r="S13" s="75"/>
      <c r="T13" s="75"/>
    </row>
    <row r="14" spans="1:20" ht="22.8" customHeight="1">
      <c r="A14" s="76" t="s">
        <v>173</v>
      </c>
      <c r="B14" s="76" t="s">
        <v>183</v>
      </c>
      <c r="C14" s="76" t="s">
        <v>186</v>
      </c>
      <c r="D14" s="70" t="s">
        <v>187</v>
      </c>
      <c r="E14" s="70" t="s">
        <v>188</v>
      </c>
      <c r="F14" s="78">
        <v>1.089018</v>
      </c>
      <c r="G14" s="78"/>
      <c r="H14" s="78"/>
      <c r="I14" s="78"/>
      <c r="J14" s="78"/>
      <c r="K14" s="78">
        <v>1.089018</v>
      </c>
      <c r="L14" s="78"/>
      <c r="M14" s="78"/>
      <c r="N14" s="78"/>
      <c r="O14" s="78"/>
      <c r="P14" s="78"/>
      <c r="Q14" s="78"/>
      <c r="R14" s="78"/>
      <c r="S14" s="78"/>
      <c r="T14" s="78"/>
    </row>
    <row r="15" spans="1:20" ht="22.8" customHeight="1">
      <c r="A15" s="30" t="s">
        <v>173</v>
      </c>
      <c r="B15" s="30" t="s">
        <v>189</v>
      </c>
      <c r="C15" s="30"/>
      <c r="D15" s="52" t="s">
        <v>190</v>
      </c>
      <c r="E15" s="52" t="s">
        <v>191</v>
      </c>
      <c r="F15" s="75">
        <v>0.72601199999999999</v>
      </c>
      <c r="G15" s="75"/>
      <c r="H15" s="75"/>
      <c r="I15" s="75"/>
      <c r="J15" s="75"/>
      <c r="K15" s="75">
        <v>0.72601199999999999</v>
      </c>
      <c r="L15" s="75"/>
      <c r="M15" s="75"/>
      <c r="N15" s="75"/>
      <c r="O15" s="75"/>
      <c r="P15" s="75"/>
      <c r="Q15" s="75"/>
      <c r="R15" s="75"/>
      <c r="S15" s="75"/>
      <c r="T15" s="75"/>
    </row>
    <row r="16" spans="1:20" ht="22.8" customHeight="1">
      <c r="A16" s="76" t="s">
        <v>173</v>
      </c>
      <c r="B16" s="76" t="s">
        <v>189</v>
      </c>
      <c r="C16" s="76" t="s">
        <v>192</v>
      </c>
      <c r="D16" s="70" t="s">
        <v>193</v>
      </c>
      <c r="E16" s="70" t="s">
        <v>194</v>
      </c>
      <c r="F16" s="78">
        <v>0.72601199999999999</v>
      </c>
      <c r="G16" s="78"/>
      <c r="H16" s="78"/>
      <c r="I16" s="78"/>
      <c r="J16" s="78"/>
      <c r="K16" s="78">
        <v>0.72601199999999999</v>
      </c>
      <c r="L16" s="78"/>
      <c r="M16" s="78"/>
      <c r="N16" s="78"/>
      <c r="O16" s="78"/>
      <c r="P16" s="78"/>
      <c r="Q16" s="78"/>
      <c r="R16" s="78"/>
      <c r="S16" s="78"/>
      <c r="T16" s="78"/>
    </row>
    <row r="17" spans="1:20" ht="22.8" customHeight="1">
      <c r="A17" s="30" t="s">
        <v>195</v>
      </c>
      <c r="B17" s="30"/>
      <c r="C17" s="30"/>
      <c r="D17" s="52" t="s">
        <v>195</v>
      </c>
      <c r="E17" s="52" t="s">
        <v>196</v>
      </c>
      <c r="F17" s="75">
        <v>9.0490499999999994</v>
      </c>
      <c r="G17" s="75"/>
      <c r="H17" s="75"/>
      <c r="I17" s="75"/>
      <c r="J17" s="75"/>
      <c r="K17" s="75">
        <v>9.0490499999999994</v>
      </c>
      <c r="L17" s="75"/>
      <c r="M17" s="75"/>
      <c r="N17" s="75"/>
      <c r="O17" s="75"/>
      <c r="P17" s="75"/>
      <c r="Q17" s="75"/>
      <c r="R17" s="75"/>
      <c r="S17" s="75"/>
      <c r="T17" s="75"/>
    </row>
    <row r="18" spans="1:20" ht="22.8" customHeight="1">
      <c r="A18" s="30" t="s">
        <v>195</v>
      </c>
      <c r="B18" s="30" t="s">
        <v>183</v>
      </c>
      <c r="C18" s="30"/>
      <c r="D18" s="52" t="s">
        <v>197</v>
      </c>
      <c r="E18" s="52" t="s">
        <v>198</v>
      </c>
      <c r="F18" s="75">
        <v>9.0490499999999994</v>
      </c>
      <c r="G18" s="75"/>
      <c r="H18" s="75"/>
      <c r="I18" s="75"/>
      <c r="J18" s="75"/>
      <c r="K18" s="75">
        <v>9.0490499999999994</v>
      </c>
      <c r="L18" s="75"/>
      <c r="M18" s="75"/>
      <c r="N18" s="75"/>
      <c r="O18" s="75"/>
      <c r="P18" s="75"/>
      <c r="Q18" s="75"/>
      <c r="R18" s="75"/>
      <c r="S18" s="75"/>
      <c r="T18" s="75"/>
    </row>
    <row r="19" spans="1:20" ht="22.8" customHeight="1">
      <c r="A19" s="76" t="s">
        <v>195</v>
      </c>
      <c r="B19" s="76" t="s">
        <v>183</v>
      </c>
      <c r="C19" s="76" t="s">
        <v>192</v>
      </c>
      <c r="D19" s="70" t="s">
        <v>199</v>
      </c>
      <c r="E19" s="70" t="s">
        <v>200</v>
      </c>
      <c r="F19" s="78">
        <v>9.0490499999999994</v>
      </c>
      <c r="G19" s="78"/>
      <c r="H19" s="78"/>
      <c r="I19" s="78"/>
      <c r="J19" s="78"/>
      <c r="K19" s="78">
        <v>9.0490499999999994</v>
      </c>
      <c r="L19" s="78"/>
      <c r="M19" s="78"/>
      <c r="N19" s="78"/>
      <c r="O19" s="78"/>
      <c r="P19" s="78"/>
      <c r="Q19" s="78"/>
      <c r="R19" s="78"/>
      <c r="S19" s="78"/>
      <c r="T19" s="78"/>
    </row>
    <row r="20" spans="1:20" ht="22.8" customHeight="1">
      <c r="A20" s="30" t="s">
        <v>201</v>
      </c>
      <c r="B20" s="30"/>
      <c r="C20" s="30"/>
      <c r="D20" s="52" t="s">
        <v>201</v>
      </c>
      <c r="E20" s="52" t="s">
        <v>202</v>
      </c>
      <c r="F20" s="75">
        <v>246.473714</v>
      </c>
      <c r="G20" s="75"/>
      <c r="H20" s="75"/>
      <c r="I20" s="75"/>
      <c r="J20" s="75"/>
      <c r="K20" s="75">
        <v>245.60249999999999</v>
      </c>
      <c r="L20" s="75"/>
      <c r="M20" s="75"/>
      <c r="N20" s="75"/>
      <c r="O20" s="75">
        <v>0.87121400000000004</v>
      </c>
      <c r="P20" s="75"/>
      <c r="Q20" s="75"/>
      <c r="R20" s="75"/>
      <c r="S20" s="75"/>
      <c r="T20" s="75"/>
    </row>
    <row r="21" spans="1:20" ht="22.8" customHeight="1">
      <c r="A21" s="30" t="s">
        <v>201</v>
      </c>
      <c r="B21" s="30" t="s">
        <v>186</v>
      </c>
      <c r="C21" s="30"/>
      <c r="D21" s="52" t="s">
        <v>203</v>
      </c>
      <c r="E21" s="52" t="s">
        <v>204</v>
      </c>
      <c r="F21" s="75">
        <v>246.473714</v>
      </c>
      <c r="G21" s="75"/>
      <c r="H21" s="75"/>
      <c r="I21" s="75"/>
      <c r="J21" s="75"/>
      <c r="K21" s="75">
        <v>245.60249999999999</v>
      </c>
      <c r="L21" s="75"/>
      <c r="M21" s="75"/>
      <c r="N21" s="75"/>
      <c r="O21" s="75">
        <v>0.87121400000000004</v>
      </c>
      <c r="P21" s="75"/>
      <c r="Q21" s="75"/>
      <c r="R21" s="75"/>
      <c r="S21" s="75"/>
      <c r="T21" s="75"/>
    </row>
    <row r="22" spans="1:20" ht="22.8" customHeight="1">
      <c r="A22" s="76" t="s">
        <v>201</v>
      </c>
      <c r="B22" s="76" t="s">
        <v>186</v>
      </c>
      <c r="C22" s="76" t="s">
        <v>186</v>
      </c>
      <c r="D22" s="70" t="s">
        <v>205</v>
      </c>
      <c r="E22" s="70" t="s">
        <v>206</v>
      </c>
      <c r="F22" s="78">
        <v>246.473714</v>
      </c>
      <c r="G22" s="78"/>
      <c r="H22" s="78"/>
      <c r="I22" s="78"/>
      <c r="J22" s="78"/>
      <c r="K22" s="78">
        <v>245.60249999999999</v>
      </c>
      <c r="L22" s="78"/>
      <c r="M22" s="78"/>
      <c r="N22" s="78"/>
      <c r="O22" s="78">
        <v>0.87121400000000004</v>
      </c>
      <c r="P22" s="78"/>
      <c r="Q22" s="78"/>
      <c r="R22" s="78"/>
      <c r="S22" s="78"/>
      <c r="T22" s="78"/>
    </row>
    <row r="23" spans="1:20" ht="22.8" customHeight="1">
      <c r="A23" s="30" t="s">
        <v>207</v>
      </c>
      <c r="B23" s="30"/>
      <c r="C23" s="30"/>
      <c r="D23" s="52" t="s">
        <v>207</v>
      </c>
      <c r="E23" s="52" t="s">
        <v>208</v>
      </c>
      <c r="F23" s="75">
        <v>19.171296000000002</v>
      </c>
      <c r="G23" s="75"/>
      <c r="H23" s="75"/>
      <c r="I23" s="75"/>
      <c r="J23" s="75"/>
      <c r="K23" s="75">
        <v>19.171296000000002</v>
      </c>
      <c r="L23" s="75"/>
      <c r="M23" s="75"/>
      <c r="N23" s="75"/>
      <c r="O23" s="75"/>
      <c r="P23" s="75"/>
      <c r="Q23" s="75"/>
      <c r="R23" s="75"/>
      <c r="S23" s="75"/>
      <c r="T23" s="75"/>
    </row>
    <row r="24" spans="1:20" ht="22.8" customHeight="1">
      <c r="A24" s="30" t="s">
        <v>207</v>
      </c>
      <c r="B24" s="30" t="s">
        <v>192</v>
      </c>
      <c r="C24" s="30"/>
      <c r="D24" s="52" t="s">
        <v>209</v>
      </c>
      <c r="E24" s="52" t="s">
        <v>210</v>
      </c>
      <c r="F24" s="75">
        <v>19.171296000000002</v>
      </c>
      <c r="G24" s="75"/>
      <c r="H24" s="75"/>
      <c r="I24" s="75"/>
      <c r="J24" s="75"/>
      <c r="K24" s="75">
        <v>19.171296000000002</v>
      </c>
      <c r="L24" s="75"/>
      <c r="M24" s="75"/>
      <c r="N24" s="75"/>
      <c r="O24" s="75"/>
      <c r="P24" s="75"/>
      <c r="Q24" s="75"/>
      <c r="R24" s="75"/>
      <c r="S24" s="75"/>
      <c r="T24" s="75"/>
    </row>
    <row r="25" spans="1:20" ht="22.8" customHeight="1">
      <c r="A25" s="76" t="s">
        <v>207</v>
      </c>
      <c r="B25" s="76" t="s">
        <v>192</v>
      </c>
      <c r="C25" s="76" t="s">
        <v>211</v>
      </c>
      <c r="D25" s="70" t="s">
        <v>212</v>
      </c>
      <c r="E25" s="70" t="s">
        <v>213</v>
      </c>
      <c r="F25" s="78">
        <v>19.171296000000002</v>
      </c>
      <c r="G25" s="78"/>
      <c r="H25" s="78"/>
      <c r="I25" s="78"/>
      <c r="J25" s="78"/>
      <c r="K25" s="78">
        <v>19.171296000000002</v>
      </c>
      <c r="L25" s="78"/>
      <c r="M25" s="78"/>
      <c r="N25" s="78"/>
      <c r="O25" s="78"/>
      <c r="P25" s="78"/>
      <c r="Q25" s="78"/>
      <c r="R25" s="78"/>
      <c r="S25" s="78"/>
      <c r="T25" s="7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25"/>
  <sheetViews>
    <sheetView workbookViewId="0"/>
  </sheetViews>
  <sheetFormatPr defaultColWidth="10" defaultRowHeight="14.4"/>
  <cols>
    <col min="1" max="2" width="4.109375" customWidth="1"/>
    <col min="3" max="3" width="4.21875" customWidth="1"/>
    <col min="4" max="4" width="8" customWidth="1"/>
    <col min="5" max="5" width="15.88671875" customWidth="1"/>
    <col min="6" max="6" width="9" customWidth="1"/>
    <col min="7" max="7" width="7.21875" customWidth="1"/>
    <col min="8" max="8" width="6.21875" customWidth="1"/>
    <col min="9" max="16" width="7.21875" customWidth="1"/>
    <col min="17" max="17" width="5.77734375" customWidth="1"/>
    <col min="18" max="21" width="7.21875" customWidth="1"/>
    <col min="22" max="22" width="9.77734375" customWidth="1"/>
  </cols>
  <sheetData>
    <row r="1" spans="1:21" ht="16.350000000000001" customHeight="1">
      <c r="A1" s="29"/>
      <c r="T1" s="151" t="s">
        <v>232</v>
      </c>
      <c r="U1" s="151"/>
    </row>
    <row r="2" spans="1:21" ht="37.049999999999997" customHeight="1">
      <c r="A2" s="152" t="s">
        <v>11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  <c r="U2" s="152"/>
    </row>
    <row r="3" spans="1:21" ht="24.15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8" t="s">
        <v>35</v>
      </c>
      <c r="U3" s="148"/>
    </row>
    <row r="4" spans="1:21" ht="22.35" customHeight="1">
      <c r="A4" s="150" t="s">
        <v>162</v>
      </c>
      <c r="B4" s="150"/>
      <c r="C4" s="150"/>
      <c r="D4" s="150" t="s">
        <v>215</v>
      </c>
      <c r="E4" s="150" t="s">
        <v>216</v>
      </c>
      <c r="F4" s="150" t="s">
        <v>233</v>
      </c>
      <c r="G4" s="150" t="s">
        <v>165</v>
      </c>
      <c r="H4" s="150"/>
      <c r="I4" s="150"/>
      <c r="J4" s="150"/>
      <c r="K4" s="150" t="s">
        <v>166</v>
      </c>
      <c r="L4" s="150"/>
      <c r="M4" s="150"/>
      <c r="N4" s="150"/>
      <c r="O4" s="150"/>
      <c r="P4" s="150"/>
      <c r="Q4" s="150"/>
      <c r="R4" s="150"/>
      <c r="S4" s="150"/>
      <c r="T4" s="150"/>
      <c r="U4" s="150"/>
    </row>
    <row r="5" spans="1:21" ht="39.6" customHeight="1">
      <c r="A5" s="30" t="s">
        <v>170</v>
      </c>
      <c r="B5" s="30" t="s">
        <v>171</v>
      </c>
      <c r="C5" s="30" t="s">
        <v>172</v>
      </c>
      <c r="D5" s="150"/>
      <c r="E5" s="150"/>
      <c r="F5" s="150"/>
      <c r="G5" s="30" t="s">
        <v>140</v>
      </c>
      <c r="H5" s="30" t="s">
        <v>234</v>
      </c>
      <c r="I5" s="30" t="s">
        <v>235</v>
      </c>
      <c r="J5" s="30" t="s">
        <v>226</v>
      </c>
      <c r="K5" s="30" t="s">
        <v>140</v>
      </c>
      <c r="L5" s="30" t="s">
        <v>236</v>
      </c>
      <c r="M5" s="30" t="s">
        <v>237</v>
      </c>
      <c r="N5" s="30" t="s">
        <v>238</v>
      </c>
      <c r="O5" s="30" t="s">
        <v>228</v>
      </c>
      <c r="P5" s="30" t="s">
        <v>239</v>
      </c>
      <c r="Q5" s="30" t="s">
        <v>240</v>
      </c>
      <c r="R5" s="30" t="s">
        <v>241</v>
      </c>
      <c r="S5" s="30" t="s">
        <v>224</v>
      </c>
      <c r="T5" s="30" t="s">
        <v>227</v>
      </c>
      <c r="U5" s="30" t="s">
        <v>231</v>
      </c>
    </row>
    <row r="6" spans="1:21" ht="22.8" customHeight="1">
      <c r="A6" s="25"/>
      <c r="B6" s="25"/>
      <c r="C6" s="25"/>
      <c r="D6" s="25"/>
      <c r="E6" s="25" t="s">
        <v>140</v>
      </c>
      <c r="F6" s="53">
        <v>314.85168199999998</v>
      </c>
      <c r="G6" s="53">
        <v>286.85168199999998</v>
      </c>
      <c r="H6" s="53">
        <v>251.78046800000001</v>
      </c>
      <c r="I6" s="53">
        <v>34.200000000000003</v>
      </c>
      <c r="J6" s="53">
        <v>0.87121400000000004</v>
      </c>
      <c r="K6" s="53">
        <v>28</v>
      </c>
      <c r="L6" s="53"/>
      <c r="M6" s="53">
        <v>28</v>
      </c>
      <c r="N6" s="53"/>
      <c r="O6" s="53"/>
      <c r="P6" s="53"/>
      <c r="Q6" s="53"/>
      <c r="R6" s="53"/>
      <c r="S6" s="53"/>
      <c r="T6" s="53"/>
      <c r="U6" s="53"/>
    </row>
    <row r="7" spans="1:21" ht="22.8" customHeight="1">
      <c r="A7" s="25"/>
      <c r="B7" s="25"/>
      <c r="C7" s="25"/>
      <c r="D7" s="52" t="s">
        <v>158</v>
      </c>
      <c r="E7" s="52" t="s">
        <v>3</v>
      </c>
      <c r="F7" s="75">
        <v>314.85168199999998</v>
      </c>
      <c r="G7" s="53">
        <v>286.85168199999998</v>
      </c>
      <c r="H7" s="53">
        <v>251.78046800000001</v>
      </c>
      <c r="I7" s="53">
        <v>34.200000000000003</v>
      </c>
      <c r="J7" s="53">
        <v>0.87121400000000004</v>
      </c>
      <c r="K7" s="53">
        <v>28</v>
      </c>
      <c r="L7" s="53">
        <v>0</v>
      </c>
      <c r="M7" s="53">
        <v>28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  <c r="U7" s="53">
        <v>0</v>
      </c>
    </row>
    <row r="8" spans="1:21" ht="22.8" customHeight="1">
      <c r="A8" s="74"/>
      <c r="B8" s="74"/>
      <c r="C8" s="74"/>
      <c r="D8" s="71" t="s">
        <v>159</v>
      </c>
      <c r="E8" s="71" t="s">
        <v>160</v>
      </c>
      <c r="F8" s="75">
        <v>314.85168199999998</v>
      </c>
      <c r="G8" s="75">
        <v>286.85168199999998</v>
      </c>
      <c r="H8" s="75">
        <v>251.78046800000001</v>
      </c>
      <c r="I8" s="75">
        <v>34.200000000000003</v>
      </c>
      <c r="J8" s="75">
        <v>0.87121400000000004</v>
      </c>
      <c r="K8" s="75">
        <v>28</v>
      </c>
      <c r="L8" s="75"/>
      <c r="M8" s="75">
        <v>28</v>
      </c>
      <c r="N8" s="75"/>
      <c r="O8" s="75"/>
      <c r="P8" s="75"/>
      <c r="Q8" s="75"/>
      <c r="R8" s="75"/>
      <c r="S8" s="75"/>
      <c r="T8" s="75"/>
      <c r="U8" s="75"/>
    </row>
    <row r="9" spans="1:21" ht="22.8" customHeight="1">
      <c r="A9" s="30" t="s">
        <v>173</v>
      </c>
      <c r="B9" s="30"/>
      <c r="C9" s="30"/>
      <c r="D9" s="52" t="s">
        <v>173</v>
      </c>
      <c r="E9" s="52" t="s">
        <v>174</v>
      </c>
      <c r="F9" s="75">
        <v>40.157622000000003</v>
      </c>
      <c r="G9" s="75">
        <v>40.157622000000003</v>
      </c>
      <c r="H9" s="75">
        <v>40.157622000000003</v>
      </c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</row>
    <row r="10" spans="1:21" ht="22.8" customHeight="1">
      <c r="A10" s="30" t="s">
        <v>173</v>
      </c>
      <c r="B10" s="30" t="s">
        <v>175</v>
      </c>
      <c r="C10" s="30"/>
      <c r="D10" s="52" t="s">
        <v>176</v>
      </c>
      <c r="E10" s="52" t="s">
        <v>177</v>
      </c>
      <c r="F10" s="75">
        <v>38.342592000000003</v>
      </c>
      <c r="G10" s="75">
        <v>38.342592000000003</v>
      </c>
      <c r="H10" s="75">
        <v>38.342592000000003</v>
      </c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</row>
    <row r="11" spans="1:21" ht="22.8" customHeight="1">
      <c r="A11" s="76" t="s">
        <v>173</v>
      </c>
      <c r="B11" s="76" t="s">
        <v>175</v>
      </c>
      <c r="C11" s="76" t="s">
        <v>175</v>
      </c>
      <c r="D11" s="70" t="s">
        <v>178</v>
      </c>
      <c r="E11" s="70" t="s">
        <v>179</v>
      </c>
      <c r="F11" s="72">
        <v>25.561727999999999</v>
      </c>
      <c r="G11" s="32">
        <v>25.561727999999999</v>
      </c>
      <c r="H11" s="32">
        <v>25.561727999999999</v>
      </c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</row>
    <row r="12" spans="1:21" ht="22.8" customHeight="1">
      <c r="A12" s="76" t="s">
        <v>173</v>
      </c>
      <c r="B12" s="76" t="s">
        <v>175</v>
      </c>
      <c r="C12" s="76" t="s">
        <v>180</v>
      </c>
      <c r="D12" s="70" t="s">
        <v>181</v>
      </c>
      <c r="E12" s="70" t="s">
        <v>182</v>
      </c>
      <c r="F12" s="72">
        <v>12.780863999999999</v>
      </c>
      <c r="G12" s="32">
        <v>12.780863999999999</v>
      </c>
      <c r="H12" s="32">
        <v>12.780863999999999</v>
      </c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</row>
    <row r="13" spans="1:21" ht="22.8" customHeight="1">
      <c r="A13" s="30" t="s">
        <v>173</v>
      </c>
      <c r="B13" s="30" t="s">
        <v>183</v>
      </c>
      <c r="C13" s="30"/>
      <c r="D13" s="52" t="s">
        <v>184</v>
      </c>
      <c r="E13" s="52" t="s">
        <v>185</v>
      </c>
      <c r="F13" s="75">
        <v>1.089018</v>
      </c>
      <c r="G13" s="75">
        <v>1.089018</v>
      </c>
      <c r="H13" s="75">
        <v>1.089018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</row>
    <row r="14" spans="1:21" ht="22.8" customHeight="1">
      <c r="A14" s="76" t="s">
        <v>173</v>
      </c>
      <c r="B14" s="76" t="s">
        <v>183</v>
      </c>
      <c r="C14" s="76" t="s">
        <v>186</v>
      </c>
      <c r="D14" s="70" t="s">
        <v>187</v>
      </c>
      <c r="E14" s="70" t="s">
        <v>188</v>
      </c>
      <c r="F14" s="72">
        <v>1.089018</v>
      </c>
      <c r="G14" s="32">
        <v>1.089018</v>
      </c>
      <c r="H14" s="32">
        <v>1.089018</v>
      </c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</row>
    <row r="15" spans="1:21" ht="22.8" customHeight="1">
      <c r="A15" s="30" t="s">
        <v>173</v>
      </c>
      <c r="B15" s="30" t="s">
        <v>189</v>
      </c>
      <c r="C15" s="30"/>
      <c r="D15" s="52" t="s">
        <v>190</v>
      </c>
      <c r="E15" s="52" t="s">
        <v>191</v>
      </c>
      <c r="F15" s="75">
        <v>0.72601199999999999</v>
      </c>
      <c r="G15" s="75">
        <v>0.72601199999999999</v>
      </c>
      <c r="H15" s="75">
        <v>0.72601199999999999</v>
      </c>
      <c r="I15" s="75"/>
      <c r="J15" s="75"/>
      <c r="K15" s="75"/>
      <c r="L15" s="75"/>
      <c r="M15" s="75"/>
      <c r="N15" s="75"/>
      <c r="O15" s="75"/>
      <c r="P15" s="75"/>
      <c r="Q15" s="75"/>
      <c r="R15" s="75"/>
      <c r="S15" s="75"/>
      <c r="T15" s="75"/>
      <c r="U15" s="75"/>
    </row>
    <row r="16" spans="1:21" ht="22.8" customHeight="1">
      <c r="A16" s="76" t="s">
        <v>173</v>
      </c>
      <c r="B16" s="76" t="s">
        <v>189</v>
      </c>
      <c r="C16" s="76" t="s">
        <v>192</v>
      </c>
      <c r="D16" s="70" t="s">
        <v>193</v>
      </c>
      <c r="E16" s="70" t="s">
        <v>194</v>
      </c>
      <c r="F16" s="72">
        <v>0.72601199999999999</v>
      </c>
      <c r="G16" s="32">
        <v>0.72601199999999999</v>
      </c>
      <c r="H16" s="32">
        <v>0.72601199999999999</v>
      </c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</row>
    <row r="17" spans="1:21" ht="22.8" customHeight="1">
      <c r="A17" s="30" t="s">
        <v>195</v>
      </c>
      <c r="B17" s="30"/>
      <c r="C17" s="30"/>
      <c r="D17" s="52" t="s">
        <v>195</v>
      </c>
      <c r="E17" s="52" t="s">
        <v>196</v>
      </c>
      <c r="F17" s="75">
        <v>9.0490499999999994</v>
      </c>
      <c r="G17" s="75">
        <v>9.0490499999999994</v>
      </c>
      <c r="H17" s="75">
        <v>9.0490499999999994</v>
      </c>
      <c r="I17" s="75"/>
      <c r="J17" s="75"/>
      <c r="K17" s="75"/>
      <c r="L17" s="75"/>
      <c r="M17" s="75"/>
      <c r="N17" s="75"/>
      <c r="O17" s="75"/>
      <c r="P17" s="75"/>
      <c r="Q17" s="75"/>
      <c r="R17" s="75"/>
      <c r="S17" s="75"/>
      <c r="T17" s="75"/>
      <c r="U17" s="75"/>
    </row>
    <row r="18" spans="1:21" ht="22.8" customHeight="1">
      <c r="A18" s="30" t="s">
        <v>195</v>
      </c>
      <c r="B18" s="30" t="s">
        <v>183</v>
      </c>
      <c r="C18" s="30"/>
      <c r="D18" s="52" t="s">
        <v>197</v>
      </c>
      <c r="E18" s="52" t="s">
        <v>198</v>
      </c>
      <c r="F18" s="75">
        <v>9.0490499999999994</v>
      </c>
      <c r="G18" s="75">
        <v>9.0490499999999994</v>
      </c>
      <c r="H18" s="75">
        <v>9.0490499999999994</v>
      </c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</row>
    <row r="19" spans="1:21" ht="22.8" customHeight="1">
      <c r="A19" s="76" t="s">
        <v>195</v>
      </c>
      <c r="B19" s="76" t="s">
        <v>183</v>
      </c>
      <c r="C19" s="76" t="s">
        <v>192</v>
      </c>
      <c r="D19" s="70" t="s">
        <v>199</v>
      </c>
      <c r="E19" s="70" t="s">
        <v>200</v>
      </c>
      <c r="F19" s="72">
        <v>9.0490499999999994</v>
      </c>
      <c r="G19" s="32">
        <v>9.0490499999999994</v>
      </c>
      <c r="H19" s="32">
        <v>9.0490499999999994</v>
      </c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</row>
    <row r="20" spans="1:21" ht="22.8" customHeight="1">
      <c r="A20" s="30" t="s">
        <v>201</v>
      </c>
      <c r="B20" s="30"/>
      <c r="C20" s="30"/>
      <c r="D20" s="52" t="s">
        <v>201</v>
      </c>
      <c r="E20" s="52" t="s">
        <v>202</v>
      </c>
      <c r="F20" s="75">
        <v>246.473714</v>
      </c>
      <c r="G20" s="75">
        <v>218.473714</v>
      </c>
      <c r="H20" s="75">
        <v>183.4025</v>
      </c>
      <c r="I20" s="75">
        <v>34.200000000000003</v>
      </c>
      <c r="J20" s="75">
        <v>0.87121400000000004</v>
      </c>
      <c r="K20" s="75">
        <v>28</v>
      </c>
      <c r="L20" s="75"/>
      <c r="M20" s="75">
        <v>28</v>
      </c>
      <c r="N20" s="75"/>
      <c r="O20" s="75"/>
      <c r="P20" s="75"/>
      <c r="Q20" s="75"/>
      <c r="R20" s="75"/>
      <c r="S20" s="75"/>
      <c r="T20" s="75"/>
      <c r="U20" s="75"/>
    </row>
    <row r="21" spans="1:21" ht="22.8" customHeight="1">
      <c r="A21" s="30" t="s">
        <v>201</v>
      </c>
      <c r="B21" s="30" t="s">
        <v>186</v>
      </c>
      <c r="C21" s="30"/>
      <c r="D21" s="52" t="s">
        <v>203</v>
      </c>
      <c r="E21" s="52" t="s">
        <v>204</v>
      </c>
      <c r="F21" s="75">
        <v>246.473714</v>
      </c>
      <c r="G21" s="75">
        <v>218.473714</v>
      </c>
      <c r="H21" s="75">
        <v>183.4025</v>
      </c>
      <c r="I21" s="75">
        <v>34.200000000000003</v>
      </c>
      <c r="J21" s="75">
        <v>0.87121400000000004</v>
      </c>
      <c r="K21" s="75">
        <v>28</v>
      </c>
      <c r="L21" s="75"/>
      <c r="M21" s="75">
        <v>28</v>
      </c>
      <c r="N21" s="75"/>
      <c r="O21" s="75"/>
      <c r="P21" s="75"/>
      <c r="Q21" s="75"/>
      <c r="R21" s="75"/>
      <c r="S21" s="75"/>
      <c r="T21" s="75"/>
      <c r="U21" s="75"/>
    </row>
    <row r="22" spans="1:21" ht="22.8" customHeight="1">
      <c r="A22" s="76" t="s">
        <v>201</v>
      </c>
      <c r="B22" s="76" t="s">
        <v>186</v>
      </c>
      <c r="C22" s="76" t="s">
        <v>186</v>
      </c>
      <c r="D22" s="70" t="s">
        <v>205</v>
      </c>
      <c r="E22" s="70" t="s">
        <v>206</v>
      </c>
      <c r="F22" s="72">
        <v>246.473714</v>
      </c>
      <c r="G22" s="32">
        <v>218.473714</v>
      </c>
      <c r="H22" s="32">
        <v>183.4025</v>
      </c>
      <c r="I22" s="32">
        <v>34.200000000000003</v>
      </c>
      <c r="J22" s="32">
        <v>0.87121400000000004</v>
      </c>
      <c r="K22" s="32">
        <v>28</v>
      </c>
      <c r="L22" s="32"/>
      <c r="M22" s="32">
        <v>28</v>
      </c>
      <c r="N22" s="32"/>
      <c r="O22" s="32"/>
      <c r="P22" s="32"/>
      <c r="Q22" s="32"/>
      <c r="R22" s="32"/>
      <c r="S22" s="32"/>
      <c r="T22" s="32"/>
      <c r="U22" s="32"/>
    </row>
    <row r="23" spans="1:21" ht="22.8" customHeight="1">
      <c r="A23" s="30" t="s">
        <v>207</v>
      </c>
      <c r="B23" s="30"/>
      <c r="C23" s="30"/>
      <c r="D23" s="52" t="s">
        <v>207</v>
      </c>
      <c r="E23" s="52" t="s">
        <v>208</v>
      </c>
      <c r="F23" s="75">
        <v>19.171296000000002</v>
      </c>
      <c r="G23" s="75">
        <v>19.171296000000002</v>
      </c>
      <c r="H23" s="75">
        <v>19.171296000000002</v>
      </c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</row>
    <row r="24" spans="1:21" ht="22.8" customHeight="1">
      <c r="A24" s="30" t="s">
        <v>207</v>
      </c>
      <c r="B24" s="30" t="s">
        <v>192</v>
      </c>
      <c r="C24" s="30"/>
      <c r="D24" s="52" t="s">
        <v>209</v>
      </c>
      <c r="E24" s="52" t="s">
        <v>210</v>
      </c>
      <c r="F24" s="75">
        <v>19.171296000000002</v>
      </c>
      <c r="G24" s="75">
        <v>19.171296000000002</v>
      </c>
      <c r="H24" s="75">
        <v>19.171296000000002</v>
      </c>
      <c r="I24" s="75"/>
      <c r="J24" s="75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</row>
    <row r="25" spans="1:21" ht="22.8" customHeight="1">
      <c r="A25" s="76" t="s">
        <v>207</v>
      </c>
      <c r="B25" s="76" t="s">
        <v>192</v>
      </c>
      <c r="C25" s="76" t="s">
        <v>211</v>
      </c>
      <c r="D25" s="70" t="s">
        <v>212</v>
      </c>
      <c r="E25" s="70" t="s">
        <v>213</v>
      </c>
      <c r="F25" s="72">
        <v>19.171296000000002</v>
      </c>
      <c r="G25" s="32">
        <v>19.171296000000002</v>
      </c>
      <c r="H25" s="32">
        <v>19.171296000000002</v>
      </c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41"/>
  <sheetViews>
    <sheetView workbookViewId="0"/>
  </sheetViews>
  <sheetFormatPr defaultColWidth="10" defaultRowHeight="14.4"/>
  <cols>
    <col min="1" max="1" width="25.77734375" customWidth="1"/>
    <col min="2" max="2" width="15.77734375" customWidth="1"/>
    <col min="3" max="3" width="30.77734375" customWidth="1"/>
    <col min="4" max="4" width="14" customWidth="1"/>
    <col min="5" max="5" width="9.77734375" customWidth="1"/>
  </cols>
  <sheetData>
    <row r="1" spans="1:4" ht="16.350000000000001" customHeight="1">
      <c r="A1" s="29"/>
      <c r="D1" s="61" t="s">
        <v>242</v>
      </c>
    </row>
    <row r="2" spans="1:4" ht="31.95" customHeight="1">
      <c r="A2" s="152" t="s">
        <v>12</v>
      </c>
      <c r="B2" s="152"/>
      <c r="C2" s="152"/>
      <c r="D2" s="152"/>
    </row>
    <row r="3" spans="1:4" ht="18.899999999999999" customHeight="1">
      <c r="A3" s="147" t="s">
        <v>34</v>
      </c>
      <c r="B3" s="147"/>
      <c r="C3" s="147"/>
      <c r="D3" s="51" t="s">
        <v>35</v>
      </c>
    </row>
    <row r="4" spans="1:4" ht="20.25" customHeight="1">
      <c r="A4" s="149" t="s">
        <v>36</v>
      </c>
      <c r="B4" s="149"/>
      <c r="C4" s="149" t="s">
        <v>37</v>
      </c>
      <c r="D4" s="149"/>
    </row>
    <row r="5" spans="1:4" ht="20.25" customHeight="1">
      <c r="A5" s="22" t="s">
        <v>38</v>
      </c>
      <c r="B5" s="22" t="s">
        <v>39</v>
      </c>
      <c r="C5" s="22" t="s">
        <v>38</v>
      </c>
      <c r="D5" s="22" t="s">
        <v>39</v>
      </c>
    </row>
    <row r="6" spans="1:4" ht="20.25" customHeight="1">
      <c r="A6" s="25" t="s">
        <v>243</v>
      </c>
      <c r="B6" s="53">
        <v>314.85168199999998</v>
      </c>
      <c r="C6" s="25" t="s">
        <v>244</v>
      </c>
      <c r="D6" s="75">
        <v>314.85168199999998</v>
      </c>
    </row>
    <row r="7" spans="1:4" ht="20.25" customHeight="1">
      <c r="A7" s="26" t="s">
        <v>245</v>
      </c>
      <c r="B7" s="32">
        <v>314.85168199999998</v>
      </c>
      <c r="C7" s="26" t="s">
        <v>44</v>
      </c>
      <c r="D7" s="72"/>
    </row>
    <row r="8" spans="1:4" ht="20.25" customHeight="1">
      <c r="A8" s="26" t="s">
        <v>246</v>
      </c>
      <c r="B8" s="32">
        <v>286.85168199999998</v>
      </c>
      <c r="C8" s="26" t="s">
        <v>48</v>
      </c>
      <c r="D8" s="72"/>
    </row>
    <row r="9" spans="1:4" ht="31.05" customHeight="1">
      <c r="A9" s="26" t="s">
        <v>51</v>
      </c>
      <c r="B9" s="32">
        <v>28</v>
      </c>
      <c r="C9" s="26" t="s">
        <v>52</v>
      </c>
      <c r="D9" s="72"/>
    </row>
    <row r="10" spans="1:4" ht="20.25" customHeight="1">
      <c r="A10" s="26" t="s">
        <v>247</v>
      </c>
      <c r="B10" s="32"/>
      <c r="C10" s="26" t="s">
        <v>56</v>
      </c>
      <c r="D10" s="72"/>
    </row>
    <row r="11" spans="1:4" ht="20.25" customHeight="1">
      <c r="A11" s="26" t="s">
        <v>248</v>
      </c>
      <c r="B11" s="32"/>
      <c r="C11" s="26" t="s">
        <v>60</v>
      </c>
      <c r="D11" s="72"/>
    </row>
    <row r="12" spans="1:4" ht="20.25" customHeight="1">
      <c r="A12" s="26" t="s">
        <v>249</v>
      </c>
      <c r="B12" s="32"/>
      <c r="C12" s="26" t="s">
        <v>64</v>
      </c>
      <c r="D12" s="72"/>
    </row>
    <row r="13" spans="1:4" ht="20.25" customHeight="1">
      <c r="A13" s="25" t="s">
        <v>250</v>
      </c>
      <c r="B13" s="53"/>
      <c r="C13" s="26" t="s">
        <v>68</v>
      </c>
      <c r="D13" s="72"/>
    </row>
    <row r="14" spans="1:4" ht="20.25" customHeight="1">
      <c r="A14" s="26" t="s">
        <v>245</v>
      </c>
      <c r="B14" s="32"/>
      <c r="C14" s="26" t="s">
        <v>72</v>
      </c>
      <c r="D14" s="72">
        <v>40.157622000000003</v>
      </c>
    </row>
    <row r="15" spans="1:4" ht="20.25" customHeight="1">
      <c r="A15" s="26" t="s">
        <v>247</v>
      </c>
      <c r="B15" s="32"/>
      <c r="C15" s="26" t="s">
        <v>76</v>
      </c>
      <c r="D15" s="72"/>
    </row>
    <row r="16" spans="1:4" ht="20.25" customHeight="1">
      <c r="A16" s="26" t="s">
        <v>248</v>
      </c>
      <c r="B16" s="32"/>
      <c r="C16" s="26" t="s">
        <v>80</v>
      </c>
      <c r="D16" s="72">
        <v>9.0490499999999994</v>
      </c>
    </row>
    <row r="17" spans="1:4" ht="20.25" customHeight="1">
      <c r="A17" s="26" t="s">
        <v>249</v>
      </c>
      <c r="B17" s="32"/>
      <c r="C17" s="26" t="s">
        <v>84</v>
      </c>
      <c r="D17" s="72"/>
    </row>
    <row r="18" spans="1:4" ht="20.25" customHeight="1">
      <c r="A18" s="26"/>
      <c r="B18" s="32"/>
      <c r="C18" s="26" t="s">
        <v>88</v>
      </c>
      <c r="D18" s="72">
        <v>246.473714</v>
      </c>
    </row>
    <row r="19" spans="1:4" ht="20.25" customHeight="1">
      <c r="A19" s="26"/>
      <c r="B19" s="26"/>
      <c r="C19" s="26" t="s">
        <v>92</v>
      </c>
      <c r="D19" s="72"/>
    </row>
    <row r="20" spans="1:4" ht="20.25" customHeight="1">
      <c r="A20" s="26"/>
      <c r="B20" s="26"/>
      <c r="C20" s="26" t="s">
        <v>96</v>
      </c>
      <c r="D20" s="72"/>
    </row>
    <row r="21" spans="1:4" ht="20.25" customHeight="1">
      <c r="A21" s="26"/>
      <c r="B21" s="26"/>
      <c r="C21" s="26" t="s">
        <v>100</v>
      </c>
      <c r="D21" s="72"/>
    </row>
    <row r="22" spans="1:4" ht="20.25" customHeight="1">
      <c r="A22" s="26"/>
      <c r="B22" s="26"/>
      <c r="C22" s="26" t="s">
        <v>103</v>
      </c>
      <c r="D22" s="72"/>
    </row>
    <row r="23" spans="1:4" ht="20.25" customHeight="1">
      <c r="A23" s="26"/>
      <c r="B23" s="26"/>
      <c r="C23" s="26" t="s">
        <v>106</v>
      </c>
      <c r="D23" s="72"/>
    </row>
    <row r="24" spans="1:4" ht="20.25" customHeight="1">
      <c r="A24" s="26"/>
      <c r="B24" s="26"/>
      <c r="C24" s="26" t="s">
        <v>108</v>
      </c>
      <c r="D24" s="72"/>
    </row>
    <row r="25" spans="1:4" ht="20.25" customHeight="1">
      <c r="A25" s="26"/>
      <c r="B25" s="26"/>
      <c r="C25" s="26" t="s">
        <v>110</v>
      </c>
      <c r="D25" s="72"/>
    </row>
    <row r="26" spans="1:4" ht="20.25" customHeight="1">
      <c r="A26" s="26"/>
      <c r="B26" s="26"/>
      <c r="C26" s="26" t="s">
        <v>112</v>
      </c>
      <c r="D26" s="72">
        <v>19.171296000000002</v>
      </c>
    </row>
    <row r="27" spans="1:4" ht="20.25" customHeight="1">
      <c r="A27" s="26"/>
      <c r="B27" s="26"/>
      <c r="C27" s="26" t="s">
        <v>114</v>
      </c>
      <c r="D27" s="72"/>
    </row>
    <row r="28" spans="1:4" ht="20.25" customHeight="1">
      <c r="A28" s="26"/>
      <c r="B28" s="26"/>
      <c r="C28" s="26" t="s">
        <v>116</v>
      </c>
      <c r="D28" s="72"/>
    </row>
    <row r="29" spans="1:4" ht="20.25" customHeight="1">
      <c r="A29" s="26"/>
      <c r="B29" s="26"/>
      <c r="C29" s="26" t="s">
        <v>118</v>
      </c>
      <c r="D29" s="72"/>
    </row>
    <row r="30" spans="1:4" ht="20.25" customHeight="1">
      <c r="A30" s="26"/>
      <c r="B30" s="26"/>
      <c r="C30" s="26" t="s">
        <v>120</v>
      </c>
      <c r="D30" s="72"/>
    </row>
    <row r="31" spans="1:4" ht="20.25" customHeight="1">
      <c r="A31" s="26"/>
      <c r="B31" s="26"/>
      <c r="C31" s="26" t="s">
        <v>122</v>
      </c>
      <c r="D31" s="72"/>
    </row>
    <row r="32" spans="1:4" ht="20.25" customHeight="1">
      <c r="A32" s="26"/>
      <c r="B32" s="26"/>
      <c r="C32" s="26" t="s">
        <v>124</v>
      </c>
      <c r="D32" s="72"/>
    </row>
    <row r="33" spans="1:4" ht="20.25" customHeight="1">
      <c r="A33" s="26"/>
      <c r="B33" s="26"/>
      <c r="C33" s="26" t="s">
        <v>126</v>
      </c>
      <c r="D33" s="72"/>
    </row>
    <row r="34" spans="1:4" ht="20.25" customHeight="1">
      <c r="A34" s="26"/>
      <c r="B34" s="26"/>
      <c r="C34" s="26" t="s">
        <v>127</v>
      </c>
      <c r="D34" s="72"/>
    </row>
    <row r="35" spans="1:4" ht="20.25" customHeight="1">
      <c r="A35" s="26"/>
      <c r="B35" s="26"/>
      <c r="C35" s="26" t="s">
        <v>128</v>
      </c>
      <c r="D35" s="72"/>
    </row>
    <row r="36" spans="1:4" ht="20.25" customHeight="1">
      <c r="A36" s="26"/>
      <c r="B36" s="26"/>
      <c r="C36" s="26" t="s">
        <v>129</v>
      </c>
      <c r="D36" s="72"/>
    </row>
    <row r="37" spans="1:4" ht="20.25" customHeight="1">
      <c r="A37" s="26"/>
      <c r="B37" s="26"/>
      <c r="C37" s="26"/>
      <c r="D37" s="26"/>
    </row>
    <row r="38" spans="1:4" ht="20.25" customHeight="1">
      <c r="A38" s="25"/>
      <c r="B38" s="25"/>
      <c r="C38" s="25" t="s">
        <v>251</v>
      </c>
      <c r="D38" s="53"/>
    </row>
    <row r="39" spans="1:4" ht="20.25" customHeight="1">
      <c r="A39" s="25"/>
      <c r="B39" s="25"/>
      <c r="C39" s="25"/>
      <c r="D39" s="25"/>
    </row>
    <row r="40" spans="1:4" ht="20.25" customHeight="1">
      <c r="A40" s="30" t="s">
        <v>252</v>
      </c>
      <c r="B40" s="53">
        <v>314.85168199999998</v>
      </c>
      <c r="C40" s="30" t="s">
        <v>253</v>
      </c>
      <c r="D40" s="75">
        <v>314.85168199999998</v>
      </c>
    </row>
    <row r="41" spans="1:4" ht="16.350000000000001" customHeight="1">
      <c r="A41" s="147" t="s">
        <v>254</v>
      </c>
      <c r="B41" s="147"/>
      <c r="C41" s="147"/>
    </row>
  </sheetData>
  <mergeCells count="5">
    <mergeCell ref="A2:D2"/>
    <mergeCell ref="A3:C3"/>
    <mergeCell ref="A4:B4"/>
    <mergeCell ref="C4:D4"/>
    <mergeCell ref="A41:C41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7"/>
  <sheetViews>
    <sheetView workbookViewId="0">
      <pane ySplit="6" topLeftCell="A7" activePane="bottomLeft" state="frozen"/>
      <selection pane="bottomLeft" activeCell="L8" sqref="L8"/>
    </sheetView>
  </sheetViews>
  <sheetFormatPr defaultColWidth="10" defaultRowHeight="14.4"/>
  <cols>
    <col min="1" max="1" width="3.6640625" customWidth="1"/>
    <col min="2" max="2" width="4.88671875" customWidth="1"/>
    <col min="3" max="3" width="4.77734375" customWidth="1"/>
    <col min="4" max="4" width="14.6640625" customWidth="1"/>
    <col min="5" max="5" width="24.77734375" customWidth="1"/>
    <col min="6" max="6" width="14" customWidth="1"/>
    <col min="7" max="7" width="11.5546875" customWidth="1"/>
    <col min="8" max="8" width="9.109375" customWidth="1"/>
    <col min="9" max="9" width="10.44140625" customWidth="1"/>
    <col min="10" max="10" width="11.44140625" customWidth="1"/>
    <col min="11" max="11" width="15.88671875" customWidth="1"/>
  </cols>
  <sheetData>
    <row r="1" spans="1:11" ht="16.350000000000001" customHeight="1">
      <c r="A1" s="29"/>
      <c r="D1" s="29"/>
      <c r="K1" s="61" t="s">
        <v>255</v>
      </c>
    </row>
    <row r="2" spans="1:11" ht="43.05" customHeight="1">
      <c r="A2" s="152" t="s">
        <v>13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</row>
    <row r="3" spans="1:11" ht="24.15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8" t="s">
        <v>35</v>
      </c>
      <c r="K3" s="148"/>
    </row>
    <row r="4" spans="1:11" ht="19.8" customHeight="1">
      <c r="A4" s="149" t="s">
        <v>162</v>
      </c>
      <c r="B4" s="149"/>
      <c r="C4" s="149"/>
      <c r="D4" s="149" t="s">
        <v>163</v>
      </c>
      <c r="E4" s="149" t="s">
        <v>164</v>
      </c>
      <c r="F4" s="149" t="s">
        <v>140</v>
      </c>
      <c r="G4" s="149" t="s">
        <v>165</v>
      </c>
      <c r="H4" s="149"/>
      <c r="I4" s="149"/>
      <c r="J4" s="149"/>
      <c r="K4" s="149" t="s">
        <v>166</v>
      </c>
    </row>
    <row r="5" spans="1:11" ht="17.25" customHeight="1">
      <c r="A5" s="149"/>
      <c r="B5" s="149"/>
      <c r="C5" s="149"/>
      <c r="D5" s="149"/>
      <c r="E5" s="149"/>
      <c r="F5" s="149"/>
      <c r="G5" s="149" t="s">
        <v>142</v>
      </c>
      <c r="H5" s="149" t="s">
        <v>256</v>
      </c>
      <c r="I5" s="149"/>
      <c r="J5" s="149" t="s">
        <v>257</v>
      </c>
      <c r="K5" s="149"/>
    </row>
    <row r="6" spans="1:11" ht="24.15" customHeight="1">
      <c r="A6" s="22" t="s">
        <v>170</v>
      </c>
      <c r="B6" s="22" t="s">
        <v>171</v>
      </c>
      <c r="C6" s="22" t="s">
        <v>172</v>
      </c>
      <c r="D6" s="149"/>
      <c r="E6" s="149"/>
      <c r="F6" s="149"/>
      <c r="G6" s="149"/>
      <c r="H6" s="22" t="s">
        <v>234</v>
      </c>
      <c r="I6" s="22" t="s">
        <v>226</v>
      </c>
      <c r="J6" s="149"/>
      <c r="K6" s="149"/>
    </row>
    <row r="7" spans="1:11" ht="22.8" customHeight="1">
      <c r="A7" s="26"/>
      <c r="B7" s="26"/>
      <c r="C7" s="26"/>
      <c r="D7" s="25"/>
      <c r="E7" s="25" t="s">
        <v>140</v>
      </c>
      <c r="F7" s="53">
        <v>314.85168199999998</v>
      </c>
      <c r="G7" s="53">
        <v>286.85168199999998</v>
      </c>
      <c r="H7" s="53">
        <v>251.78046800000001</v>
      </c>
      <c r="I7" s="53">
        <v>0.87121400000000004</v>
      </c>
      <c r="J7" s="53">
        <v>34.200000000000003</v>
      </c>
      <c r="K7" s="53">
        <v>28</v>
      </c>
    </row>
    <row r="8" spans="1:11" ht="22.8" customHeight="1">
      <c r="A8" s="26"/>
      <c r="B8" s="26"/>
      <c r="C8" s="26"/>
      <c r="D8" s="52" t="s">
        <v>158</v>
      </c>
      <c r="E8" s="52" t="s">
        <v>3</v>
      </c>
      <c r="F8" s="53">
        <v>314.85168199999998</v>
      </c>
      <c r="G8" s="53">
        <v>286.85168199999998</v>
      </c>
      <c r="H8" s="53">
        <v>251.78046800000001</v>
      </c>
      <c r="I8" s="53">
        <v>0.87121400000000004</v>
      </c>
      <c r="J8" s="53">
        <v>34.200000000000003</v>
      </c>
      <c r="K8" s="53">
        <v>28</v>
      </c>
    </row>
    <row r="9" spans="1:11" ht="22.8" customHeight="1">
      <c r="A9" s="26"/>
      <c r="B9" s="26"/>
      <c r="C9" s="26"/>
      <c r="D9" s="71" t="s">
        <v>159</v>
      </c>
      <c r="E9" s="71" t="s">
        <v>160</v>
      </c>
      <c r="F9" s="53">
        <v>314.85168199999998</v>
      </c>
      <c r="G9" s="53">
        <v>286.85168199999998</v>
      </c>
      <c r="H9" s="53">
        <v>251.78046800000001</v>
      </c>
      <c r="I9" s="53">
        <v>0.87121400000000004</v>
      </c>
      <c r="J9" s="53">
        <v>34.200000000000003</v>
      </c>
      <c r="K9" s="53">
        <v>28</v>
      </c>
    </row>
    <row r="10" spans="1:11" ht="22.8" customHeight="1">
      <c r="A10" s="30" t="s">
        <v>201</v>
      </c>
      <c r="B10" s="30"/>
      <c r="C10" s="30"/>
      <c r="D10" s="25" t="s">
        <v>258</v>
      </c>
      <c r="E10" s="25" t="s">
        <v>259</v>
      </c>
      <c r="F10" s="53">
        <v>246.473714</v>
      </c>
      <c r="G10" s="53">
        <v>218.473714</v>
      </c>
      <c r="H10" s="53">
        <v>183.4025</v>
      </c>
      <c r="I10" s="53">
        <v>0.87121400000000004</v>
      </c>
      <c r="J10" s="53">
        <v>34.200000000000003</v>
      </c>
      <c r="K10" s="53">
        <v>28</v>
      </c>
    </row>
    <row r="11" spans="1:11" ht="22.8" customHeight="1">
      <c r="A11" s="30" t="s">
        <v>201</v>
      </c>
      <c r="B11" s="118" t="s">
        <v>186</v>
      </c>
      <c r="C11" s="30"/>
      <c r="D11" s="25" t="s">
        <v>260</v>
      </c>
      <c r="E11" s="25" t="s">
        <v>206</v>
      </c>
      <c r="F11" s="53">
        <v>246.473714</v>
      </c>
      <c r="G11" s="53">
        <v>218.473714</v>
      </c>
      <c r="H11" s="53">
        <v>183.4025</v>
      </c>
      <c r="I11" s="53">
        <v>0.87121400000000004</v>
      </c>
      <c r="J11" s="53">
        <v>34.200000000000003</v>
      </c>
      <c r="K11" s="53">
        <v>28</v>
      </c>
    </row>
    <row r="12" spans="1:11" ht="22.8" customHeight="1">
      <c r="A12" s="76" t="s">
        <v>201</v>
      </c>
      <c r="B12" s="76" t="s">
        <v>186</v>
      </c>
      <c r="C12" s="76" t="s">
        <v>186</v>
      </c>
      <c r="D12" s="70" t="s">
        <v>261</v>
      </c>
      <c r="E12" s="26" t="s">
        <v>262</v>
      </c>
      <c r="F12" s="32">
        <v>246.473714</v>
      </c>
      <c r="G12" s="32">
        <v>218.473714</v>
      </c>
      <c r="H12" s="72">
        <v>183.4025</v>
      </c>
      <c r="I12" s="72">
        <v>0.87121400000000004</v>
      </c>
      <c r="J12" s="72">
        <v>34.200000000000003</v>
      </c>
      <c r="K12" s="72">
        <v>28</v>
      </c>
    </row>
    <row r="13" spans="1:11" ht="22.8" customHeight="1">
      <c r="A13" s="30" t="s">
        <v>173</v>
      </c>
      <c r="B13" s="30"/>
      <c r="C13" s="30"/>
      <c r="D13" s="25" t="s">
        <v>263</v>
      </c>
      <c r="E13" s="25" t="s">
        <v>264</v>
      </c>
      <c r="F13" s="53">
        <v>40.157622000000003</v>
      </c>
      <c r="G13" s="53">
        <v>40.157622000000003</v>
      </c>
      <c r="H13" s="53">
        <v>40.157622000000003</v>
      </c>
      <c r="I13" s="53">
        <v>0</v>
      </c>
      <c r="J13" s="53">
        <v>0</v>
      </c>
      <c r="K13" s="53">
        <v>0</v>
      </c>
    </row>
    <row r="14" spans="1:11" ht="22.8" customHeight="1">
      <c r="A14" s="30" t="s">
        <v>173</v>
      </c>
      <c r="B14" s="118" t="s">
        <v>175</v>
      </c>
      <c r="C14" s="30"/>
      <c r="D14" s="25" t="s">
        <v>265</v>
      </c>
      <c r="E14" s="25" t="s">
        <v>266</v>
      </c>
      <c r="F14" s="53">
        <v>38.342592000000003</v>
      </c>
      <c r="G14" s="53">
        <v>38.342592000000003</v>
      </c>
      <c r="H14" s="53">
        <v>38.342592000000003</v>
      </c>
      <c r="I14" s="53">
        <v>0</v>
      </c>
      <c r="J14" s="53">
        <v>0</v>
      </c>
      <c r="K14" s="53">
        <v>0</v>
      </c>
    </row>
    <row r="15" spans="1:11" ht="22.8" customHeight="1">
      <c r="A15" s="76" t="s">
        <v>173</v>
      </c>
      <c r="B15" s="76" t="s">
        <v>175</v>
      </c>
      <c r="C15" s="76" t="s">
        <v>175</v>
      </c>
      <c r="D15" s="70" t="s">
        <v>267</v>
      </c>
      <c r="E15" s="26" t="s">
        <v>268</v>
      </c>
      <c r="F15" s="32">
        <v>25.561727999999999</v>
      </c>
      <c r="G15" s="32">
        <v>25.561727999999999</v>
      </c>
      <c r="H15" s="72">
        <v>25.561727999999999</v>
      </c>
      <c r="I15" s="72"/>
      <c r="J15" s="72"/>
      <c r="K15" s="72"/>
    </row>
    <row r="16" spans="1:11" ht="22.8" customHeight="1">
      <c r="A16" s="76" t="s">
        <v>173</v>
      </c>
      <c r="B16" s="76" t="s">
        <v>175</v>
      </c>
      <c r="C16" s="76" t="s">
        <v>180</v>
      </c>
      <c r="D16" s="70" t="s">
        <v>269</v>
      </c>
      <c r="E16" s="26" t="s">
        <v>270</v>
      </c>
      <c r="F16" s="32">
        <v>12.780863999999999</v>
      </c>
      <c r="G16" s="32">
        <v>12.780863999999999</v>
      </c>
      <c r="H16" s="72">
        <v>12.780863999999999</v>
      </c>
      <c r="I16" s="72"/>
      <c r="J16" s="72"/>
      <c r="K16" s="72"/>
    </row>
    <row r="17" spans="1:11" ht="22.8" customHeight="1">
      <c r="A17" s="30" t="s">
        <v>173</v>
      </c>
      <c r="B17" s="118" t="s">
        <v>183</v>
      </c>
      <c r="C17" s="30"/>
      <c r="D17" s="25" t="s">
        <v>271</v>
      </c>
      <c r="E17" s="25" t="s">
        <v>272</v>
      </c>
      <c r="F17" s="53">
        <v>1.089018</v>
      </c>
      <c r="G17" s="53">
        <v>1.089018</v>
      </c>
      <c r="H17" s="53">
        <v>1.089018</v>
      </c>
      <c r="I17" s="53">
        <v>0</v>
      </c>
      <c r="J17" s="53">
        <v>0</v>
      </c>
      <c r="K17" s="53">
        <v>0</v>
      </c>
    </row>
    <row r="18" spans="1:11" ht="22.8" customHeight="1">
      <c r="A18" s="76" t="s">
        <v>173</v>
      </c>
      <c r="B18" s="76" t="s">
        <v>183</v>
      </c>
      <c r="C18" s="76" t="s">
        <v>186</v>
      </c>
      <c r="D18" s="70" t="s">
        <v>273</v>
      </c>
      <c r="E18" s="26" t="s">
        <v>274</v>
      </c>
      <c r="F18" s="32">
        <v>1.089018</v>
      </c>
      <c r="G18" s="32">
        <v>1.089018</v>
      </c>
      <c r="H18" s="72">
        <v>1.089018</v>
      </c>
      <c r="I18" s="72"/>
      <c r="J18" s="72"/>
      <c r="K18" s="72"/>
    </row>
    <row r="19" spans="1:11" ht="22.8" customHeight="1">
      <c r="A19" s="30" t="s">
        <v>173</v>
      </c>
      <c r="B19" s="118" t="s">
        <v>189</v>
      </c>
      <c r="C19" s="30"/>
      <c r="D19" s="25" t="s">
        <v>275</v>
      </c>
      <c r="E19" s="25" t="s">
        <v>276</v>
      </c>
      <c r="F19" s="53">
        <v>0.72601199999999999</v>
      </c>
      <c r="G19" s="53">
        <v>0.72601199999999999</v>
      </c>
      <c r="H19" s="53">
        <v>0.72601199999999999</v>
      </c>
      <c r="I19" s="53">
        <v>0</v>
      </c>
      <c r="J19" s="53">
        <v>0</v>
      </c>
      <c r="K19" s="53">
        <v>0</v>
      </c>
    </row>
    <row r="20" spans="1:11" ht="22.8" customHeight="1">
      <c r="A20" s="76" t="s">
        <v>173</v>
      </c>
      <c r="B20" s="76" t="s">
        <v>189</v>
      </c>
      <c r="C20" s="76" t="s">
        <v>192</v>
      </c>
      <c r="D20" s="70" t="s">
        <v>277</v>
      </c>
      <c r="E20" s="26" t="s">
        <v>278</v>
      </c>
      <c r="F20" s="32">
        <v>0.72601199999999999</v>
      </c>
      <c r="G20" s="32">
        <v>0.72601199999999999</v>
      </c>
      <c r="H20" s="72">
        <v>0.72601199999999999</v>
      </c>
      <c r="I20" s="72"/>
      <c r="J20" s="72"/>
      <c r="K20" s="72"/>
    </row>
    <row r="21" spans="1:11" ht="22.8" customHeight="1">
      <c r="A21" s="30" t="s">
        <v>195</v>
      </c>
      <c r="B21" s="30"/>
      <c r="C21" s="30"/>
      <c r="D21" s="25" t="s">
        <v>279</v>
      </c>
      <c r="E21" s="25" t="s">
        <v>280</v>
      </c>
      <c r="F21" s="53">
        <v>9.0490499999999994</v>
      </c>
      <c r="G21" s="53">
        <v>9.0490499999999994</v>
      </c>
      <c r="H21" s="53">
        <v>9.0490499999999994</v>
      </c>
      <c r="I21" s="53">
        <v>0</v>
      </c>
      <c r="J21" s="53">
        <v>0</v>
      </c>
      <c r="K21" s="53">
        <v>0</v>
      </c>
    </row>
    <row r="22" spans="1:11" ht="22.8" customHeight="1">
      <c r="A22" s="30" t="s">
        <v>195</v>
      </c>
      <c r="B22" s="118" t="s">
        <v>183</v>
      </c>
      <c r="C22" s="30"/>
      <c r="D22" s="25" t="s">
        <v>281</v>
      </c>
      <c r="E22" s="25" t="s">
        <v>282</v>
      </c>
      <c r="F22" s="53">
        <v>9.0490499999999994</v>
      </c>
      <c r="G22" s="53">
        <v>9.0490499999999994</v>
      </c>
      <c r="H22" s="53">
        <v>9.0490499999999994</v>
      </c>
      <c r="I22" s="53">
        <v>0</v>
      </c>
      <c r="J22" s="53">
        <v>0</v>
      </c>
      <c r="K22" s="53">
        <v>0</v>
      </c>
    </row>
    <row r="23" spans="1:11" ht="22.8" customHeight="1">
      <c r="A23" s="76" t="s">
        <v>195</v>
      </c>
      <c r="B23" s="76" t="s">
        <v>183</v>
      </c>
      <c r="C23" s="76" t="s">
        <v>192</v>
      </c>
      <c r="D23" s="70" t="s">
        <v>283</v>
      </c>
      <c r="E23" s="26" t="s">
        <v>284</v>
      </c>
      <c r="F23" s="32">
        <v>9.0490499999999994</v>
      </c>
      <c r="G23" s="32">
        <v>9.0490499999999994</v>
      </c>
      <c r="H23" s="72">
        <v>9.0490499999999994</v>
      </c>
      <c r="I23" s="72"/>
      <c r="J23" s="72"/>
      <c r="K23" s="72"/>
    </row>
    <row r="24" spans="1:11" ht="22.8" customHeight="1">
      <c r="A24" s="30" t="s">
        <v>207</v>
      </c>
      <c r="B24" s="30"/>
      <c r="C24" s="30"/>
      <c r="D24" s="25" t="s">
        <v>285</v>
      </c>
      <c r="E24" s="25" t="s">
        <v>286</v>
      </c>
      <c r="F24" s="53">
        <v>19.171296000000002</v>
      </c>
      <c r="G24" s="53">
        <v>19.171296000000002</v>
      </c>
      <c r="H24" s="53">
        <v>19.171296000000002</v>
      </c>
      <c r="I24" s="53">
        <v>0</v>
      </c>
      <c r="J24" s="53">
        <v>0</v>
      </c>
      <c r="K24" s="53">
        <v>0</v>
      </c>
    </row>
    <row r="25" spans="1:11" ht="22.8" customHeight="1">
      <c r="A25" s="30" t="s">
        <v>207</v>
      </c>
      <c r="B25" s="118" t="s">
        <v>192</v>
      </c>
      <c r="C25" s="30"/>
      <c r="D25" s="25" t="s">
        <v>287</v>
      </c>
      <c r="E25" s="25" t="s">
        <v>288</v>
      </c>
      <c r="F25" s="53">
        <v>19.171296000000002</v>
      </c>
      <c r="G25" s="53">
        <v>19.171296000000002</v>
      </c>
      <c r="H25" s="53">
        <v>19.171296000000002</v>
      </c>
      <c r="I25" s="53">
        <v>0</v>
      </c>
      <c r="J25" s="53">
        <v>0</v>
      </c>
      <c r="K25" s="53">
        <v>0</v>
      </c>
    </row>
    <row r="26" spans="1:11" ht="22.8" customHeight="1">
      <c r="A26" s="76" t="s">
        <v>207</v>
      </c>
      <c r="B26" s="76" t="s">
        <v>192</v>
      </c>
      <c r="C26" s="76" t="s">
        <v>211</v>
      </c>
      <c r="D26" s="70" t="s">
        <v>289</v>
      </c>
      <c r="E26" s="26" t="s">
        <v>290</v>
      </c>
      <c r="F26" s="32">
        <v>19.171296000000002</v>
      </c>
      <c r="G26" s="32">
        <v>19.171296000000002</v>
      </c>
      <c r="H26" s="72">
        <v>19.171296000000002</v>
      </c>
      <c r="I26" s="72"/>
      <c r="J26" s="72"/>
      <c r="K26" s="72"/>
    </row>
    <row r="27" spans="1:11" ht="16.350000000000001" customHeight="1">
      <c r="A27" s="147" t="s">
        <v>291</v>
      </c>
      <c r="B27" s="147"/>
      <c r="C27" s="147"/>
      <c r="D27" s="147"/>
      <c r="E27" s="147"/>
      <c r="F27" s="147"/>
      <c r="G27" s="147"/>
      <c r="H27" s="147"/>
      <c r="I27" s="147"/>
      <c r="J27" s="147"/>
      <c r="K27" s="147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8"/>
  <sheetViews>
    <sheetView workbookViewId="0">
      <pane ySplit="2" topLeftCell="A15" activePane="bottomLeft" state="frozen"/>
      <selection pane="bottomLeft" activeCell="H22" sqref="H22"/>
    </sheetView>
  </sheetViews>
  <sheetFormatPr defaultColWidth="10" defaultRowHeight="14.4"/>
  <cols>
    <col min="1" max="3" width="4.6640625" customWidth="1"/>
    <col min="4" max="4" width="15.33203125" customWidth="1"/>
    <col min="5" max="9" width="20.5546875" customWidth="1"/>
  </cols>
  <sheetData>
    <row r="1" spans="1:9" ht="16.350000000000001" customHeight="1">
      <c r="A1" s="29"/>
      <c r="B1" s="29"/>
      <c r="C1" s="29"/>
      <c r="D1" s="29"/>
      <c r="E1" s="29"/>
      <c r="F1" s="29"/>
      <c r="G1" s="29"/>
      <c r="H1" s="29"/>
      <c r="I1" s="61" t="s">
        <v>292</v>
      </c>
    </row>
    <row r="2" spans="1:9" ht="43.05" customHeight="1">
      <c r="A2" s="152" t="s">
        <v>14</v>
      </c>
      <c r="B2" s="152"/>
      <c r="C2" s="152"/>
      <c r="D2" s="152"/>
      <c r="E2" s="152"/>
      <c r="F2" s="152"/>
      <c r="G2" s="152"/>
      <c r="H2" s="152"/>
      <c r="I2" s="152"/>
    </row>
    <row r="3" spans="1:9" ht="24.15" customHeight="1">
      <c r="A3" s="147" t="s">
        <v>293</v>
      </c>
      <c r="B3" s="147"/>
      <c r="C3" s="147"/>
      <c r="D3" s="147"/>
      <c r="E3" s="147"/>
      <c r="F3" s="147"/>
      <c r="G3" s="147"/>
      <c r="H3" s="147"/>
      <c r="I3" s="51" t="s">
        <v>35</v>
      </c>
    </row>
    <row r="4" spans="1:9" ht="19.8" customHeight="1">
      <c r="A4" s="149" t="s">
        <v>162</v>
      </c>
      <c r="B4" s="149"/>
      <c r="C4" s="149"/>
      <c r="D4" s="149" t="s">
        <v>163</v>
      </c>
      <c r="E4" s="149" t="s">
        <v>164</v>
      </c>
      <c r="F4" s="149" t="s">
        <v>165</v>
      </c>
      <c r="G4" s="149"/>
      <c r="H4" s="149"/>
      <c r="I4" s="149"/>
    </row>
    <row r="5" spans="1:9" ht="17.25" customHeight="1">
      <c r="A5" s="149"/>
      <c r="B5" s="149"/>
      <c r="C5" s="149"/>
      <c r="D5" s="149"/>
      <c r="E5" s="149"/>
      <c r="F5" s="149" t="s">
        <v>140</v>
      </c>
      <c r="G5" s="149" t="s">
        <v>256</v>
      </c>
      <c r="H5" s="149"/>
      <c r="I5" s="149" t="s">
        <v>257</v>
      </c>
    </row>
    <row r="6" spans="1:9" ht="24.15" customHeight="1">
      <c r="A6" s="22" t="s">
        <v>170</v>
      </c>
      <c r="B6" s="22" t="s">
        <v>171</v>
      </c>
      <c r="C6" s="22" t="s">
        <v>172</v>
      </c>
      <c r="D6" s="149"/>
      <c r="E6" s="149"/>
      <c r="F6" s="149"/>
      <c r="G6" s="22" t="s">
        <v>234</v>
      </c>
      <c r="H6" s="22" t="s">
        <v>226</v>
      </c>
      <c r="I6" s="149"/>
    </row>
    <row r="7" spans="1:9" ht="22.8" customHeight="1">
      <c r="A7" s="26"/>
      <c r="B7" s="26"/>
      <c r="C7" s="26"/>
      <c r="D7" s="25"/>
      <c r="E7" s="25" t="s">
        <v>140</v>
      </c>
      <c r="F7" s="53">
        <v>286.85168199999998</v>
      </c>
      <c r="G7" s="53">
        <v>251.78046800000001</v>
      </c>
      <c r="H7" s="53">
        <v>0.87121400000000004</v>
      </c>
      <c r="I7" s="53">
        <v>34.200000000000003</v>
      </c>
    </row>
    <row r="8" spans="1:9" ht="22.8" customHeight="1">
      <c r="A8" s="26"/>
      <c r="B8" s="26"/>
      <c r="C8" s="26"/>
      <c r="D8" s="52" t="s">
        <v>158</v>
      </c>
      <c r="E8" s="52" t="s">
        <v>3</v>
      </c>
      <c r="F8" s="53">
        <v>286.85168199999998</v>
      </c>
      <c r="G8" s="53">
        <v>251.78046800000001</v>
      </c>
      <c r="H8" s="53">
        <v>0.87121400000000004</v>
      </c>
      <c r="I8" s="53">
        <v>34.200000000000003</v>
      </c>
    </row>
    <row r="9" spans="1:9" ht="22.8" customHeight="1">
      <c r="A9" s="26"/>
      <c r="B9" s="26"/>
      <c r="C9" s="26"/>
      <c r="D9" s="71" t="s">
        <v>159</v>
      </c>
      <c r="E9" s="71" t="s">
        <v>160</v>
      </c>
      <c r="F9" s="53">
        <v>286.85168199999998</v>
      </c>
      <c r="G9" s="53">
        <v>251.78046800000001</v>
      </c>
      <c r="H9" s="53">
        <v>0.87121400000000004</v>
      </c>
      <c r="I9" s="53">
        <v>34.200000000000003</v>
      </c>
    </row>
    <row r="10" spans="1:9" ht="22.8" customHeight="1">
      <c r="A10" s="30" t="s">
        <v>201</v>
      </c>
      <c r="B10" s="30"/>
      <c r="C10" s="30"/>
      <c r="D10" s="25" t="s">
        <v>258</v>
      </c>
      <c r="E10" s="25" t="s">
        <v>259</v>
      </c>
      <c r="F10" s="53">
        <v>218.473714</v>
      </c>
      <c r="G10" s="53">
        <v>183.4025</v>
      </c>
      <c r="H10" s="53">
        <v>0.87121400000000004</v>
      </c>
      <c r="I10" s="53">
        <v>34.200000000000003</v>
      </c>
    </row>
    <row r="11" spans="1:9" ht="22.8" customHeight="1">
      <c r="A11" s="30" t="s">
        <v>201</v>
      </c>
      <c r="B11" s="118" t="s">
        <v>186</v>
      </c>
      <c r="C11" s="30"/>
      <c r="D11" s="25" t="s">
        <v>260</v>
      </c>
      <c r="E11" s="25" t="s">
        <v>206</v>
      </c>
      <c r="F11" s="53">
        <v>218.473714</v>
      </c>
      <c r="G11" s="53">
        <v>183.4025</v>
      </c>
      <c r="H11" s="53">
        <v>0.87121400000000004</v>
      </c>
      <c r="I11" s="53">
        <v>34.200000000000003</v>
      </c>
    </row>
    <row r="12" spans="1:9" ht="22.8" customHeight="1">
      <c r="A12" s="76" t="s">
        <v>201</v>
      </c>
      <c r="B12" s="76" t="s">
        <v>186</v>
      </c>
      <c r="C12" s="76" t="s">
        <v>186</v>
      </c>
      <c r="D12" s="70" t="s">
        <v>261</v>
      </c>
      <c r="E12" s="26" t="s">
        <v>262</v>
      </c>
      <c r="F12" s="32">
        <v>218.473714</v>
      </c>
      <c r="G12" s="72">
        <v>183.4025</v>
      </c>
      <c r="H12" s="72">
        <v>0.87121400000000004</v>
      </c>
      <c r="I12" s="72">
        <v>34.200000000000003</v>
      </c>
    </row>
    <row r="13" spans="1:9" ht="22.8" customHeight="1">
      <c r="A13" s="30" t="s">
        <v>173</v>
      </c>
      <c r="B13" s="30"/>
      <c r="C13" s="30"/>
      <c r="D13" s="25" t="s">
        <v>263</v>
      </c>
      <c r="E13" s="25" t="s">
        <v>264</v>
      </c>
      <c r="F13" s="53">
        <v>40.157622000000003</v>
      </c>
      <c r="G13" s="53">
        <v>40.157622000000003</v>
      </c>
      <c r="H13" s="53">
        <v>0</v>
      </c>
      <c r="I13" s="53">
        <v>0</v>
      </c>
    </row>
    <row r="14" spans="1:9" ht="22.8" customHeight="1">
      <c r="A14" s="30" t="s">
        <v>173</v>
      </c>
      <c r="B14" s="118" t="s">
        <v>175</v>
      </c>
      <c r="C14" s="30"/>
      <c r="D14" s="25" t="s">
        <v>265</v>
      </c>
      <c r="E14" s="25" t="s">
        <v>266</v>
      </c>
      <c r="F14" s="53">
        <v>38.342592000000003</v>
      </c>
      <c r="G14" s="53">
        <v>38.342592000000003</v>
      </c>
      <c r="H14" s="53">
        <v>0</v>
      </c>
      <c r="I14" s="53">
        <v>0</v>
      </c>
    </row>
    <row r="15" spans="1:9" ht="22.8" customHeight="1">
      <c r="A15" s="76" t="s">
        <v>173</v>
      </c>
      <c r="B15" s="76" t="s">
        <v>175</v>
      </c>
      <c r="C15" s="76" t="s">
        <v>175</v>
      </c>
      <c r="D15" s="70" t="s">
        <v>267</v>
      </c>
      <c r="E15" s="26" t="s">
        <v>268</v>
      </c>
      <c r="F15" s="32">
        <v>25.561727999999999</v>
      </c>
      <c r="G15" s="72">
        <v>25.561727999999999</v>
      </c>
      <c r="H15" s="72"/>
      <c r="I15" s="72"/>
    </row>
    <row r="16" spans="1:9" ht="22.8" customHeight="1">
      <c r="A16" s="76" t="s">
        <v>173</v>
      </c>
      <c r="B16" s="76" t="s">
        <v>175</v>
      </c>
      <c r="C16" s="76" t="s">
        <v>180</v>
      </c>
      <c r="D16" s="70" t="s">
        <v>269</v>
      </c>
      <c r="E16" s="26" t="s">
        <v>270</v>
      </c>
      <c r="F16" s="32">
        <v>12.780863999999999</v>
      </c>
      <c r="G16" s="72">
        <v>12.780863999999999</v>
      </c>
      <c r="H16" s="72"/>
      <c r="I16" s="72"/>
    </row>
    <row r="17" spans="1:9" ht="22.8" customHeight="1">
      <c r="A17" s="30" t="s">
        <v>173</v>
      </c>
      <c r="B17" s="118" t="s">
        <v>183</v>
      </c>
      <c r="C17" s="30"/>
      <c r="D17" s="25" t="s">
        <v>271</v>
      </c>
      <c r="E17" s="25" t="s">
        <v>272</v>
      </c>
      <c r="F17" s="53">
        <v>1.089018</v>
      </c>
      <c r="G17" s="53">
        <v>1.089018</v>
      </c>
      <c r="H17" s="53">
        <v>0</v>
      </c>
      <c r="I17" s="53">
        <v>0</v>
      </c>
    </row>
    <row r="18" spans="1:9" ht="22.8" customHeight="1">
      <c r="A18" s="76" t="s">
        <v>173</v>
      </c>
      <c r="B18" s="76" t="s">
        <v>183</v>
      </c>
      <c r="C18" s="76" t="s">
        <v>186</v>
      </c>
      <c r="D18" s="70" t="s">
        <v>273</v>
      </c>
      <c r="E18" s="26" t="s">
        <v>274</v>
      </c>
      <c r="F18" s="32">
        <v>1.089018</v>
      </c>
      <c r="G18" s="72">
        <v>1.089018</v>
      </c>
      <c r="H18" s="72"/>
      <c r="I18" s="72"/>
    </row>
    <row r="19" spans="1:9" ht="22.8" customHeight="1">
      <c r="A19" s="30" t="s">
        <v>173</v>
      </c>
      <c r="B19" s="118" t="s">
        <v>189</v>
      </c>
      <c r="C19" s="30"/>
      <c r="D19" s="25" t="s">
        <v>275</v>
      </c>
      <c r="E19" s="25" t="s">
        <v>276</v>
      </c>
      <c r="F19" s="53">
        <v>0.72601199999999999</v>
      </c>
      <c r="G19" s="53">
        <v>0.72601199999999999</v>
      </c>
      <c r="H19" s="53">
        <v>0</v>
      </c>
      <c r="I19" s="53">
        <v>0</v>
      </c>
    </row>
    <row r="20" spans="1:9" ht="22.8" customHeight="1">
      <c r="A20" s="76" t="s">
        <v>173</v>
      </c>
      <c r="B20" s="76" t="s">
        <v>189</v>
      </c>
      <c r="C20" s="76" t="s">
        <v>192</v>
      </c>
      <c r="D20" s="70" t="s">
        <v>277</v>
      </c>
      <c r="E20" s="26" t="s">
        <v>278</v>
      </c>
      <c r="F20" s="32">
        <v>0.72601199999999999</v>
      </c>
      <c r="G20" s="72">
        <v>0.72601199999999999</v>
      </c>
      <c r="H20" s="72"/>
      <c r="I20" s="72"/>
    </row>
    <row r="21" spans="1:9" ht="22.8" customHeight="1">
      <c r="A21" s="30" t="s">
        <v>195</v>
      </c>
      <c r="B21" s="30"/>
      <c r="C21" s="30"/>
      <c r="D21" s="25" t="s">
        <v>279</v>
      </c>
      <c r="E21" s="25" t="s">
        <v>280</v>
      </c>
      <c r="F21" s="53">
        <v>9.0490499999999994</v>
      </c>
      <c r="G21" s="53">
        <v>9.0490499999999994</v>
      </c>
      <c r="H21" s="53">
        <v>0</v>
      </c>
      <c r="I21" s="53">
        <v>0</v>
      </c>
    </row>
    <row r="22" spans="1:9" ht="22.8" customHeight="1">
      <c r="A22" s="30" t="s">
        <v>195</v>
      </c>
      <c r="B22" s="118" t="s">
        <v>183</v>
      </c>
      <c r="C22" s="30"/>
      <c r="D22" s="25" t="s">
        <v>281</v>
      </c>
      <c r="E22" s="25" t="s">
        <v>282</v>
      </c>
      <c r="F22" s="53">
        <v>9.0490499999999994</v>
      </c>
      <c r="G22" s="53">
        <v>9.0490499999999994</v>
      </c>
      <c r="H22" s="53">
        <v>0</v>
      </c>
      <c r="I22" s="53">
        <v>0</v>
      </c>
    </row>
    <row r="23" spans="1:9" ht="22.8" customHeight="1">
      <c r="A23" s="76" t="s">
        <v>195</v>
      </c>
      <c r="B23" s="76" t="s">
        <v>183</v>
      </c>
      <c r="C23" s="76" t="s">
        <v>192</v>
      </c>
      <c r="D23" s="70" t="s">
        <v>283</v>
      </c>
      <c r="E23" s="26" t="s">
        <v>284</v>
      </c>
      <c r="F23" s="32">
        <v>9.0490499999999994</v>
      </c>
      <c r="G23" s="72">
        <v>9.0490499999999994</v>
      </c>
      <c r="H23" s="72"/>
      <c r="I23" s="72"/>
    </row>
    <row r="24" spans="1:9" ht="22.8" customHeight="1">
      <c r="A24" s="30" t="s">
        <v>207</v>
      </c>
      <c r="B24" s="30"/>
      <c r="C24" s="30"/>
      <c r="D24" s="25" t="s">
        <v>285</v>
      </c>
      <c r="E24" s="25" t="s">
        <v>286</v>
      </c>
      <c r="F24" s="53">
        <v>19.171296000000002</v>
      </c>
      <c r="G24" s="53">
        <v>19.171296000000002</v>
      </c>
      <c r="H24" s="53">
        <v>0</v>
      </c>
      <c r="I24" s="53">
        <v>0</v>
      </c>
    </row>
    <row r="25" spans="1:9" ht="22.8" customHeight="1">
      <c r="A25" s="30" t="s">
        <v>207</v>
      </c>
      <c r="B25" s="118" t="s">
        <v>192</v>
      </c>
      <c r="C25" s="30"/>
      <c r="D25" s="25" t="s">
        <v>287</v>
      </c>
      <c r="E25" s="25" t="s">
        <v>288</v>
      </c>
      <c r="F25" s="53">
        <v>19.171296000000002</v>
      </c>
      <c r="G25" s="53">
        <v>19.171296000000002</v>
      </c>
      <c r="H25" s="53">
        <v>0</v>
      </c>
      <c r="I25" s="53">
        <v>0</v>
      </c>
    </row>
    <row r="26" spans="1:9" ht="22.8" customHeight="1">
      <c r="A26" s="76" t="s">
        <v>207</v>
      </c>
      <c r="B26" s="76" t="s">
        <v>192</v>
      </c>
      <c r="C26" s="76" t="s">
        <v>211</v>
      </c>
      <c r="D26" s="70" t="s">
        <v>289</v>
      </c>
      <c r="E26" s="26" t="s">
        <v>290</v>
      </c>
      <c r="F26" s="32">
        <v>19.171296000000002</v>
      </c>
      <c r="G26" s="72">
        <v>19.171296000000002</v>
      </c>
      <c r="H26" s="72"/>
      <c r="I26" s="72"/>
    </row>
    <row r="27" spans="1:9" ht="16.350000000000001" customHeight="1">
      <c r="A27" s="154"/>
      <c r="B27" s="154"/>
      <c r="C27" s="154"/>
      <c r="D27" s="154"/>
      <c r="E27" s="154"/>
      <c r="F27" s="154"/>
    </row>
    <row r="28" spans="1:9" ht="16.350000000000001" customHeight="1">
      <c r="A28" s="154"/>
      <c r="B28" s="154"/>
      <c r="C28" s="154"/>
      <c r="D28" s="154"/>
      <c r="E28" s="154"/>
      <c r="F28" s="154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26"/>
  <sheetViews>
    <sheetView topLeftCell="A19" workbookViewId="0">
      <selection activeCell="D22" sqref="D22:D26"/>
    </sheetView>
  </sheetViews>
  <sheetFormatPr defaultColWidth="9" defaultRowHeight="14.4"/>
  <cols>
    <col min="3" max="3" width="9" style="80"/>
    <col min="4" max="4" width="22.88671875" customWidth="1"/>
    <col min="6" max="6" width="17.44140625" customWidth="1"/>
    <col min="7" max="7" width="19.21875" customWidth="1"/>
    <col min="8" max="8" width="19.21875" style="81" customWidth="1"/>
  </cols>
  <sheetData>
    <row r="1" spans="1:8">
      <c r="A1" s="82"/>
      <c r="B1" s="82"/>
      <c r="C1" s="83"/>
      <c r="D1" s="82"/>
      <c r="E1" s="82"/>
      <c r="F1" s="82"/>
      <c r="G1" s="82"/>
      <c r="H1" s="84" t="s">
        <v>294</v>
      </c>
    </row>
    <row r="2" spans="1:8" ht="21">
      <c r="A2" s="155" t="s">
        <v>15</v>
      </c>
      <c r="B2" s="155"/>
      <c r="C2" s="156"/>
      <c r="D2" s="155"/>
      <c r="E2" s="155"/>
      <c r="F2" s="155"/>
      <c r="G2" s="155"/>
      <c r="H2" s="157"/>
    </row>
    <row r="3" spans="1:8">
      <c r="A3" s="158" t="s">
        <v>293</v>
      </c>
      <c r="B3" s="158"/>
      <c r="C3" s="158"/>
      <c r="D3" s="158"/>
      <c r="E3" s="85"/>
      <c r="F3" s="85"/>
      <c r="G3" s="85"/>
      <c r="H3" s="86" t="s">
        <v>35</v>
      </c>
    </row>
    <row r="4" spans="1:8">
      <c r="A4" s="159" t="s">
        <v>295</v>
      </c>
      <c r="B4" s="160"/>
      <c r="C4" s="165" t="s">
        <v>296</v>
      </c>
      <c r="D4" s="161" t="s">
        <v>297</v>
      </c>
      <c r="E4" s="161" t="s">
        <v>165</v>
      </c>
      <c r="F4" s="161"/>
      <c r="G4" s="161"/>
      <c r="H4" s="162"/>
    </row>
    <row r="5" spans="1:8" ht="39" customHeight="1">
      <c r="A5" s="163" t="s">
        <v>170</v>
      </c>
      <c r="B5" s="163" t="s">
        <v>171</v>
      </c>
      <c r="C5" s="165"/>
      <c r="D5" s="161"/>
      <c r="E5" s="161" t="s">
        <v>140</v>
      </c>
      <c r="F5" s="161" t="s">
        <v>256</v>
      </c>
      <c r="G5" s="161"/>
      <c r="H5" s="162" t="s">
        <v>257</v>
      </c>
    </row>
    <row r="6" spans="1:8" ht="39" customHeight="1">
      <c r="A6" s="164"/>
      <c r="B6" s="164"/>
      <c r="C6" s="165"/>
      <c r="D6" s="161"/>
      <c r="E6" s="163"/>
      <c r="F6" s="90" t="s">
        <v>234</v>
      </c>
      <c r="G6" s="89" t="s">
        <v>226</v>
      </c>
      <c r="H6" s="162"/>
    </row>
    <row r="7" spans="1:8" ht="39" customHeight="1">
      <c r="A7" s="91"/>
      <c r="B7" s="91"/>
      <c r="C7" s="88"/>
      <c r="D7" s="87" t="s">
        <v>140</v>
      </c>
      <c r="E7" s="92">
        <f t="shared" ref="E7:H7" si="0">E8+E19+E21</f>
        <v>286.85121400000003</v>
      </c>
      <c r="F7" s="92">
        <f t="shared" si="0"/>
        <v>251.78</v>
      </c>
      <c r="G7" s="93">
        <v>0.87121400000000004</v>
      </c>
      <c r="H7" s="94">
        <f t="shared" si="0"/>
        <v>34.200000000000003</v>
      </c>
    </row>
    <row r="8" spans="1:8" ht="39" customHeight="1">
      <c r="A8" s="95" t="s">
        <v>298</v>
      </c>
      <c r="B8" s="95"/>
      <c r="C8" s="88" t="s">
        <v>298</v>
      </c>
      <c r="D8" s="96" t="s">
        <v>234</v>
      </c>
      <c r="E8" s="97">
        <v>251.78</v>
      </c>
      <c r="F8" s="97">
        <v>251.78</v>
      </c>
      <c r="G8" s="98"/>
      <c r="H8" s="99"/>
    </row>
    <row r="9" spans="1:8" ht="39" customHeight="1">
      <c r="A9" s="95" t="s">
        <v>298</v>
      </c>
      <c r="B9" s="100" t="s">
        <v>192</v>
      </c>
      <c r="C9" s="101" t="s">
        <v>299</v>
      </c>
      <c r="D9" s="102" t="s">
        <v>300</v>
      </c>
      <c r="E9" s="103">
        <v>0.18</v>
      </c>
      <c r="F9" s="103">
        <v>0.18</v>
      </c>
      <c r="G9" s="104"/>
      <c r="H9" s="99"/>
    </row>
    <row r="10" spans="1:8" ht="39" customHeight="1">
      <c r="A10" s="95" t="s">
        <v>298</v>
      </c>
      <c r="B10" s="105" t="s">
        <v>301</v>
      </c>
      <c r="C10" s="106" t="s">
        <v>302</v>
      </c>
      <c r="D10" s="107" t="s">
        <v>303</v>
      </c>
      <c r="E10" s="103">
        <v>47.872799999999998</v>
      </c>
      <c r="F10" s="103">
        <v>47.872799999999998</v>
      </c>
      <c r="G10" s="104"/>
      <c r="H10" s="99"/>
    </row>
    <row r="11" spans="1:8" ht="39" customHeight="1">
      <c r="A11" s="95" t="s">
        <v>298</v>
      </c>
      <c r="B11" s="105" t="s">
        <v>304</v>
      </c>
      <c r="C11" s="106" t="s">
        <v>305</v>
      </c>
      <c r="D11" s="107" t="s">
        <v>306</v>
      </c>
      <c r="E11" s="103">
        <v>53.2485</v>
      </c>
      <c r="F11" s="103">
        <v>53.2485</v>
      </c>
      <c r="G11" s="104"/>
      <c r="H11" s="99"/>
    </row>
    <row r="12" spans="1:8" ht="39" customHeight="1">
      <c r="A12" s="95" t="s">
        <v>298</v>
      </c>
      <c r="B12" s="100" t="s">
        <v>211</v>
      </c>
      <c r="C12" s="101" t="s">
        <v>307</v>
      </c>
      <c r="D12" s="107" t="s">
        <v>308</v>
      </c>
      <c r="E12" s="103">
        <v>72.601200000000006</v>
      </c>
      <c r="F12" s="103">
        <v>72.601200000000006</v>
      </c>
      <c r="G12" s="104"/>
      <c r="H12" s="108"/>
    </row>
    <row r="13" spans="1:8" ht="39" customHeight="1">
      <c r="A13" s="95" t="s">
        <v>298</v>
      </c>
      <c r="B13" s="105" t="s">
        <v>180</v>
      </c>
      <c r="C13" s="106" t="s">
        <v>309</v>
      </c>
      <c r="D13" s="107" t="s">
        <v>310</v>
      </c>
      <c r="E13" s="103">
        <v>9.5</v>
      </c>
      <c r="F13" s="103">
        <v>9.5</v>
      </c>
      <c r="G13" s="104"/>
      <c r="H13" s="99"/>
    </row>
    <row r="14" spans="1:8" ht="39" customHeight="1">
      <c r="A14" s="95" t="s">
        <v>298</v>
      </c>
      <c r="B14" s="105" t="s">
        <v>311</v>
      </c>
      <c r="C14" s="106" t="s">
        <v>312</v>
      </c>
      <c r="D14" s="107" t="s">
        <v>313</v>
      </c>
      <c r="E14" s="103">
        <v>25.561727999999999</v>
      </c>
      <c r="F14" s="103">
        <v>25.561727999999999</v>
      </c>
      <c r="G14" s="104"/>
      <c r="H14" s="99"/>
    </row>
    <row r="15" spans="1:8" ht="39" customHeight="1">
      <c r="A15" s="95" t="s">
        <v>298</v>
      </c>
      <c r="B15" s="105" t="s">
        <v>314</v>
      </c>
      <c r="C15" s="106">
        <v>30109</v>
      </c>
      <c r="D15" s="31" t="s">
        <v>315</v>
      </c>
      <c r="E15" s="103">
        <v>12.780863999999999</v>
      </c>
      <c r="F15" s="103">
        <v>12.780863999999999</v>
      </c>
      <c r="G15" s="104"/>
      <c r="H15" s="99"/>
    </row>
    <row r="16" spans="1:8" ht="39" customHeight="1">
      <c r="A16" s="95" t="s">
        <v>298</v>
      </c>
      <c r="B16" s="100" t="s">
        <v>316</v>
      </c>
      <c r="C16" s="101" t="s">
        <v>317</v>
      </c>
      <c r="D16" s="107" t="s">
        <v>318</v>
      </c>
      <c r="E16" s="103">
        <v>1.8150299999999999</v>
      </c>
      <c r="F16" s="103">
        <v>1.8150299999999999</v>
      </c>
      <c r="G16" s="104"/>
      <c r="H16" s="108"/>
    </row>
    <row r="17" spans="1:8" ht="39" customHeight="1">
      <c r="A17" s="95" t="s">
        <v>298</v>
      </c>
      <c r="B17" s="100" t="s">
        <v>319</v>
      </c>
      <c r="C17" s="101" t="s">
        <v>320</v>
      </c>
      <c r="D17" s="107" t="s">
        <v>321</v>
      </c>
      <c r="E17" s="103">
        <v>9.0490499999999994</v>
      </c>
      <c r="F17" s="103">
        <v>9.0490499999999994</v>
      </c>
      <c r="G17" s="104"/>
      <c r="H17" s="108"/>
    </row>
    <row r="18" spans="1:8" ht="39" customHeight="1">
      <c r="A18" s="95" t="s">
        <v>298</v>
      </c>
      <c r="B18" s="105" t="s">
        <v>322</v>
      </c>
      <c r="C18" s="106" t="s">
        <v>323</v>
      </c>
      <c r="D18" s="106" t="s">
        <v>324</v>
      </c>
      <c r="E18" s="103">
        <v>19.171296000000002</v>
      </c>
      <c r="F18" s="103">
        <v>19.171296000000002</v>
      </c>
      <c r="G18" s="109"/>
      <c r="H18" s="99"/>
    </row>
    <row r="19" spans="1:8" ht="39" customHeight="1">
      <c r="A19" s="110" t="s">
        <v>325</v>
      </c>
      <c r="B19" s="110"/>
      <c r="C19" s="111" t="s">
        <v>325</v>
      </c>
      <c r="D19" s="88" t="s">
        <v>226</v>
      </c>
      <c r="E19" s="93">
        <v>0.87121400000000004</v>
      </c>
      <c r="F19" s="93"/>
      <c r="G19" s="93">
        <v>0.87121400000000004</v>
      </c>
      <c r="H19" s="99"/>
    </row>
    <row r="20" spans="1:8" ht="39" customHeight="1">
      <c r="A20" s="110" t="s">
        <v>325</v>
      </c>
      <c r="B20" s="105" t="s">
        <v>186</v>
      </c>
      <c r="C20" s="106" t="s">
        <v>326</v>
      </c>
      <c r="D20" s="106" t="s">
        <v>327</v>
      </c>
      <c r="E20" s="103">
        <v>0.87121400000000004</v>
      </c>
      <c r="F20" s="103"/>
      <c r="G20" s="103">
        <v>0.87121400000000004</v>
      </c>
      <c r="H20" s="99"/>
    </row>
    <row r="21" spans="1:8" ht="39" customHeight="1">
      <c r="A21" s="112" t="s">
        <v>328</v>
      </c>
      <c r="B21" s="112"/>
      <c r="C21" s="113" t="s">
        <v>328</v>
      </c>
      <c r="D21" s="114" t="s">
        <v>329</v>
      </c>
      <c r="E21" s="115">
        <v>34.200000000000003</v>
      </c>
      <c r="F21" s="116"/>
      <c r="G21" s="116"/>
      <c r="H21" s="115">
        <v>34.200000000000003</v>
      </c>
    </row>
    <row r="22" spans="1:8" ht="39" customHeight="1">
      <c r="A22" s="110" t="s">
        <v>328</v>
      </c>
      <c r="B22" s="105" t="s">
        <v>211</v>
      </c>
      <c r="C22" s="106" t="s">
        <v>330</v>
      </c>
      <c r="D22" s="106" t="s">
        <v>331</v>
      </c>
      <c r="E22" s="103">
        <v>10.26</v>
      </c>
      <c r="F22" s="103"/>
      <c r="G22" s="110"/>
      <c r="H22" s="117">
        <v>10.26</v>
      </c>
    </row>
    <row r="23" spans="1:8" ht="39" customHeight="1">
      <c r="A23" s="110">
        <v>302</v>
      </c>
      <c r="B23" s="105">
        <v>17</v>
      </c>
      <c r="C23" s="106" t="s">
        <v>332</v>
      </c>
      <c r="D23" s="106" t="s">
        <v>333</v>
      </c>
      <c r="E23" s="103">
        <v>0.5</v>
      </c>
      <c r="F23" s="103"/>
      <c r="G23" s="110"/>
      <c r="H23" s="117">
        <v>0.5</v>
      </c>
    </row>
    <row r="24" spans="1:8" ht="39" customHeight="1">
      <c r="A24" s="110">
        <v>302</v>
      </c>
      <c r="B24" s="105">
        <v>28</v>
      </c>
      <c r="C24" s="106" t="s">
        <v>334</v>
      </c>
      <c r="D24" s="106" t="s">
        <v>335</v>
      </c>
      <c r="E24" s="103">
        <v>6.97</v>
      </c>
      <c r="F24" s="103"/>
      <c r="G24" s="110"/>
      <c r="H24" s="117">
        <v>6.97</v>
      </c>
    </row>
    <row r="25" spans="1:8" ht="39" customHeight="1">
      <c r="A25" s="110">
        <v>302</v>
      </c>
      <c r="B25" s="105">
        <v>29</v>
      </c>
      <c r="C25" s="106" t="s">
        <v>336</v>
      </c>
      <c r="D25" s="106" t="s">
        <v>337</v>
      </c>
      <c r="E25" s="103">
        <v>12.9</v>
      </c>
      <c r="F25" s="103"/>
      <c r="G25" s="110"/>
      <c r="H25" s="117">
        <v>12.9</v>
      </c>
    </row>
    <row r="26" spans="1:8" ht="39" customHeight="1">
      <c r="A26" s="110">
        <v>302</v>
      </c>
      <c r="B26" s="105">
        <v>2</v>
      </c>
      <c r="C26" s="106" t="s">
        <v>338</v>
      </c>
      <c r="D26" s="106" t="s">
        <v>339</v>
      </c>
      <c r="E26" s="103">
        <v>3.57</v>
      </c>
      <c r="F26" s="103"/>
      <c r="G26" s="110"/>
      <c r="H26" s="117">
        <v>3.57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honeticPr fontId="41" type="noConversion"/>
  <pageMargins left="0.75" right="0.75" top="1" bottom="1" header="0.5" footer="0.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N27"/>
  <sheetViews>
    <sheetView workbookViewId="0">
      <selection activeCell="R5" sqref="R5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7" width="12.44140625" customWidth="1"/>
    <col min="8" max="11" width="10.21875" customWidth="1"/>
    <col min="12" max="12" width="12.44140625" customWidth="1"/>
    <col min="13" max="14" width="10.21875" customWidth="1"/>
    <col min="15" max="15" width="9.77734375" customWidth="1"/>
  </cols>
  <sheetData>
    <row r="1" spans="1:14" ht="16.350000000000001" customHeight="1">
      <c r="A1" s="29"/>
      <c r="M1" s="151" t="s">
        <v>340</v>
      </c>
      <c r="N1" s="151"/>
    </row>
    <row r="2" spans="1:14" ht="44.85" customHeight="1">
      <c r="A2" s="152" t="s">
        <v>16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</row>
    <row r="3" spans="1:14" ht="22.35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8" t="s">
        <v>35</v>
      </c>
      <c r="N3" s="148"/>
    </row>
    <row r="4" spans="1:14" ht="42.3" customHeight="1">
      <c r="A4" s="149" t="s">
        <v>162</v>
      </c>
      <c r="B4" s="149"/>
      <c r="C4" s="149"/>
      <c r="D4" s="149" t="s">
        <v>215</v>
      </c>
      <c r="E4" s="149" t="s">
        <v>216</v>
      </c>
      <c r="F4" s="149" t="s">
        <v>233</v>
      </c>
      <c r="G4" s="149" t="s">
        <v>218</v>
      </c>
      <c r="H4" s="149"/>
      <c r="I4" s="149"/>
      <c r="J4" s="149"/>
      <c r="K4" s="149"/>
      <c r="L4" s="149" t="s">
        <v>222</v>
      </c>
      <c r="M4" s="149"/>
      <c r="N4" s="149"/>
    </row>
    <row r="5" spans="1:14" ht="39.6" customHeight="1">
      <c r="A5" s="22" t="s">
        <v>170</v>
      </c>
      <c r="B5" s="22" t="s">
        <v>171</v>
      </c>
      <c r="C5" s="22" t="s">
        <v>172</v>
      </c>
      <c r="D5" s="149"/>
      <c r="E5" s="149"/>
      <c r="F5" s="149"/>
      <c r="G5" s="22" t="s">
        <v>140</v>
      </c>
      <c r="H5" s="22" t="s">
        <v>341</v>
      </c>
      <c r="I5" s="22" t="s">
        <v>342</v>
      </c>
      <c r="J5" s="22" t="s">
        <v>324</v>
      </c>
      <c r="K5" s="22" t="s">
        <v>343</v>
      </c>
      <c r="L5" s="22" t="s">
        <v>140</v>
      </c>
      <c r="M5" s="22" t="s">
        <v>234</v>
      </c>
      <c r="N5" s="22" t="s">
        <v>344</v>
      </c>
    </row>
    <row r="6" spans="1:14" ht="22.8" customHeight="1">
      <c r="A6" s="25"/>
      <c r="B6" s="25"/>
      <c r="C6" s="25"/>
      <c r="D6" s="25"/>
      <c r="E6" s="25" t="s">
        <v>140</v>
      </c>
      <c r="F6" s="75">
        <v>251.78046800000001</v>
      </c>
      <c r="G6" s="75"/>
      <c r="H6" s="75"/>
      <c r="I6" s="75"/>
      <c r="J6" s="75"/>
      <c r="K6" s="75"/>
      <c r="L6" s="75">
        <v>251.78046800000001</v>
      </c>
      <c r="M6" s="75">
        <v>251.78046800000001</v>
      </c>
      <c r="N6" s="75"/>
    </row>
    <row r="7" spans="1:14" ht="22.8" customHeight="1">
      <c r="A7" s="25"/>
      <c r="B7" s="25"/>
      <c r="C7" s="25"/>
      <c r="D7" s="52" t="s">
        <v>158</v>
      </c>
      <c r="E7" s="52" t="s">
        <v>3</v>
      </c>
      <c r="F7" s="75">
        <v>251.78046800000001</v>
      </c>
      <c r="G7" s="75">
        <v>0</v>
      </c>
      <c r="H7" s="75">
        <v>0</v>
      </c>
      <c r="I7" s="75">
        <v>0</v>
      </c>
      <c r="J7" s="75">
        <v>0</v>
      </c>
      <c r="K7" s="75">
        <v>0</v>
      </c>
      <c r="L7" s="75">
        <v>251.78046800000001</v>
      </c>
      <c r="M7" s="75">
        <v>251.78046800000001</v>
      </c>
      <c r="N7" s="75">
        <v>0</v>
      </c>
    </row>
    <row r="8" spans="1:14" ht="22.8" customHeight="1">
      <c r="A8" s="25"/>
      <c r="B8" s="25"/>
      <c r="C8" s="25"/>
      <c r="D8" s="71" t="s">
        <v>159</v>
      </c>
      <c r="E8" s="71" t="s">
        <v>160</v>
      </c>
      <c r="F8" s="75">
        <v>251.78046800000001</v>
      </c>
      <c r="G8" s="75"/>
      <c r="H8" s="75"/>
      <c r="I8" s="75"/>
      <c r="J8" s="75"/>
      <c r="K8" s="75"/>
      <c r="L8" s="75">
        <v>251.78046800000001</v>
      </c>
      <c r="M8" s="75">
        <v>251.78046800000001</v>
      </c>
      <c r="N8" s="75"/>
    </row>
    <row r="9" spans="1:14" ht="22.8" customHeight="1">
      <c r="A9" s="30" t="s">
        <v>173</v>
      </c>
      <c r="B9" s="30"/>
      <c r="C9" s="30"/>
      <c r="D9" s="52" t="s">
        <v>173</v>
      </c>
      <c r="E9" s="52" t="s">
        <v>174</v>
      </c>
      <c r="F9" s="75">
        <v>40.157622000000003</v>
      </c>
      <c r="G9" s="75"/>
      <c r="H9" s="75"/>
      <c r="I9" s="75"/>
      <c r="J9" s="75"/>
      <c r="K9" s="75"/>
      <c r="L9" s="75">
        <v>40.157622000000003</v>
      </c>
      <c r="M9" s="75">
        <v>40.157622000000003</v>
      </c>
      <c r="N9" s="75"/>
    </row>
    <row r="10" spans="1:14" ht="22.8" customHeight="1">
      <c r="A10" s="30" t="s">
        <v>173</v>
      </c>
      <c r="B10" s="30" t="s">
        <v>175</v>
      </c>
      <c r="C10" s="30"/>
      <c r="D10" s="52" t="s">
        <v>176</v>
      </c>
      <c r="E10" s="52" t="s">
        <v>177</v>
      </c>
      <c r="F10" s="75">
        <v>38.342592000000003</v>
      </c>
      <c r="G10" s="75"/>
      <c r="H10" s="75"/>
      <c r="I10" s="75"/>
      <c r="J10" s="75"/>
      <c r="K10" s="75"/>
      <c r="L10" s="75">
        <v>38.342592000000003</v>
      </c>
      <c r="M10" s="75">
        <v>38.342592000000003</v>
      </c>
      <c r="N10" s="75"/>
    </row>
    <row r="11" spans="1:14" ht="22.8" customHeight="1">
      <c r="A11" s="76" t="s">
        <v>173</v>
      </c>
      <c r="B11" s="76" t="s">
        <v>175</v>
      </c>
      <c r="C11" s="76" t="s">
        <v>175</v>
      </c>
      <c r="D11" s="70" t="s">
        <v>178</v>
      </c>
      <c r="E11" s="79" t="s">
        <v>179</v>
      </c>
      <c r="F11" s="32">
        <v>25.561727999999999</v>
      </c>
      <c r="G11" s="32"/>
      <c r="H11" s="72"/>
      <c r="I11" s="72"/>
      <c r="J11" s="72"/>
      <c r="K11" s="72"/>
      <c r="L11" s="32">
        <v>25.561727999999999</v>
      </c>
      <c r="M11" s="72">
        <v>25.561727999999999</v>
      </c>
      <c r="N11" s="72"/>
    </row>
    <row r="12" spans="1:14" ht="22.8" customHeight="1">
      <c r="A12" s="76" t="s">
        <v>173</v>
      </c>
      <c r="B12" s="76" t="s">
        <v>175</v>
      </c>
      <c r="C12" s="76" t="s">
        <v>180</v>
      </c>
      <c r="D12" s="70" t="s">
        <v>181</v>
      </c>
      <c r="E12" s="79" t="s">
        <v>182</v>
      </c>
      <c r="F12" s="32">
        <v>12.780863999999999</v>
      </c>
      <c r="G12" s="32"/>
      <c r="H12" s="72"/>
      <c r="I12" s="72"/>
      <c r="J12" s="72"/>
      <c r="K12" s="72"/>
      <c r="L12" s="32">
        <v>12.780863999999999</v>
      </c>
      <c r="M12" s="72">
        <v>12.780863999999999</v>
      </c>
      <c r="N12" s="72"/>
    </row>
    <row r="13" spans="1:14" ht="22.8" customHeight="1">
      <c r="A13" s="30" t="s">
        <v>173</v>
      </c>
      <c r="B13" s="30" t="s">
        <v>183</v>
      </c>
      <c r="C13" s="30"/>
      <c r="D13" s="52" t="s">
        <v>184</v>
      </c>
      <c r="E13" s="52" t="s">
        <v>185</v>
      </c>
      <c r="F13" s="75">
        <v>1.089018</v>
      </c>
      <c r="G13" s="75"/>
      <c r="H13" s="75"/>
      <c r="I13" s="75"/>
      <c r="J13" s="75"/>
      <c r="K13" s="75"/>
      <c r="L13" s="75">
        <v>1.089018</v>
      </c>
      <c r="M13" s="75">
        <v>1.089018</v>
      </c>
      <c r="N13" s="75"/>
    </row>
    <row r="14" spans="1:14" ht="22.8" customHeight="1">
      <c r="A14" s="76" t="s">
        <v>173</v>
      </c>
      <c r="B14" s="76" t="s">
        <v>183</v>
      </c>
      <c r="C14" s="76" t="s">
        <v>186</v>
      </c>
      <c r="D14" s="70" t="s">
        <v>187</v>
      </c>
      <c r="E14" s="79" t="s">
        <v>188</v>
      </c>
      <c r="F14" s="32">
        <v>1.089018</v>
      </c>
      <c r="G14" s="32"/>
      <c r="H14" s="72"/>
      <c r="I14" s="72"/>
      <c r="J14" s="72"/>
      <c r="K14" s="72"/>
      <c r="L14" s="32">
        <v>1.089018</v>
      </c>
      <c r="M14" s="72">
        <v>1.089018</v>
      </c>
      <c r="N14" s="72"/>
    </row>
    <row r="15" spans="1:14" ht="22.8" customHeight="1">
      <c r="A15" s="30" t="s">
        <v>173</v>
      </c>
      <c r="B15" s="30" t="s">
        <v>189</v>
      </c>
      <c r="C15" s="30"/>
      <c r="D15" s="52" t="s">
        <v>190</v>
      </c>
      <c r="E15" s="52" t="s">
        <v>191</v>
      </c>
      <c r="F15" s="75">
        <v>0.72601199999999999</v>
      </c>
      <c r="G15" s="75"/>
      <c r="H15" s="75"/>
      <c r="I15" s="75"/>
      <c r="J15" s="75"/>
      <c r="K15" s="75"/>
      <c r="L15" s="75">
        <v>0.72601199999999999</v>
      </c>
      <c r="M15" s="75">
        <v>0.72601199999999999</v>
      </c>
      <c r="N15" s="75"/>
    </row>
    <row r="16" spans="1:14" ht="22.8" customHeight="1">
      <c r="A16" s="76" t="s">
        <v>173</v>
      </c>
      <c r="B16" s="76" t="s">
        <v>189</v>
      </c>
      <c r="C16" s="76" t="s">
        <v>192</v>
      </c>
      <c r="D16" s="70" t="s">
        <v>193</v>
      </c>
      <c r="E16" s="79" t="s">
        <v>194</v>
      </c>
      <c r="F16" s="32">
        <v>0.72601199999999999</v>
      </c>
      <c r="G16" s="32"/>
      <c r="H16" s="72"/>
      <c r="I16" s="72"/>
      <c r="J16" s="72"/>
      <c r="K16" s="72"/>
      <c r="L16" s="32">
        <v>0.72601199999999999</v>
      </c>
      <c r="M16" s="72">
        <v>0.72601199999999999</v>
      </c>
      <c r="N16" s="72"/>
    </row>
    <row r="17" spans="1:14" ht="22.8" customHeight="1">
      <c r="A17" s="30" t="s">
        <v>195</v>
      </c>
      <c r="B17" s="30"/>
      <c r="C17" s="30"/>
      <c r="D17" s="52" t="s">
        <v>195</v>
      </c>
      <c r="E17" s="52" t="s">
        <v>196</v>
      </c>
      <c r="F17" s="75">
        <v>9.0490499999999994</v>
      </c>
      <c r="G17" s="75"/>
      <c r="H17" s="75"/>
      <c r="I17" s="75"/>
      <c r="J17" s="75"/>
      <c r="K17" s="75"/>
      <c r="L17" s="75">
        <v>9.0490499999999994</v>
      </c>
      <c r="M17" s="75">
        <v>9.0490499999999994</v>
      </c>
      <c r="N17" s="75"/>
    </row>
    <row r="18" spans="1:14" ht="22.8" customHeight="1">
      <c r="A18" s="30" t="s">
        <v>195</v>
      </c>
      <c r="B18" s="30" t="s">
        <v>183</v>
      </c>
      <c r="C18" s="30"/>
      <c r="D18" s="52" t="s">
        <v>197</v>
      </c>
      <c r="E18" s="52" t="s">
        <v>198</v>
      </c>
      <c r="F18" s="75">
        <v>9.0490499999999994</v>
      </c>
      <c r="G18" s="75"/>
      <c r="H18" s="75"/>
      <c r="I18" s="75"/>
      <c r="J18" s="75"/>
      <c r="K18" s="75"/>
      <c r="L18" s="75">
        <v>9.0490499999999994</v>
      </c>
      <c r="M18" s="75">
        <v>9.0490499999999994</v>
      </c>
      <c r="N18" s="75"/>
    </row>
    <row r="19" spans="1:14" ht="22.8" customHeight="1">
      <c r="A19" s="76" t="s">
        <v>195</v>
      </c>
      <c r="B19" s="76" t="s">
        <v>183</v>
      </c>
      <c r="C19" s="76" t="s">
        <v>192</v>
      </c>
      <c r="D19" s="70" t="s">
        <v>199</v>
      </c>
      <c r="E19" s="79" t="s">
        <v>200</v>
      </c>
      <c r="F19" s="32">
        <v>9.0490499999999994</v>
      </c>
      <c r="G19" s="32"/>
      <c r="H19" s="72"/>
      <c r="I19" s="72"/>
      <c r="J19" s="72"/>
      <c r="K19" s="72"/>
      <c r="L19" s="32">
        <v>9.0490499999999994</v>
      </c>
      <c r="M19" s="72">
        <v>9.0490499999999994</v>
      </c>
      <c r="N19" s="72"/>
    </row>
    <row r="20" spans="1:14" ht="22.8" customHeight="1">
      <c r="A20" s="30" t="s">
        <v>201</v>
      </c>
      <c r="B20" s="30"/>
      <c r="C20" s="30"/>
      <c r="D20" s="52" t="s">
        <v>201</v>
      </c>
      <c r="E20" s="52" t="s">
        <v>202</v>
      </c>
      <c r="F20" s="75">
        <v>183.4025</v>
      </c>
      <c r="G20" s="75"/>
      <c r="H20" s="75"/>
      <c r="I20" s="75"/>
      <c r="J20" s="75"/>
      <c r="K20" s="75"/>
      <c r="L20" s="75">
        <v>183.4025</v>
      </c>
      <c r="M20" s="75">
        <v>183.4025</v>
      </c>
      <c r="N20" s="75"/>
    </row>
    <row r="21" spans="1:14" ht="22.8" customHeight="1">
      <c r="A21" s="30" t="s">
        <v>201</v>
      </c>
      <c r="B21" s="30" t="s">
        <v>186</v>
      </c>
      <c r="C21" s="30"/>
      <c r="D21" s="52" t="s">
        <v>203</v>
      </c>
      <c r="E21" s="52" t="s">
        <v>204</v>
      </c>
      <c r="F21" s="75">
        <v>183.4025</v>
      </c>
      <c r="G21" s="75"/>
      <c r="H21" s="75"/>
      <c r="I21" s="75"/>
      <c r="J21" s="75"/>
      <c r="K21" s="75"/>
      <c r="L21" s="75">
        <v>183.4025</v>
      </c>
      <c r="M21" s="75">
        <v>183.4025</v>
      </c>
      <c r="N21" s="75"/>
    </row>
    <row r="22" spans="1:14" ht="22.8" customHeight="1">
      <c r="A22" s="76" t="s">
        <v>201</v>
      </c>
      <c r="B22" s="76" t="s">
        <v>186</v>
      </c>
      <c r="C22" s="76" t="s">
        <v>186</v>
      </c>
      <c r="D22" s="70" t="s">
        <v>205</v>
      </c>
      <c r="E22" s="79" t="s">
        <v>206</v>
      </c>
      <c r="F22" s="32">
        <v>183.4025</v>
      </c>
      <c r="G22" s="32"/>
      <c r="H22" s="72"/>
      <c r="I22" s="72"/>
      <c r="J22" s="72"/>
      <c r="K22" s="72"/>
      <c r="L22" s="32">
        <v>183.4025</v>
      </c>
      <c r="M22" s="72">
        <v>183.4025</v>
      </c>
      <c r="N22" s="72"/>
    </row>
    <row r="23" spans="1:14" ht="22.8" customHeight="1">
      <c r="A23" s="30" t="s">
        <v>207</v>
      </c>
      <c r="B23" s="30"/>
      <c r="C23" s="30"/>
      <c r="D23" s="52" t="s">
        <v>207</v>
      </c>
      <c r="E23" s="52" t="s">
        <v>208</v>
      </c>
      <c r="F23" s="75">
        <v>19.171296000000002</v>
      </c>
      <c r="G23" s="75"/>
      <c r="H23" s="75"/>
      <c r="I23" s="75"/>
      <c r="J23" s="75"/>
      <c r="K23" s="75"/>
      <c r="L23" s="75">
        <v>19.171296000000002</v>
      </c>
      <c r="M23" s="75">
        <v>19.171296000000002</v>
      </c>
      <c r="N23" s="75"/>
    </row>
    <row r="24" spans="1:14" ht="22.8" customHeight="1">
      <c r="A24" s="30" t="s">
        <v>207</v>
      </c>
      <c r="B24" s="30" t="s">
        <v>192</v>
      </c>
      <c r="C24" s="30"/>
      <c r="D24" s="52" t="s">
        <v>209</v>
      </c>
      <c r="E24" s="52" t="s">
        <v>210</v>
      </c>
      <c r="F24" s="75">
        <v>19.171296000000002</v>
      </c>
      <c r="G24" s="75"/>
      <c r="H24" s="75"/>
      <c r="I24" s="75"/>
      <c r="J24" s="75"/>
      <c r="K24" s="75"/>
      <c r="L24" s="75">
        <v>19.171296000000002</v>
      </c>
      <c r="M24" s="75">
        <v>19.171296000000002</v>
      </c>
      <c r="N24" s="75"/>
    </row>
    <row r="25" spans="1:14" ht="22.8" customHeight="1">
      <c r="A25" s="76" t="s">
        <v>207</v>
      </c>
      <c r="B25" s="76" t="s">
        <v>192</v>
      </c>
      <c r="C25" s="76" t="s">
        <v>211</v>
      </c>
      <c r="D25" s="70" t="s">
        <v>212</v>
      </c>
      <c r="E25" s="79" t="s">
        <v>213</v>
      </c>
      <c r="F25" s="32">
        <v>19.171296000000002</v>
      </c>
      <c r="G25" s="32"/>
      <c r="H25" s="72"/>
      <c r="I25" s="72"/>
      <c r="J25" s="72"/>
      <c r="K25" s="72"/>
      <c r="L25" s="32">
        <v>19.171296000000002</v>
      </c>
      <c r="M25" s="72">
        <v>19.171296000000002</v>
      </c>
      <c r="N25" s="72"/>
    </row>
    <row r="26" spans="1:14" ht="16.350000000000001" customHeight="1">
      <c r="A26" s="154"/>
      <c r="B26" s="154"/>
      <c r="C26" s="154"/>
      <c r="D26" s="154"/>
      <c r="E26" s="154"/>
      <c r="F26" s="154"/>
      <c r="G26" s="29"/>
      <c r="H26" s="29"/>
      <c r="I26" s="29"/>
      <c r="J26" s="29"/>
      <c r="K26" s="29"/>
      <c r="L26" s="29"/>
      <c r="M26" s="29"/>
      <c r="N26" s="29"/>
    </row>
    <row r="27" spans="1:14" ht="16.350000000000001" customHeight="1">
      <c r="A27" s="154"/>
      <c r="B27" s="154"/>
      <c r="C27" s="154"/>
      <c r="D27" s="154"/>
      <c r="E27" s="154"/>
      <c r="F27" s="154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V27"/>
  <sheetViews>
    <sheetView workbookViewId="0">
      <selection activeCell="R4" sqref="R4:R5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22" width="7.6640625" customWidth="1"/>
    <col min="23" max="23" width="9.77734375" customWidth="1"/>
  </cols>
  <sheetData>
    <row r="1" spans="1:22" ht="16.350000000000001" customHeight="1">
      <c r="A1" s="29"/>
      <c r="U1" s="151" t="s">
        <v>345</v>
      </c>
      <c r="V1" s="151"/>
    </row>
    <row r="2" spans="1:22" ht="49.95" customHeight="1">
      <c r="A2" s="144" t="s">
        <v>17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144"/>
      <c r="V2" s="144"/>
    </row>
    <row r="3" spans="1:22" ht="24.15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8" t="s">
        <v>35</v>
      </c>
      <c r="V3" s="148"/>
    </row>
    <row r="4" spans="1:22" ht="26.7" customHeight="1">
      <c r="A4" s="149" t="s">
        <v>162</v>
      </c>
      <c r="B4" s="149"/>
      <c r="C4" s="149"/>
      <c r="D4" s="149" t="s">
        <v>215</v>
      </c>
      <c r="E4" s="149" t="s">
        <v>216</v>
      </c>
      <c r="F4" s="149" t="s">
        <v>233</v>
      </c>
      <c r="G4" s="149" t="s">
        <v>346</v>
      </c>
      <c r="H4" s="149"/>
      <c r="I4" s="149"/>
      <c r="J4" s="149"/>
      <c r="K4" s="149"/>
      <c r="L4" s="149" t="s">
        <v>347</v>
      </c>
      <c r="M4" s="149"/>
      <c r="N4" s="149"/>
      <c r="O4" s="149"/>
      <c r="P4" s="149"/>
      <c r="Q4" s="149"/>
      <c r="R4" s="149" t="s">
        <v>324</v>
      </c>
      <c r="S4" s="149" t="s">
        <v>348</v>
      </c>
      <c r="T4" s="149"/>
      <c r="U4" s="149"/>
      <c r="V4" s="149"/>
    </row>
    <row r="5" spans="1:22" ht="56.1" customHeight="1">
      <c r="A5" s="22" t="s">
        <v>170</v>
      </c>
      <c r="B5" s="22" t="s">
        <v>171</v>
      </c>
      <c r="C5" s="22" t="s">
        <v>172</v>
      </c>
      <c r="D5" s="149"/>
      <c r="E5" s="149"/>
      <c r="F5" s="149"/>
      <c r="G5" s="22" t="s">
        <v>140</v>
      </c>
      <c r="H5" s="22" t="s">
        <v>308</v>
      </c>
      <c r="I5" s="22" t="s">
        <v>300</v>
      </c>
      <c r="J5" s="22" t="s">
        <v>306</v>
      </c>
      <c r="K5" s="22" t="s">
        <v>303</v>
      </c>
      <c r="L5" s="22" t="s">
        <v>140</v>
      </c>
      <c r="M5" s="22" t="s">
        <v>313</v>
      </c>
      <c r="N5" s="22" t="s">
        <v>315</v>
      </c>
      <c r="O5" s="22" t="s">
        <v>321</v>
      </c>
      <c r="P5" s="22" t="s">
        <v>349</v>
      </c>
      <c r="Q5" s="22" t="s">
        <v>318</v>
      </c>
      <c r="R5" s="149"/>
      <c r="S5" s="22" t="s">
        <v>140</v>
      </c>
      <c r="T5" s="22" t="s">
        <v>310</v>
      </c>
      <c r="U5" s="22" t="s">
        <v>350</v>
      </c>
      <c r="V5" s="22" t="s">
        <v>343</v>
      </c>
    </row>
    <row r="6" spans="1:22" ht="22.8" customHeight="1">
      <c r="A6" s="25"/>
      <c r="B6" s="25"/>
      <c r="C6" s="25"/>
      <c r="D6" s="25"/>
      <c r="E6" s="25" t="s">
        <v>140</v>
      </c>
      <c r="F6" s="53">
        <v>251.78046800000001</v>
      </c>
      <c r="G6" s="53">
        <v>173.9025</v>
      </c>
      <c r="H6" s="53">
        <v>72.601200000000006</v>
      </c>
      <c r="I6" s="53">
        <v>0.18</v>
      </c>
      <c r="J6" s="53">
        <v>53.2485</v>
      </c>
      <c r="K6" s="53">
        <v>47.872799999999998</v>
      </c>
      <c r="L6" s="53">
        <v>49.206671999999998</v>
      </c>
      <c r="M6" s="53">
        <v>25.561727999999999</v>
      </c>
      <c r="N6" s="53">
        <v>12.780863999999999</v>
      </c>
      <c r="O6" s="53">
        <v>9.0490499999999994</v>
      </c>
      <c r="P6" s="53"/>
      <c r="Q6" s="53">
        <v>1.8150299999999999</v>
      </c>
      <c r="R6" s="53">
        <v>19.171296000000002</v>
      </c>
      <c r="S6" s="53">
        <v>9.5</v>
      </c>
      <c r="T6" s="53">
        <v>9.5</v>
      </c>
      <c r="U6" s="53"/>
      <c r="V6" s="53"/>
    </row>
    <row r="7" spans="1:22" ht="22.8" customHeight="1">
      <c r="A7" s="25"/>
      <c r="B7" s="25"/>
      <c r="C7" s="25"/>
      <c r="D7" s="52" t="s">
        <v>158</v>
      </c>
      <c r="E7" s="52" t="s">
        <v>3</v>
      </c>
      <c r="F7" s="53">
        <v>251.78046800000001</v>
      </c>
      <c r="G7" s="53">
        <v>173.9025</v>
      </c>
      <c r="H7" s="53">
        <v>72.601200000000006</v>
      </c>
      <c r="I7" s="53">
        <v>0.18</v>
      </c>
      <c r="J7" s="53">
        <v>53.2485</v>
      </c>
      <c r="K7" s="53">
        <v>47.872799999999998</v>
      </c>
      <c r="L7" s="53">
        <v>49.206671999999998</v>
      </c>
      <c r="M7" s="53">
        <v>25.561727999999999</v>
      </c>
      <c r="N7" s="53">
        <v>12.780863999999999</v>
      </c>
      <c r="O7" s="53">
        <v>9.0490499999999994</v>
      </c>
      <c r="P7" s="53">
        <v>0</v>
      </c>
      <c r="Q7" s="53">
        <v>1.8150299999999999</v>
      </c>
      <c r="R7" s="53">
        <v>19.171296000000002</v>
      </c>
      <c r="S7" s="53">
        <v>9.5</v>
      </c>
      <c r="T7" s="53">
        <v>9.5</v>
      </c>
      <c r="U7" s="53">
        <v>0</v>
      </c>
      <c r="V7" s="53">
        <v>0</v>
      </c>
    </row>
    <row r="8" spans="1:22" ht="22.8" customHeight="1">
      <c r="A8" s="25"/>
      <c r="B8" s="25"/>
      <c r="C8" s="25"/>
      <c r="D8" s="71" t="s">
        <v>159</v>
      </c>
      <c r="E8" s="71" t="s">
        <v>160</v>
      </c>
      <c r="F8" s="53">
        <v>251.78046800000001</v>
      </c>
      <c r="G8" s="53">
        <v>173.9025</v>
      </c>
      <c r="H8" s="53">
        <v>72.601200000000006</v>
      </c>
      <c r="I8" s="53">
        <v>0.18</v>
      </c>
      <c r="J8" s="53">
        <v>53.2485</v>
      </c>
      <c r="K8" s="53">
        <v>47.872799999999998</v>
      </c>
      <c r="L8" s="53">
        <v>49.206671999999998</v>
      </c>
      <c r="M8" s="53">
        <v>25.561727999999999</v>
      </c>
      <c r="N8" s="53">
        <v>12.780863999999999</v>
      </c>
      <c r="O8" s="53">
        <v>9.0490499999999994</v>
      </c>
      <c r="P8" s="53"/>
      <c r="Q8" s="53">
        <v>1.8150299999999999</v>
      </c>
      <c r="R8" s="53">
        <v>19.171296000000002</v>
      </c>
      <c r="S8" s="53">
        <v>9.5</v>
      </c>
      <c r="T8" s="53">
        <v>9.5</v>
      </c>
      <c r="U8" s="53"/>
      <c r="V8" s="53"/>
    </row>
    <row r="9" spans="1:22" ht="22.8" customHeight="1">
      <c r="A9" s="30" t="s">
        <v>173</v>
      </c>
      <c r="B9" s="30"/>
      <c r="C9" s="30"/>
      <c r="D9" s="52" t="s">
        <v>173</v>
      </c>
      <c r="E9" s="52" t="s">
        <v>174</v>
      </c>
      <c r="F9" s="75">
        <v>40.157622000000003</v>
      </c>
      <c r="G9" s="75"/>
      <c r="H9" s="75"/>
      <c r="I9" s="75"/>
      <c r="J9" s="75"/>
      <c r="K9" s="75"/>
      <c r="L9" s="75">
        <v>40.157622000000003</v>
      </c>
      <c r="M9" s="75">
        <v>25.561727999999999</v>
      </c>
      <c r="N9" s="75">
        <v>12.780863999999999</v>
      </c>
      <c r="O9" s="75"/>
      <c r="P9" s="75"/>
      <c r="Q9" s="75">
        <v>1.8150299999999999</v>
      </c>
      <c r="R9" s="75"/>
      <c r="S9" s="75"/>
      <c r="T9" s="75"/>
      <c r="U9" s="75"/>
      <c r="V9" s="75"/>
    </row>
    <row r="10" spans="1:22" ht="22.8" customHeight="1">
      <c r="A10" s="30" t="s">
        <v>173</v>
      </c>
      <c r="B10" s="30" t="s">
        <v>175</v>
      </c>
      <c r="C10" s="30"/>
      <c r="D10" s="52" t="s">
        <v>176</v>
      </c>
      <c r="E10" s="52" t="s">
        <v>177</v>
      </c>
      <c r="F10" s="75">
        <v>38.342592000000003</v>
      </c>
      <c r="G10" s="75"/>
      <c r="H10" s="75"/>
      <c r="I10" s="75"/>
      <c r="J10" s="75"/>
      <c r="K10" s="75"/>
      <c r="L10" s="75">
        <v>38.342592000000003</v>
      </c>
      <c r="M10" s="75">
        <v>25.561727999999999</v>
      </c>
      <c r="N10" s="75">
        <v>12.780863999999999</v>
      </c>
      <c r="O10" s="75"/>
      <c r="P10" s="75"/>
      <c r="Q10" s="75"/>
      <c r="R10" s="75"/>
      <c r="S10" s="75"/>
      <c r="T10" s="75"/>
      <c r="U10" s="75"/>
      <c r="V10" s="75"/>
    </row>
    <row r="11" spans="1:22" ht="22.8" customHeight="1">
      <c r="A11" s="76" t="s">
        <v>173</v>
      </c>
      <c r="B11" s="76" t="s">
        <v>175</v>
      </c>
      <c r="C11" s="76" t="s">
        <v>175</v>
      </c>
      <c r="D11" s="70" t="s">
        <v>178</v>
      </c>
      <c r="E11" s="79" t="s">
        <v>179</v>
      </c>
      <c r="F11" s="32">
        <v>25.561727999999999</v>
      </c>
      <c r="G11" s="72"/>
      <c r="H11" s="72"/>
      <c r="I11" s="72"/>
      <c r="J11" s="72"/>
      <c r="K11" s="72"/>
      <c r="L11" s="32">
        <v>25.561727999999999</v>
      </c>
      <c r="M11" s="72">
        <v>25.561727999999999</v>
      </c>
      <c r="N11" s="72"/>
      <c r="O11" s="72"/>
      <c r="P11" s="72"/>
      <c r="Q11" s="72"/>
      <c r="R11" s="72"/>
      <c r="S11" s="32"/>
      <c r="T11" s="72"/>
      <c r="U11" s="72"/>
      <c r="V11" s="72"/>
    </row>
    <row r="12" spans="1:22" ht="22.8" customHeight="1">
      <c r="A12" s="76" t="s">
        <v>173</v>
      </c>
      <c r="B12" s="76" t="s">
        <v>175</v>
      </c>
      <c r="C12" s="76" t="s">
        <v>180</v>
      </c>
      <c r="D12" s="70" t="s">
        <v>181</v>
      </c>
      <c r="E12" s="79" t="s">
        <v>182</v>
      </c>
      <c r="F12" s="32">
        <v>12.780863999999999</v>
      </c>
      <c r="G12" s="72"/>
      <c r="H12" s="72"/>
      <c r="I12" s="72"/>
      <c r="J12" s="72"/>
      <c r="K12" s="72"/>
      <c r="L12" s="32">
        <v>12.780863999999999</v>
      </c>
      <c r="M12" s="72"/>
      <c r="N12" s="72">
        <v>12.780863999999999</v>
      </c>
      <c r="O12" s="72"/>
      <c r="P12" s="72"/>
      <c r="Q12" s="72"/>
      <c r="R12" s="72"/>
      <c r="S12" s="32"/>
      <c r="T12" s="72"/>
      <c r="U12" s="72"/>
      <c r="V12" s="72"/>
    </row>
    <row r="13" spans="1:22" ht="22.8" customHeight="1">
      <c r="A13" s="30" t="s">
        <v>173</v>
      </c>
      <c r="B13" s="30" t="s">
        <v>183</v>
      </c>
      <c r="C13" s="30"/>
      <c r="D13" s="52" t="s">
        <v>184</v>
      </c>
      <c r="E13" s="52" t="s">
        <v>185</v>
      </c>
      <c r="F13" s="75">
        <v>1.089018</v>
      </c>
      <c r="G13" s="75"/>
      <c r="H13" s="75"/>
      <c r="I13" s="75"/>
      <c r="J13" s="75"/>
      <c r="K13" s="75"/>
      <c r="L13" s="75">
        <v>1.089018</v>
      </c>
      <c r="M13" s="75"/>
      <c r="N13" s="75"/>
      <c r="O13" s="75"/>
      <c r="P13" s="75"/>
      <c r="Q13" s="75">
        <v>1.089018</v>
      </c>
      <c r="R13" s="75"/>
      <c r="S13" s="75"/>
      <c r="T13" s="75"/>
      <c r="U13" s="75"/>
      <c r="V13" s="75"/>
    </row>
    <row r="14" spans="1:22" ht="22.8" customHeight="1">
      <c r="A14" s="76" t="s">
        <v>173</v>
      </c>
      <c r="B14" s="76" t="s">
        <v>183</v>
      </c>
      <c r="C14" s="76" t="s">
        <v>186</v>
      </c>
      <c r="D14" s="70" t="s">
        <v>187</v>
      </c>
      <c r="E14" s="79" t="s">
        <v>188</v>
      </c>
      <c r="F14" s="32">
        <v>1.089018</v>
      </c>
      <c r="G14" s="72"/>
      <c r="H14" s="72"/>
      <c r="I14" s="72"/>
      <c r="J14" s="72"/>
      <c r="K14" s="72"/>
      <c r="L14" s="32">
        <v>1.089018</v>
      </c>
      <c r="M14" s="72"/>
      <c r="N14" s="72"/>
      <c r="O14" s="72"/>
      <c r="P14" s="72"/>
      <c r="Q14" s="72">
        <v>1.089018</v>
      </c>
      <c r="R14" s="72"/>
      <c r="S14" s="32"/>
      <c r="T14" s="72"/>
      <c r="U14" s="72"/>
      <c r="V14" s="72"/>
    </row>
    <row r="15" spans="1:22" ht="22.8" customHeight="1">
      <c r="A15" s="30" t="s">
        <v>173</v>
      </c>
      <c r="B15" s="30" t="s">
        <v>189</v>
      </c>
      <c r="C15" s="30"/>
      <c r="D15" s="52" t="s">
        <v>190</v>
      </c>
      <c r="E15" s="52" t="s">
        <v>191</v>
      </c>
      <c r="F15" s="75">
        <v>0.72601199999999999</v>
      </c>
      <c r="G15" s="75"/>
      <c r="H15" s="75"/>
      <c r="I15" s="75"/>
      <c r="J15" s="75"/>
      <c r="K15" s="75"/>
      <c r="L15" s="75">
        <v>0.72601199999999999</v>
      </c>
      <c r="M15" s="75"/>
      <c r="N15" s="75"/>
      <c r="O15" s="75"/>
      <c r="P15" s="75"/>
      <c r="Q15" s="75">
        <v>0.72601199999999999</v>
      </c>
      <c r="R15" s="75"/>
      <c r="S15" s="75"/>
      <c r="T15" s="75"/>
      <c r="U15" s="75"/>
      <c r="V15" s="75"/>
    </row>
    <row r="16" spans="1:22" ht="22.8" customHeight="1">
      <c r="A16" s="76" t="s">
        <v>173</v>
      </c>
      <c r="B16" s="76" t="s">
        <v>189</v>
      </c>
      <c r="C16" s="76" t="s">
        <v>192</v>
      </c>
      <c r="D16" s="70" t="s">
        <v>193</v>
      </c>
      <c r="E16" s="79" t="s">
        <v>194</v>
      </c>
      <c r="F16" s="32">
        <v>0.72601199999999999</v>
      </c>
      <c r="G16" s="72"/>
      <c r="H16" s="72"/>
      <c r="I16" s="72"/>
      <c r="J16" s="72"/>
      <c r="K16" s="72"/>
      <c r="L16" s="32">
        <v>0.72601199999999999</v>
      </c>
      <c r="M16" s="72"/>
      <c r="N16" s="72"/>
      <c r="O16" s="72"/>
      <c r="P16" s="72"/>
      <c r="Q16" s="72">
        <v>0.72601199999999999</v>
      </c>
      <c r="R16" s="72"/>
      <c r="S16" s="32"/>
      <c r="T16" s="72"/>
      <c r="U16" s="72"/>
      <c r="V16" s="72"/>
    </row>
    <row r="17" spans="1:22" ht="22.8" customHeight="1">
      <c r="A17" s="30" t="s">
        <v>195</v>
      </c>
      <c r="B17" s="30"/>
      <c r="C17" s="30"/>
      <c r="D17" s="52" t="s">
        <v>195</v>
      </c>
      <c r="E17" s="52" t="s">
        <v>196</v>
      </c>
      <c r="F17" s="75">
        <v>9.0490499999999994</v>
      </c>
      <c r="G17" s="75"/>
      <c r="H17" s="75"/>
      <c r="I17" s="75"/>
      <c r="J17" s="75"/>
      <c r="K17" s="75"/>
      <c r="L17" s="75">
        <v>9.0490499999999994</v>
      </c>
      <c r="M17" s="75"/>
      <c r="N17" s="75"/>
      <c r="O17" s="75">
        <v>9.0490499999999994</v>
      </c>
      <c r="P17" s="75"/>
      <c r="Q17" s="75"/>
      <c r="R17" s="75"/>
      <c r="S17" s="75"/>
      <c r="T17" s="75"/>
      <c r="U17" s="75"/>
      <c r="V17" s="75"/>
    </row>
    <row r="18" spans="1:22" ht="22.8" customHeight="1">
      <c r="A18" s="30" t="s">
        <v>195</v>
      </c>
      <c r="B18" s="30" t="s">
        <v>183</v>
      </c>
      <c r="C18" s="30"/>
      <c r="D18" s="52" t="s">
        <v>197</v>
      </c>
      <c r="E18" s="52" t="s">
        <v>198</v>
      </c>
      <c r="F18" s="75">
        <v>9.0490499999999994</v>
      </c>
      <c r="G18" s="75"/>
      <c r="H18" s="75"/>
      <c r="I18" s="75"/>
      <c r="J18" s="75"/>
      <c r="K18" s="75"/>
      <c r="L18" s="75">
        <v>9.0490499999999994</v>
      </c>
      <c r="M18" s="75"/>
      <c r="N18" s="75"/>
      <c r="O18" s="75">
        <v>9.0490499999999994</v>
      </c>
      <c r="P18" s="75"/>
      <c r="Q18" s="75"/>
      <c r="R18" s="75"/>
      <c r="S18" s="75"/>
      <c r="T18" s="75"/>
      <c r="U18" s="75"/>
      <c r="V18" s="75"/>
    </row>
    <row r="19" spans="1:22" ht="22.8" customHeight="1">
      <c r="A19" s="76" t="s">
        <v>195</v>
      </c>
      <c r="B19" s="76" t="s">
        <v>183</v>
      </c>
      <c r="C19" s="76" t="s">
        <v>192</v>
      </c>
      <c r="D19" s="70" t="s">
        <v>199</v>
      </c>
      <c r="E19" s="79" t="s">
        <v>200</v>
      </c>
      <c r="F19" s="32">
        <v>9.0490499999999994</v>
      </c>
      <c r="G19" s="72"/>
      <c r="H19" s="72"/>
      <c r="I19" s="72"/>
      <c r="J19" s="72"/>
      <c r="K19" s="72"/>
      <c r="L19" s="32">
        <v>9.0490499999999994</v>
      </c>
      <c r="M19" s="72"/>
      <c r="N19" s="72"/>
      <c r="O19" s="72">
        <v>9.0490499999999994</v>
      </c>
      <c r="P19" s="72"/>
      <c r="Q19" s="72"/>
      <c r="R19" s="72"/>
      <c r="S19" s="32"/>
      <c r="T19" s="72"/>
      <c r="U19" s="72"/>
      <c r="V19" s="72"/>
    </row>
    <row r="20" spans="1:22" ht="22.8" customHeight="1">
      <c r="A20" s="30" t="s">
        <v>201</v>
      </c>
      <c r="B20" s="30"/>
      <c r="C20" s="30"/>
      <c r="D20" s="52" t="s">
        <v>201</v>
      </c>
      <c r="E20" s="52" t="s">
        <v>202</v>
      </c>
      <c r="F20" s="75">
        <v>183.4025</v>
      </c>
      <c r="G20" s="75">
        <v>173.9025</v>
      </c>
      <c r="H20" s="75">
        <v>72.601200000000006</v>
      </c>
      <c r="I20" s="75">
        <v>0.18</v>
      </c>
      <c r="J20" s="75">
        <v>53.2485</v>
      </c>
      <c r="K20" s="75">
        <v>47.872799999999998</v>
      </c>
      <c r="L20" s="75"/>
      <c r="M20" s="75"/>
      <c r="N20" s="75"/>
      <c r="O20" s="75"/>
      <c r="P20" s="75"/>
      <c r="Q20" s="75"/>
      <c r="R20" s="75"/>
      <c r="S20" s="75">
        <v>9.5</v>
      </c>
      <c r="T20" s="75">
        <v>9.5</v>
      </c>
      <c r="U20" s="75"/>
      <c r="V20" s="75"/>
    </row>
    <row r="21" spans="1:22" ht="22.8" customHeight="1">
      <c r="A21" s="30" t="s">
        <v>201</v>
      </c>
      <c r="B21" s="30" t="s">
        <v>186</v>
      </c>
      <c r="C21" s="30"/>
      <c r="D21" s="52" t="s">
        <v>203</v>
      </c>
      <c r="E21" s="52" t="s">
        <v>204</v>
      </c>
      <c r="F21" s="75">
        <v>183.4025</v>
      </c>
      <c r="G21" s="75">
        <v>173.9025</v>
      </c>
      <c r="H21" s="75">
        <v>72.601200000000006</v>
      </c>
      <c r="I21" s="75">
        <v>0.18</v>
      </c>
      <c r="J21" s="75">
        <v>53.2485</v>
      </c>
      <c r="K21" s="75">
        <v>47.872799999999998</v>
      </c>
      <c r="L21" s="75"/>
      <c r="M21" s="75"/>
      <c r="N21" s="75"/>
      <c r="O21" s="75"/>
      <c r="P21" s="75"/>
      <c r="Q21" s="75"/>
      <c r="R21" s="75"/>
      <c r="S21" s="75">
        <v>9.5</v>
      </c>
      <c r="T21" s="75">
        <v>9.5</v>
      </c>
      <c r="U21" s="75"/>
      <c r="V21" s="75"/>
    </row>
    <row r="22" spans="1:22" ht="22.8" customHeight="1">
      <c r="A22" s="76" t="s">
        <v>201</v>
      </c>
      <c r="B22" s="76" t="s">
        <v>186</v>
      </c>
      <c r="C22" s="76" t="s">
        <v>186</v>
      </c>
      <c r="D22" s="70" t="s">
        <v>205</v>
      </c>
      <c r="E22" s="79" t="s">
        <v>206</v>
      </c>
      <c r="F22" s="32">
        <v>183.4025</v>
      </c>
      <c r="G22" s="72">
        <v>173.9025</v>
      </c>
      <c r="H22" s="72">
        <v>72.601200000000006</v>
      </c>
      <c r="I22" s="72">
        <v>0.18</v>
      </c>
      <c r="J22" s="72">
        <v>53.2485</v>
      </c>
      <c r="K22" s="72">
        <v>47.872799999999998</v>
      </c>
      <c r="L22" s="32"/>
      <c r="M22" s="72"/>
      <c r="N22" s="72"/>
      <c r="O22" s="72"/>
      <c r="P22" s="72"/>
      <c r="Q22" s="72"/>
      <c r="R22" s="72"/>
      <c r="S22" s="32">
        <v>9.5</v>
      </c>
      <c r="T22" s="72">
        <v>9.5</v>
      </c>
      <c r="U22" s="72"/>
      <c r="V22" s="72"/>
    </row>
    <row r="23" spans="1:22" ht="22.8" customHeight="1">
      <c r="A23" s="30" t="s">
        <v>207</v>
      </c>
      <c r="B23" s="30"/>
      <c r="C23" s="30"/>
      <c r="D23" s="52" t="s">
        <v>207</v>
      </c>
      <c r="E23" s="52" t="s">
        <v>208</v>
      </c>
      <c r="F23" s="75">
        <v>19.171296000000002</v>
      </c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>
        <v>19.171296000000002</v>
      </c>
      <c r="S23" s="75"/>
      <c r="T23" s="75"/>
      <c r="U23" s="75"/>
      <c r="V23" s="75"/>
    </row>
    <row r="24" spans="1:22" ht="22.8" customHeight="1">
      <c r="A24" s="30" t="s">
        <v>207</v>
      </c>
      <c r="B24" s="30" t="s">
        <v>192</v>
      </c>
      <c r="C24" s="30"/>
      <c r="D24" s="52" t="s">
        <v>209</v>
      </c>
      <c r="E24" s="52" t="s">
        <v>210</v>
      </c>
      <c r="F24" s="75">
        <v>19.171296000000002</v>
      </c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>
        <v>19.171296000000002</v>
      </c>
      <c r="S24" s="75"/>
      <c r="T24" s="75"/>
      <c r="U24" s="75"/>
      <c r="V24" s="75"/>
    </row>
    <row r="25" spans="1:22" ht="22.8" customHeight="1">
      <c r="A25" s="76" t="s">
        <v>207</v>
      </c>
      <c r="B25" s="76" t="s">
        <v>192</v>
      </c>
      <c r="C25" s="76" t="s">
        <v>211</v>
      </c>
      <c r="D25" s="70" t="s">
        <v>212</v>
      </c>
      <c r="E25" s="79" t="s">
        <v>213</v>
      </c>
      <c r="F25" s="32">
        <v>19.171296000000002</v>
      </c>
      <c r="G25" s="72"/>
      <c r="H25" s="72"/>
      <c r="I25" s="72"/>
      <c r="J25" s="72"/>
      <c r="K25" s="72"/>
      <c r="L25" s="32"/>
      <c r="M25" s="72"/>
      <c r="N25" s="72"/>
      <c r="O25" s="72"/>
      <c r="P25" s="72"/>
      <c r="Q25" s="72"/>
      <c r="R25" s="72">
        <v>19.171296000000002</v>
      </c>
      <c r="S25" s="32"/>
      <c r="T25" s="72"/>
      <c r="U25" s="72"/>
      <c r="V25" s="72"/>
    </row>
    <row r="26" spans="1:22" ht="16.350000000000001" customHeight="1">
      <c r="A26" s="154"/>
      <c r="B26" s="154"/>
      <c r="C26" s="154"/>
      <c r="D26" s="154"/>
      <c r="E26" s="154"/>
      <c r="F26" s="154"/>
      <c r="G26" s="29"/>
      <c r="H26" s="29"/>
      <c r="I26" s="29"/>
    </row>
    <row r="27" spans="1:22" ht="16.350000000000001" customHeight="1">
      <c r="A27" s="154"/>
      <c r="B27" s="154"/>
      <c r="C27" s="154"/>
      <c r="D27" s="154"/>
      <c r="E27" s="154"/>
      <c r="F27" s="154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R4:R5"/>
    <mergeCell ref="A26:F26"/>
    <mergeCell ref="A27:F27"/>
    <mergeCell ref="D4:D5"/>
    <mergeCell ref="E4:E5"/>
    <mergeCell ref="F4:F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13"/>
  <sheetViews>
    <sheetView workbookViewId="0">
      <selection activeCell="K4" sqref="K4:K5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7" width="13.44140625" customWidth="1"/>
    <col min="8" max="8" width="11.109375" customWidth="1"/>
    <col min="9" max="9" width="12.109375" customWidth="1"/>
    <col min="10" max="10" width="11.88671875" customWidth="1"/>
    <col min="11" max="11" width="11.5546875" customWidth="1"/>
    <col min="12" max="12" width="9.77734375" customWidth="1"/>
  </cols>
  <sheetData>
    <row r="1" spans="1:11" ht="16.350000000000001" customHeight="1">
      <c r="A1" s="29"/>
      <c r="K1" s="61" t="s">
        <v>351</v>
      </c>
    </row>
    <row r="2" spans="1:11" ht="48.3" customHeight="1">
      <c r="A2" s="152" t="s">
        <v>18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</row>
    <row r="3" spans="1:11" ht="18.149999999999999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8" t="s">
        <v>35</v>
      </c>
      <c r="K3" s="148"/>
    </row>
    <row r="4" spans="1:11" ht="23.25" customHeight="1">
      <c r="A4" s="149" t="s">
        <v>162</v>
      </c>
      <c r="B4" s="149"/>
      <c r="C4" s="149"/>
      <c r="D4" s="149" t="s">
        <v>215</v>
      </c>
      <c r="E4" s="149" t="s">
        <v>216</v>
      </c>
      <c r="F4" s="149" t="s">
        <v>352</v>
      </c>
      <c r="G4" s="149" t="s">
        <v>353</v>
      </c>
      <c r="H4" s="149" t="s">
        <v>354</v>
      </c>
      <c r="I4" s="149" t="s">
        <v>355</v>
      </c>
      <c r="J4" s="149" t="s">
        <v>356</v>
      </c>
      <c r="K4" s="149" t="s">
        <v>327</v>
      </c>
    </row>
    <row r="5" spans="1:11" ht="23.25" customHeight="1">
      <c r="A5" s="22" t="s">
        <v>170</v>
      </c>
      <c r="B5" s="22" t="s">
        <v>171</v>
      </c>
      <c r="C5" s="22" t="s">
        <v>172</v>
      </c>
      <c r="D5" s="149"/>
      <c r="E5" s="149"/>
      <c r="F5" s="149"/>
      <c r="G5" s="149"/>
      <c r="H5" s="149"/>
      <c r="I5" s="149"/>
      <c r="J5" s="149"/>
      <c r="K5" s="149"/>
    </row>
    <row r="6" spans="1:11" ht="22.8" customHeight="1">
      <c r="A6" s="25"/>
      <c r="B6" s="25"/>
      <c r="C6" s="25"/>
      <c r="D6" s="25"/>
      <c r="E6" s="25" t="s">
        <v>140</v>
      </c>
      <c r="F6" s="53">
        <v>0.87121400000000004</v>
      </c>
      <c r="G6" s="53"/>
      <c r="H6" s="53"/>
      <c r="I6" s="53"/>
      <c r="J6" s="53"/>
      <c r="K6" s="53">
        <v>0.87121400000000004</v>
      </c>
    </row>
    <row r="7" spans="1:11" ht="22.8" customHeight="1">
      <c r="A7" s="25"/>
      <c r="B7" s="25"/>
      <c r="C7" s="25"/>
      <c r="D7" s="52" t="s">
        <v>158</v>
      </c>
      <c r="E7" s="52" t="s">
        <v>3</v>
      </c>
      <c r="F7" s="53">
        <v>0.87121400000000004</v>
      </c>
      <c r="G7" s="53">
        <v>0</v>
      </c>
      <c r="H7" s="53">
        <v>0</v>
      </c>
      <c r="I7" s="53">
        <v>0</v>
      </c>
      <c r="J7" s="53">
        <v>0</v>
      </c>
      <c r="K7" s="53">
        <v>0.87121400000000004</v>
      </c>
    </row>
    <row r="8" spans="1:11" ht="22.8" customHeight="1">
      <c r="A8" s="25"/>
      <c r="B8" s="25"/>
      <c r="C8" s="25"/>
      <c r="D8" s="71" t="s">
        <v>159</v>
      </c>
      <c r="E8" s="71" t="s">
        <v>160</v>
      </c>
      <c r="F8" s="53">
        <v>0.87121400000000004</v>
      </c>
      <c r="G8" s="53"/>
      <c r="H8" s="53"/>
      <c r="I8" s="53"/>
      <c r="J8" s="53"/>
      <c r="K8" s="53">
        <v>0.87121400000000004</v>
      </c>
    </row>
    <row r="9" spans="1:11" ht="22.8" customHeight="1">
      <c r="A9" s="30" t="s">
        <v>201</v>
      </c>
      <c r="B9" s="30"/>
      <c r="C9" s="30"/>
      <c r="D9" s="25" t="s">
        <v>201</v>
      </c>
      <c r="E9" s="25" t="s">
        <v>202</v>
      </c>
      <c r="F9" s="75">
        <v>0.87121400000000004</v>
      </c>
      <c r="G9" s="75"/>
      <c r="H9" s="75"/>
      <c r="I9" s="75"/>
      <c r="J9" s="75"/>
      <c r="K9" s="75">
        <v>0.87121400000000004</v>
      </c>
    </row>
    <row r="10" spans="1:11" ht="22.8" customHeight="1">
      <c r="A10" s="30" t="s">
        <v>201</v>
      </c>
      <c r="B10" s="30" t="s">
        <v>186</v>
      </c>
      <c r="C10" s="30"/>
      <c r="D10" s="25" t="s">
        <v>203</v>
      </c>
      <c r="E10" s="25" t="s">
        <v>204</v>
      </c>
      <c r="F10" s="75">
        <v>0.87121400000000004</v>
      </c>
      <c r="G10" s="75"/>
      <c r="H10" s="75"/>
      <c r="I10" s="75"/>
      <c r="J10" s="75"/>
      <c r="K10" s="75">
        <v>0.87121400000000004</v>
      </c>
    </row>
    <row r="11" spans="1:11" ht="22.8" customHeight="1">
      <c r="A11" s="76" t="s">
        <v>201</v>
      </c>
      <c r="B11" s="76" t="s">
        <v>186</v>
      </c>
      <c r="C11" s="76" t="s">
        <v>186</v>
      </c>
      <c r="D11" s="70" t="s">
        <v>205</v>
      </c>
      <c r="E11" s="26" t="s">
        <v>206</v>
      </c>
      <c r="F11" s="32">
        <v>0.87121400000000004</v>
      </c>
      <c r="G11" s="72"/>
      <c r="H11" s="72"/>
      <c r="I11" s="72"/>
      <c r="J11" s="72"/>
      <c r="K11" s="72">
        <v>0.87121400000000004</v>
      </c>
    </row>
    <row r="12" spans="1:11" ht="16.350000000000001" customHeight="1">
      <c r="A12" s="154"/>
      <c r="B12" s="154"/>
      <c r="C12" s="154"/>
      <c r="D12" s="154"/>
      <c r="E12" s="154"/>
      <c r="F12" s="154"/>
      <c r="G12" s="29"/>
      <c r="H12" s="29"/>
      <c r="I12" s="29"/>
      <c r="J12" s="29"/>
      <c r="K12" s="29"/>
    </row>
    <row r="13" spans="1:11" ht="16.350000000000001" customHeight="1">
      <c r="A13" s="154"/>
      <c r="B13" s="154"/>
      <c r="C13" s="154"/>
      <c r="D13" s="154"/>
      <c r="E13" s="154"/>
      <c r="F13" s="154"/>
    </row>
  </sheetData>
  <mergeCells count="14">
    <mergeCell ref="A2:K2"/>
    <mergeCell ref="A3:I3"/>
    <mergeCell ref="J3:K3"/>
    <mergeCell ref="A4:C4"/>
    <mergeCell ref="A12:F12"/>
    <mergeCell ref="H4:H5"/>
    <mergeCell ref="I4:I5"/>
    <mergeCell ref="J4:J5"/>
    <mergeCell ref="K4:K5"/>
    <mergeCell ref="A13:F13"/>
    <mergeCell ref="D4:D5"/>
    <mergeCell ref="E4:E5"/>
    <mergeCell ref="F4:F5"/>
    <mergeCell ref="G4:G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13"/>
  <sheetViews>
    <sheetView workbookViewId="0">
      <selection activeCell="Q1" sqref="Q1:R1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18" width="7.6640625" customWidth="1"/>
    <col min="19" max="19" width="9.77734375" customWidth="1"/>
  </cols>
  <sheetData>
    <row r="1" spans="1:18" ht="16.350000000000001" customHeight="1">
      <c r="A1" s="29"/>
      <c r="Q1" s="151" t="s">
        <v>357</v>
      </c>
      <c r="R1" s="151"/>
    </row>
    <row r="2" spans="1:18" ht="40.5" customHeight="1">
      <c r="A2" s="152" t="s">
        <v>19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</row>
    <row r="3" spans="1:18" ht="24.15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8" t="s">
        <v>35</v>
      </c>
      <c r="R3" s="148"/>
    </row>
    <row r="4" spans="1:18" ht="24.15" customHeight="1">
      <c r="A4" s="149" t="s">
        <v>162</v>
      </c>
      <c r="B4" s="149"/>
      <c r="C4" s="149"/>
      <c r="D4" s="149" t="s">
        <v>215</v>
      </c>
      <c r="E4" s="149" t="s">
        <v>216</v>
      </c>
      <c r="F4" s="149" t="s">
        <v>352</v>
      </c>
      <c r="G4" s="149" t="s">
        <v>358</v>
      </c>
      <c r="H4" s="149" t="s">
        <v>359</v>
      </c>
      <c r="I4" s="149" t="s">
        <v>360</v>
      </c>
      <c r="J4" s="149" t="s">
        <v>361</v>
      </c>
      <c r="K4" s="149" t="s">
        <v>362</v>
      </c>
      <c r="L4" s="149" t="s">
        <v>363</v>
      </c>
      <c r="M4" s="149" t="s">
        <v>364</v>
      </c>
      <c r="N4" s="149" t="s">
        <v>354</v>
      </c>
      <c r="O4" s="149" t="s">
        <v>365</v>
      </c>
      <c r="P4" s="149" t="s">
        <v>366</v>
      </c>
      <c r="Q4" s="149" t="s">
        <v>355</v>
      </c>
      <c r="R4" s="149" t="s">
        <v>327</v>
      </c>
    </row>
    <row r="5" spans="1:18" ht="21.6" customHeight="1">
      <c r="A5" s="22" t="s">
        <v>170</v>
      </c>
      <c r="B5" s="22" t="s">
        <v>171</v>
      </c>
      <c r="C5" s="22" t="s">
        <v>172</v>
      </c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</row>
    <row r="6" spans="1:18" ht="22.8" customHeight="1">
      <c r="A6" s="25"/>
      <c r="B6" s="25"/>
      <c r="C6" s="25"/>
      <c r="D6" s="25"/>
      <c r="E6" s="25" t="s">
        <v>140</v>
      </c>
      <c r="F6" s="53">
        <v>0.87121400000000004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>
        <v>0.87121400000000004</v>
      </c>
    </row>
    <row r="7" spans="1:18" ht="22.8" customHeight="1">
      <c r="A7" s="25"/>
      <c r="B7" s="25"/>
      <c r="C7" s="25"/>
      <c r="D7" s="52" t="s">
        <v>158</v>
      </c>
      <c r="E7" s="52" t="s">
        <v>3</v>
      </c>
      <c r="F7" s="53">
        <v>0.87121400000000004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0.87121400000000004</v>
      </c>
    </row>
    <row r="8" spans="1:18" ht="22.8" customHeight="1">
      <c r="A8" s="25"/>
      <c r="B8" s="25"/>
      <c r="C8" s="25"/>
      <c r="D8" s="71" t="s">
        <v>159</v>
      </c>
      <c r="E8" s="71" t="s">
        <v>160</v>
      </c>
      <c r="F8" s="53">
        <v>0.87121400000000004</v>
      </c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>
        <v>0.87121400000000004</v>
      </c>
    </row>
    <row r="9" spans="1:18" ht="22.8" customHeight="1">
      <c r="A9" s="25" t="s">
        <v>201</v>
      </c>
      <c r="B9" s="25"/>
      <c r="C9" s="25"/>
      <c r="D9" s="25" t="s">
        <v>201</v>
      </c>
      <c r="E9" s="25" t="s">
        <v>202</v>
      </c>
      <c r="F9" s="75">
        <v>0.87121400000000004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0.87121400000000004</v>
      </c>
    </row>
    <row r="10" spans="1:18" ht="22.8" customHeight="1">
      <c r="A10" s="25" t="s">
        <v>201</v>
      </c>
      <c r="B10" s="25" t="s">
        <v>186</v>
      </c>
      <c r="C10" s="25"/>
      <c r="D10" s="25" t="s">
        <v>203</v>
      </c>
      <c r="E10" s="25" t="s">
        <v>204</v>
      </c>
      <c r="F10" s="75">
        <v>0.87121400000000004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0.87121400000000004</v>
      </c>
    </row>
    <row r="11" spans="1:18" ht="22.8" customHeight="1">
      <c r="A11" s="76" t="s">
        <v>201</v>
      </c>
      <c r="B11" s="76" t="s">
        <v>186</v>
      </c>
      <c r="C11" s="76" t="s">
        <v>186</v>
      </c>
      <c r="D11" s="70" t="s">
        <v>205</v>
      </c>
      <c r="E11" s="26" t="s">
        <v>206</v>
      </c>
      <c r="F11" s="32">
        <v>0.87121400000000004</v>
      </c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>
        <v>0.87121400000000004</v>
      </c>
    </row>
    <row r="12" spans="1:18" ht="16.350000000000001" customHeight="1">
      <c r="A12" s="154"/>
      <c r="B12" s="154"/>
      <c r="C12" s="154"/>
      <c r="D12" s="154"/>
      <c r="E12" s="154"/>
      <c r="F12" s="154"/>
    </row>
    <row r="13" spans="1:18" ht="16.350000000000001" customHeight="1">
      <c r="A13" s="154"/>
      <c r="B13" s="154"/>
      <c r="C13" s="154"/>
      <c r="D13" s="154"/>
      <c r="E13" s="154"/>
      <c r="F13" s="154"/>
    </row>
  </sheetData>
  <mergeCells count="22">
    <mergeCell ref="Q1:R1"/>
    <mergeCell ref="A2:R2"/>
    <mergeCell ref="A3:P3"/>
    <mergeCell ref="Q3:R3"/>
    <mergeCell ref="A4:C4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  <mergeCell ref="D4:D5"/>
    <mergeCell ref="E4:E5"/>
    <mergeCell ref="F4:F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T13"/>
  <sheetViews>
    <sheetView workbookViewId="0">
      <selection activeCell="S1" sqref="S1:T1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7" width="8" customWidth="1"/>
    <col min="8" max="16" width="7.21875" customWidth="1"/>
    <col min="17" max="17" width="8.44140625" customWidth="1"/>
    <col min="18" max="18" width="8.21875" customWidth="1"/>
    <col min="19" max="20" width="7.21875" customWidth="1"/>
    <col min="21" max="21" width="9.77734375" customWidth="1"/>
  </cols>
  <sheetData>
    <row r="1" spans="1:20" ht="16.350000000000001" customHeight="1">
      <c r="A1" s="29"/>
      <c r="S1" s="151" t="s">
        <v>367</v>
      </c>
      <c r="T1" s="151"/>
    </row>
    <row r="2" spans="1:20" ht="36.15" customHeight="1">
      <c r="A2" s="152" t="s">
        <v>20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</row>
    <row r="3" spans="1:20" ht="24.15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8" t="s">
        <v>35</v>
      </c>
      <c r="T3" s="148"/>
    </row>
    <row r="4" spans="1:20" ht="28.5" customHeight="1">
      <c r="A4" s="149" t="s">
        <v>162</v>
      </c>
      <c r="B4" s="149"/>
      <c r="C4" s="149"/>
      <c r="D4" s="149" t="s">
        <v>215</v>
      </c>
      <c r="E4" s="149" t="s">
        <v>216</v>
      </c>
      <c r="F4" s="149" t="s">
        <v>352</v>
      </c>
      <c r="G4" s="149" t="s">
        <v>219</v>
      </c>
      <c r="H4" s="149"/>
      <c r="I4" s="149"/>
      <c r="J4" s="149"/>
      <c r="K4" s="149"/>
      <c r="L4" s="149"/>
      <c r="M4" s="149"/>
      <c r="N4" s="149"/>
      <c r="O4" s="149"/>
      <c r="P4" s="149"/>
      <c r="Q4" s="149"/>
      <c r="R4" s="149" t="s">
        <v>222</v>
      </c>
      <c r="S4" s="149"/>
      <c r="T4" s="149"/>
    </row>
    <row r="5" spans="1:20" ht="36.15" customHeight="1">
      <c r="A5" s="22" t="s">
        <v>170</v>
      </c>
      <c r="B5" s="22" t="s">
        <v>171</v>
      </c>
      <c r="C5" s="22" t="s">
        <v>172</v>
      </c>
      <c r="D5" s="149"/>
      <c r="E5" s="149"/>
      <c r="F5" s="149"/>
      <c r="G5" s="22" t="s">
        <v>140</v>
      </c>
      <c r="H5" s="22" t="s">
        <v>368</v>
      </c>
      <c r="I5" s="22" t="s">
        <v>369</v>
      </c>
      <c r="J5" s="22" t="s">
        <v>370</v>
      </c>
      <c r="K5" s="22" t="s">
        <v>371</v>
      </c>
      <c r="L5" s="22" t="s">
        <v>372</v>
      </c>
      <c r="M5" s="22" t="s">
        <v>333</v>
      </c>
      <c r="N5" s="22" t="s">
        <v>373</v>
      </c>
      <c r="O5" s="22" t="s">
        <v>374</v>
      </c>
      <c r="P5" s="22" t="s">
        <v>375</v>
      </c>
      <c r="Q5" s="22" t="s">
        <v>376</v>
      </c>
      <c r="R5" s="22" t="s">
        <v>140</v>
      </c>
      <c r="S5" s="22" t="s">
        <v>329</v>
      </c>
      <c r="T5" s="22" t="s">
        <v>344</v>
      </c>
    </row>
    <row r="6" spans="1:20" ht="22.8" customHeight="1">
      <c r="A6" s="25"/>
      <c r="B6" s="25"/>
      <c r="C6" s="25"/>
      <c r="D6" s="25"/>
      <c r="E6" s="25" t="s">
        <v>140</v>
      </c>
      <c r="F6" s="75">
        <v>34.200000000000003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>
        <v>34.200000000000003</v>
      </c>
      <c r="S6" s="75">
        <v>34.200000000000003</v>
      </c>
      <c r="T6" s="75"/>
    </row>
    <row r="7" spans="1:20" ht="22.8" customHeight="1">
      <c r="A7" s="25"/>
      <c r="B7" s="25"/>
      <c r="C7" s="25"/>
      <c r="D7" s="52" t="s">
        <v>158</v>
      </c>
      <c r="E7" s="52" t="s">
        <v>3</v>
      </c>
      <c r="F7" s="75">
        <v>34.200000000000003</v>
      </c>
      <c r="G7" s="75">
        <v>0</v>
      </c>
      <c r="H7" s="75">
        <v>0</v>
      </c>
      <c r="I7" s="75">
        <v>0</v>
      </c>
      <c r="J7" s="75">
        <v>0</v>
      </c>
      <c r="K7" s="75">
        <v>0</v>
      </c>
      <c r="L7" s="75">
        <v>0</v>
      </c>
      <c r="M7" s="75">
        <v>0</v>
      </c>
      <c r="N7" s="75">
        <v>0</v>
      </c>
      <c r="O7" s="75">
        <v>0</v>
      </c>
      <c r="P7" s="75">
        <v>0</v>
      </c>
      <c r="Q7" s="75">
        <v>0</v>
      </c>
      <c r="R7" s="75">
        <v>34.200000000000003</v>
      </c>
      <c r="S7" s="75">
        <v>34.200000000000003</v>
      </c>
      <c r="T7" s="75">
        <v>0</v>
      </c>
    </row>
    <row r="8" spans="1:20" ht="22.8" customHeight="1">
      <c r="A8" s="25"/>
      <c r="B8" s="25"/>
      <c r="C8" s="25"/>
      <c r="D8" s="71" t="s">
        <v>159</v>
      </c>
      <c r="E8" s="71" t="s">
        <v>160</v>
      </c>
      <c r="F8" s="75">
        <v>34.200000000000003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34.200000000000003</v>
      </c>
      <c r="S8" s="75">
        <v>34.200000000000003</v>
      </c>
      <c r="T8" s="75"/>
    </row>
    <row r="9" spans="1:20" ht="22.8" customHeight="1">
      <c r="A9" s="30" t="s">
        <v>201</v>
      </c>
      <c r="B9" s="30"/>
      <c r="C9" s="30"/>
      <c r="D9" s="52" t="s">
        <v>201</v>
      </c>
      <c r="E9" s="52" t="s">
        <v>202</v>
      </c>
      <c r="F9" s="75">
        <v>34.200000000000003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34.200000000000003</v>
      </c>
      <c r="S9" s="75">
        <v>34.200000000000003</v>
      </c>
      <c r="T9" s="75"/>
    </row>
    <row r="10" spans="1:20" ht="22.8" customHeight="1">
      <c r="A10" s="30" t="s">
        <v>201</v>
      </c>
      <c r="B10" s="30" t="s">
        <v>186</v>
      </c>
      <c r="C10" s="30"/>
      <c r="D10" s="52" t="s">
        <v>203</v>
      </c>
      <c r="E10" s="52" t="s">
        <v>204</v>
      </c>
      <c r="F10" s="75">
        <v>34.200000000000003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34.200000000000003</v>
      </c>
      <c r="S10" s="75">
        <v>34.200000000000003</v>
      </c>
      <c r="T10" s="75"/>
    </row>
    <row r="11" spans="1:20" ht="22.8" customHeight="1">
      <c r="A11" s="76" t="s">
        <v>201</v>
      </c>
      <c r="B11" s="76" t="s">
        <v>186</v>
      </c>
      <c r="C11" s="76" t="s">
        <v>186</v>
      </c>
      <c r="D11" s="70" t="s">
        <v>205</v>
      </c>
      <c r="E11" s="26" t="s">
        <v>206</v>
      </c>
      <c r="F11" s="32">
        <v>34.200000000000003</v>
      </c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>
        <v>34.200000000000003</v>
      </c>
      <c r="S11" s="32">
        <v>34.200000000000003</v>
      </c>
      <c r="T11" s="72"/>
    </row>
    <row r="12" spans="1:20" ht="16.350000000000001" customHeight="1">
      <c r="A12" s="154"/>
      <c r="B12" s="154"/>
      <c r="C12" s="154"/>
      <c r="D12" s="154"/>
      <c r="E12" s="154"/>
      <c r="F12" s="154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</row>
    <row r="13" spans="1:20" ht="16.350000000000001" customHeight="1">
      <c r="A13" s="154"/>
      <c r="B13" s="154"/>
      <c r="C13" s="154"/>
      <c r="D13" s="154"/>
      <c r="E13" s="154"/>
      <c r="F13" s="154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G13"/>
  <sheetViews>
    <sheetView topLeftCell="J1" workbookViewId="0">
      <selection activeCell="W10" sqref="W10"/>
    </sheetView>
  </sheetViews>
  <sheetFormatPr defaultColWidth="10" defaultRowHeight="14.4"/>
  <cols>
    <col min="1" max="3" width="4.6640625" customWidth="1"/>
    <col min="4" max="4" width="9.6640625" customWidth="1"/>
    <col min="5" max="5" width="21.33203125" customWidth="1"/>
    <col min="6" max="6" width="13.44140625" customWidth="1"/>
    <col min="7" max="29" width="8.21875" customWidth="1"/>
    <col min="30" max="33" width="9.21875" customWidth="1"/>
    <col min="34" max="34" width="9.77734375" customWidth="1"/>
  </cols>
  <sheetData>
    <row r="1" spans="1:33" ht="13.8" customHeight="1">
      <c r="A1" s="29"/>
      <c r="F1" s="29"/>
      <c r="AF1" s="151" t="s">
        <v>377</v>
      </c>
      <c r="AG1" s="151"/>
    </row>
    <row r="2" spans="1:33" ht="43.95" customHeight="1">
      <c r="A2" s="152" t="s">
        <v>21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  <c r="U2" s="152"/>
      <c r="V2" s="152"/>
      <c r="W2" s="152"/>
      <c r="X2" s="152"/>
      <c r="Y2" s="152"/>
      <c r="Z2" s="152"/>
      <c r="AA2" s="152"/>
      <c r="AB2" s="152"/>
      <c r="AC2" s="152"/>
      <c r="AD2" s="152"/>
      <c r="AE2" s="152"/>
      <c r="AF2" s="152"/>
      <c r="AG2" s="152"/>
    </row>
    <row r="3" spans="1:33" ht="24.15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  <c r="Z3" s="147"/>
      <c r="AA3" s="147"/>
      <c r="AB3" s="147"/>
      <c r="AC3" s="147"/>
      <c r="AD3" s="147"/>
      <c r="AE3" s="147"/>
      <c r="AF3" s="148" t="s">
        <v>35</v>
      </c>
      <c r="AG3" s="148"/>
    </row>
    <row r="4" spans="1:33" ht="25.05" customHeight="1">
      <c r="A4" s="149" t="s">
        <v>162</v>
      </c>
      <c r="B4" s="149"/>
      <c r="C4" s="149"/>
      <c r="D4" s="149" t="s">
        <v>215</v>
      </c>
      <c r="E4" s="149" t="s">
        <v>216</v>
      </c>
      <c r="F4" s="149" t="s">
        <v>378</v>
      </c>
      <c r="G4" s="149" t="s">
        <v>331</v>
      </c>
      <c r="H4" s="149" t="s">
        <v>339</v>
      </c>
      <c r="I4" s="149" t="s">
        <v>379</v>
      </c>
      <c r="J4" s="149" t="s">
        <v>380</v>
      </c>
      <c r="K4" s="149" t="s">
        <v>381</v>
      </c>
      <c r="L4" s="149" t="s">
        <v>382</v>
      </c>
      <c r="M4" s="149" t="s">
        <v>383</v>
      </c>
      <c r="N4" s="149" t="s">
        <v>384</v>
      </c>
      <c r="O4" s="149" t="s">
        <v>385</v>
      </c>
      <c r="P4" s="149" t="s">
        <v>386</v>
      </c>
      <c r="Q4" s="149" t="s">
        <v>373</v>
      </c>
      <c r="R4" s="149" t="s">
        <v>375</v>
      </c>
      <c r="S4" s="149" t="s">
        <v>387</v>
      </c>
      <c r="T4" s="149" t="s">
        <v>369</v>
      </c>
      <c r="U4" s="149" t="s">
        <v>370</v>
      </c>
      <c r="V4" s="149" t="s">
        <v>333</v>
      </c>
      <c r="W4" s="149" t="s">
        <v>388</v>
      </c>
      <c r="X4" s="149" t="s">
        <v>389</v>
      </c>
      <c r="Y4" s="149" t="s">
        <v>390</v>
      </c>
      <c r="Z4" s="149" t="s">
        <v>391</v>
      </c>
      <c r="AA4" s="149" t="s">
        <v>372</v>
      </c>
      <c r="AB4" s="149" t="s">
        <v>335</v>
      </c>
      <c r="AC4" s="149" t="s">
        <v>392</v>
      </c>
      <c r="AD4" s="149" t="s">
        <v>374</v>
      </c>
      <c r="AE4" s="149" t="s">
        <v>337</v>
      </c>
      <c r="AF4" s="149" t="s">
        <v>393</v>
      </c>
      <c r="AG4" s="149" t="s">
        <v>376</v>
      </c>
    </row>
    <row r="5" spans="1:33" ht="21.6" customHeight="1">
      <c r="A5" s="22" t="s">
        <v>170</v>
      </c>
      <c r="B5" s="22" t="s">
        <v>171</v>
      </c>
      <c r="C5" s="22" t="s">
        <v>172</v>
      </c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  <c r="AF5" s="149"/>
      <c r="AG5" s="149"/>
    </row>
    <row r="6" spans="1:33" ht="22.8" customHeight="1">
      <c r="A6" s="30"/>
      <c r="B6" s="31"/>
      <c r="C6" s="31"/>
      <c r="D6" s="26"/>
      <c r="E6" s="26" t="s">
        <v>140</v>
      </c>
      <c r="F6" s="75">
        <v>34.200000000000003</v>
      </c>
      <c r="G6" s="75">
        <v>10.26</v>
      </c>
      <c r="H6" s="75">
        <v>3.57</v>
      </c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>
        <v>0.5</v>
      </c>
      <c r="W6" s="75"/>
      <c r="X6" s="75"/>
      <c r="Y6" s="75"/>
      <c r="Z6" s="75"/>
      <c r="AA6" s="75"/>
      <c r="AB6" s="75">
        <v>6.97</v>
      </c>
      <c r="AC6" s="75"/>
      <c r="AD6" s="75"/>
      <c r="AE6" s="75">
        <v>12.9</v>
      </c>
      <c r="AF6" s="75"/>
      <c r="AG6" s="75"/>
    </row>
    <row r="7" spans="1:33" ht="22.8" customHeight="1">
      <c r="A7" s="25"/>
      <c r="B7" s="25"/>
      <c r="C7" s="25"/>
      <c r="D7" s="52" t="s">
        <v>158</v>
      </c>
      <c r="E7" s="52" t="s">
        <v>3</v>
      </c>
      <c r="F7" s="75">
        <v>34.200000000000003</v>
      </c>
      <c r="G7" s="75">
        <v>10.26</v>
      </c>
      <c r="H7" s="75">
        <v>3.57</v>
      </c>
      <c r="I7" s="75">
        <v>0</v>
      </c>
      <c r="J7" s="75">
        <v>0</v>
      </c>
      <c r="K7" s="75">
        <v>0</v>
      </c>
      <c r="L7" s="75">
        <v>0</v>
      </c>
      <c r="M7" s="75">
        <v>0</v>
      </c>
      <c r="N7" s="75">
        <v>0</v>
      </c>
      <c r="O7" s="75">
        <v>0</v>
      </c>
      <c r="P7" s="75">
        <v>0</v>
      </c>
      <c r="Q7" s="75">
        <v>0</v>
      </c>
      <c r="R7" s="75">
        <v>0</v>
      </c>
      <c r="S7" s="75">
        <v>0</v>
      </c>
      <c r="T7" s="75">
        <v>0</v>
      </c>
      <c r="U7" s="75">
        <v>0</v>
      </c>
      <c r="V7" s="75">
        <v>0.5</v>
      </c>
      <c r="W7" s="75">
        <v>0</v>
      </c>
      <c r="X7" s="75">
        <v>0</v>
      </c>
      <c r="Y7" s="75">
        <v>0</v>
      </c>
      <c r="Z7" s="75">
        <v>0</v>
      </c>
      <c r="AA7" s="75">
        <v>0</v>
      </c>
      <c r="AB7" s="75">
        <v>6.97</v>
      </c>
      <c r="AC7" s="75">
        <v>0</v>
      </c>
      <c r="AD7" s="75">
        <v>0</v>
      </c>
      <c r="AE7" s="75">
        <v>12.9</v>
      </c>
      <c r="AF7" s="75">
        <v>0</v>
      </c>
      <c r="AG7" s="75">
        <v>0</v>
      </c>
    </row>
    <row r="8" spans="1:33" ht="22.8" customHeight="1">
      <c r="A8" s="25"/>
      <c r="B8" s="25"/>
      <c r="C8" s="25"/>
      <c r="D8" s="71" t="s">
        <v>159</v>
      </c>
      <c r="E8" s="71" t="s">
        <v>160</v>
      </c>
      <c r="F8" s="75">
        <v>34.200000000000003</v>
      </c>
      <c r="G8" s="75">
        <v>10.26</v>
      </c>
      <c r="H8" s="75">
        <v>3.57</v>
      </c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>
        <v>0.5</v>
      </c>
      <c r="W8" s="75"/>
      <c r="X8" s="75"/>
      <c r="Y8" s="75"/>
      <c r="Z8" s="75"/>
      <c r="AA8" s="75"/>
      <c r="AB8" s="75">
        <v>6.97</v>
      </c>
      <c r="AC8" s="75"/>
      <c r="AD8" s="75"/>
      <c r="AE8" s="75">
        <v>12.9</v>
      </c>
      <c r="AF8" s="75"/>
      <c r="AG8" s="75"/>
    </row>
    <row r="9" spans="1:33" ht="22.8" customHeight="1">
      <c r="A9" s="30" t="s">
        <v>201</v>
      </c>
      <c r="B9" s="30"/>
      <c r="C9" s="30"/>
      <c r="D9" s="52" t="s">
        <v>201</v>
      </c>
      <c r="E9" s="52" t="s">
        <v>202</v>
      </c>
      <c r="F9" s="75">
        <v>34.200000000000003</v>
      </c>
      <c r="G9" s="75">
        <v>10.26</v>
      </c>
      <c r="H9" s="75">
        <v>3.57</v>
      </c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  <c r="V9" s="75">
        <v>0.5</v>
      </c>
      <c r="W9" s="75"/>
      <c r="X9" s="75"/>
      <c r="Y9" s="75"/>
      <c r="Z9" s="75"/>
      <c r="AA9" s="75"/>
      <c r="AB9" s="75">
        <v>6.97</v>
      </c>
      <c r="AC9" s="75"/>
      <c r="AD9" s="75"/>
      <c r="AE9" s="75">
        <v>12.9</v>
      </c>
      <c r="AF9" s="75"/>
      <c r="AG9" s="75"/>
    </row>
    <row r="10" spans="1:33" ht="22.8" customHeight="1">
      <c r="A10" s="30" t="s">
        <v>201</v>
      </c>
      <c r="B10" s="30" t="s">
        <v>186</v>
      </c>
      <c r="C10" s="30"/>
      <c r="D10" s="52" t="s">
        <v>203</v>
      </c>
      <c r="E10" s="52" t="s">
        <v>204</v>
      </c>
      <c r="F10" s="75">
        <v>34.200000000000003</v>
      </c>
      <c r="G10" s="75">
        <v>10.26</v>
      </c>
      <c r="H10" s="75">
        <v>3.57</v>
      </c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  <c r="V10" s="75">
        <v>0.5</v>
      </c>
      <c r="W10" s="75"/>
      <c r="X10" s="75"/>
      <c r="Y10" s="75"/>
      <c r="Z10" s="75"/>
      <c r="AA10" s="75"/>
      <c r="AB10" s="75">
        <v>6.97</v>
      </c>
      <c r="AC10" s="75"/>
      <c r="AD10" s="75"/>
      <c r="AE10" s="75">
        <v>12.9</v>
      </c>
      <c r="AF10" s="75"/>
      <c r="AG10" s="75"/>
    </row>
    <row r="11" spans="1:33" ht="22.8" customHeight="1">
      <c r="A11" s="76" t="s">
        <v>201</v>
      </c>
      <c r="B11" s="76" t="s">
        <v>186</v>
      </c>
      <c r="C11" s="76" t="s">
        <v>186</v>
      </c>
      <c r="D11" s="70" t="s">
        <v>205</v>
      </c>
      <c r="E11" s="26" t="s">
        <v>206</v>
      </c>
      <c r="F11" s="72">
        <v>34.200000000000003</v>
      </c>
      <c r="G11" s="72">
        <v>10.26</v>
      </c>
      <c r="H11" s="72">
        <v>3.57</v>
      </c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>
        <v>0.5</v>
      </c>
      <c r="W11" s="72"/>
      <c r="X11" s="72"/>
      <c r="Y11" s="72"/>
      <c r="Z11" s="72"/>
      <c r="AA11" s="72"/>
      <c r="AB11" s="72">
        <v>6.97</v>
      </c>
      <c r="AC11" s="72"/>
      <c r="AD11" s="72"/>
      <c r="AE11" s="72">
        <v>12.9</v>
      </c>
      <c r="AF11" s="72"/>
      <c r="AG11" s="72"/>
    </row>
    <row r="12" spans="1:33" ht="16.350000000000001" customHeight="1">
      <c r="A12" s="154"/>
      <c r="B12" s="154"/>
      <c r="C12" s="154"/>
      <c r="D12" s="154"/>
      <c r="E12" s="154"/>
      <c r="F12" s="154"/>
      <c r="G12" s="154"/>
      <c r="H12" s="29"/>
      <c r="I12" s="29"/>
      <c r="J12" s="29"/>
      <c r="K12" s="29"/>
      <c r="L12" s="29"/>
      <c r="M12" s="29"/>
    </row>
    <row r="13" spans="1:33" ht="16.350000000000001" customHeight="1">
      <c r="A13" s="154"/>
      <c r="B13" s="154"/>
      <c r="C13" s="154"/>
      <c r="D13" s="154"/>
      <c r="E13" s="154"/>
      <c r="F13" s="154"/>
      <c r="G13" s="154"/>
    </row>
  </sheetData>
  <mergeCells count="37"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G12"/>
    <mergeCell ref="A13:G13"/>
    <mergeCell ref="D4:D5"/>
    <mergeCell ref="E4:E5"/>
    <mergeCell ref="F4:F5"/>
    <mergeCell ref="G4:G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H10"/>
  <sheetViews>
    <sheetView workbookViewId="0">
      <selection activeCell="G1" sqref="G1:H1"/>
    </sheetView>
  </sheetViews>
  <sheetFormatPr defaultColWidth="10" defaultRowHeight="14.4"/>
  <cols>
    <col min="1" max="1" width="13.33203125" customWidth="1"/>
    <col min="2" max="2" width="29.6640625" customWidth="1"/>
    <col min="3" max="3" width="20.77734375" customWidth="1"/>
    <col min="4" max="4" width="12.33203125" customWidth="1"/>
    <col min="5" max="5" width="10.33203125" customWidth="1"/>
    <col min="6" max="6" width="14.109375" customWidth="1"/>
    <col min="7" max="8" width="13.6640625" customWidth="1"/>
  </cols>
  <sheetData>
    <row r="1" spans="1:8" ht="16.350000000000001" customHeight="1">
      <c r="A1" s="29"/>
      <c r="G1" s="151" t="s">
        <v>394</v>
      </c>
      <c r="H1" s="151"/>
    </row>
    <row r="2" spans="1:8" ht="33.6" customHeight="1">
      <c r="A2" s="152" t="s">
        <v>22</v>
      </c>
      <c r="B2" s="152"/>
      <c r="C2" s="152"/>
      <c r="D2" s="152"/>
      <c r="E2" s="152"/>
      <c r="F2" s="152"/>
      <c r="G2" s="152"/>
      <c r="H2" s="152"/>
    </row>
    <row r="3" spans="1:8" ht="24.15" customHeight="1">
      <c r="A3" s="147" t="s">
        <v>34</v>
      </c>
      <c r="B3" s="147"/>
      <c r="C3" s="147"/>
      <c r="D3" s="147"/>
      <c r="E3" s="147"/>
      <c r="F3" s="147"/>
      <c r="G3" s="147"/>
      <c r="H3" s="51" t="s">
        <v>35</v>
      </c>
    </row>
    <row r="4" spans="1:8" ht="23.25" customHeight="1">
      <c r="A4" s="149" t="s">
        <v>395</v>
      </c>
      <c r="B4" s="149" t="s">
        <v>396</v>
      </c>
      <c r="C4" s="149" t="s">
        <v>397</v>
      </c>
      <c r="D4" s="149" t="s">
        <v>398</v>
      </c>
      <c r="E4" s="149" t="s">
        <v>399</v>
      </c>
      <c r="F4" s="149"/>
      <c r="G4" s="149"/>
      <c r="H4" s="149" t="s">
        <v>400</v>
      </c>
    </row>
    <row r="5" spans="1:8" ht="25.8" customHeight="1">
      <c r="A5" s="149"/>
      <c r="B5" s="149"/>
      <c r="C5" s="149"/>
      <c r="D5" s="149"/>
      <c r="E5" s="22" t="s">
        <v>142</v>
      </c>
      <c r="F5" s="22" t="s">
        <v>401</v>
      </c>
      <c r="G5" s="22" t="s">
        <v>402</v>
      </c>
      <c r="H5" s="149"/>
    </row>
    <row r="6" spans="1:8" ht="22.8" customHeight="1">
      <c r="A6" s="25"/>
      <c r="B6" s="25" t="s">
        <v>140</v>
      </c>
      <c r="C6" s="53">
        <v>0.5</v>
      </c>
      <c r="D6" s="53"/>
      <c r="E6" s="53"/>
      <c r="F6" s="53"/>
      <c r="G6" s="53"/>
      <c r="H6" s="53">
        <v>0.5</v>
      </c>
    </row>
    <row r="7" spans="1:8" ht="22.8" customHeight="1">
      <c r="A7" s="52" t="s">
        <v>158</v>
      </c>
      <c r="B7" s="52" t="s">
        <v>3</v>
      </c>
      <c r="C7" s="53">
        <v>0.5</v>
      </c>
      <c r="D7" s="53">
        <v>0</v>
      </c>
      <c r="E7" s="53">
        <v>0</v>
      </c>
      <c r="F7" s="53">
        <v>0</v>
      </c>
      <c r="G7" s="53">
        <v>0</v>
      </c>
      <c r="H7" s="53">
        <v>0.5</v>
      </c>
    </row>
    <row r="8" spans="1:8" ht="22.8" customHeight="1">
      <c r="A8" s="70" t="s">
        <v>159</v>
      </c>
      <c r="B8" s="70" t="s">
        <v>160</v>
      </c>
      <c r="C8" s="72">
        <v>0.5</v>
      </c>
      <c r="D8" s="72"/>
      <c r="E8" s="32"/>
      <c r="F8" s="72"/>
      <c r="G8" s="72"/>
      <c r="H8" s="72">
        <v>0.5</v>
      </c>
    </row>
    <row r="9" spans="1:8" ht="16.350000000000001" customHeight="1">
      <c r="A9" s="154"/>
      <c r="B9" s="154"/>
      <c r="C9" s="154"/>
    </row>
    <row r="10" spans="1:8" ht="16.350000000000001" customHeight="1">
      <c r="A10" s="154"/>
      <c r="B10" s="154"/>
      <c r="C10" s="154"/>
    </row>
  </sheetData>
  <mergeCells count="11">
    <mergeCell ref="G1:H1"/>
    <mergeCell ref="A2:H2"/>
    <mergeCell ref="A3:G3"/>
    <mergeCell ref="E4:G4"/>
    <mergeCell ref="A9:C9"/>
    <mergeCell ref="H4:H5"/>
    <mergeCell ref="A10:C10"/>
    <mergeCell ref="A4:A5"/>
    <mergeCell ref="B4:B5"/>
    <mergeCell ref="C4:C5"/>
    <mergeCell ref="D4:D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H14"/>
  <sheetViews>
    <sheetView workbookViewId="0">
      <selection activeCell="G1" sqref="G1:H1"/>
    </sheetView>
  </sheetViews>
  <sheetFormatPr defaultColWidth="10" defaultRowHeight="14.4"/>
  <cols>
    <col min="1" max="1" width="11.44140625" customWidth="1"/>
    <col min="2" max="2" width="24.77734375" customWidth="1"/>
    <col min="3" max="3" width="16.109375" customWidth="1"/>
    <col min="4" max="4" width="12.88671875" customWidth="1"/>
    <col min="5" max="5" width="12.77734375" customWidth="1"/>
    <col min="6" max="6" width="13.88671875" customWidth="1"/>
    <col min="7" max="7" width="14.109375" customWidth="1"/>
    <col min="8" max="8" width="16.33203125" customWidth="1"/>
  </cols>
  <sheetData>
    <row r="1" spans="1:8" ht="16.350000000000001" customHeight="1">
      <c r="A1" s="29"/>
      <c r="G1" s="151" t="s">
        <v>403</v>
      </c>
      <c r="H1" s="151"/>
    </row>
    <row r="2" spans="1:8" ht="38.85" customHeight="1">
      <c r="A2" s="152" t="s">
        <v>23</v>
      </c>
      <c r="B2" s="152"/>
      <c r="C2" s="152"/>
      <c r="D2" s="152"/>
      <c r="E2" s="152"/>
      <c r="F2" s="152"/>
      <c r="G2" s="152"/>
      <c r="H2" s="152"/>
    </row>
    <row r="3" spans="1:8" ht="24.15" customHeight="1">
      <c r="A3" s="147" t="s">
        <v>34</v>
      </c>
      <c r="B3" s="147"/>
      <c r="C3" s="147"/>
      <c r="D3" s="147"/>
      <c r="E3" s="147"/>
      <c r="F3" s="147"/>
      <c r="G3" s="147"/>
      <c r="H3" s="51" t="s">
        <v>35</v>
      </c>
    </row>
    <row r="4" spans="1:8" ht="23.25" customHeight="1">
      <c r="A4" s="149" t="s">
        <v>163</v>
      </c>
      <c r="B4" s="149" t="s">
        <v>164</v>
      </c>
      <c r="C4" s="149" t="s">
        <v>140</v>
      </c>
      <c r="D4" s="149" t="s">
        <v>404</v>
      </c>
      <c r="E4" s="149"/>
      <c r="F4" s="149"/>
      <c r="G4" s="149"/>
      <c r="H4" s="149" t="s">
        <v>166</v>
      </c>
    </row>
    <row r="5" spans="1:8" ht="19.8" customHeight="1">
      <c r="A5" s="149"/>
      <c r="B5" s="149"/>
      <c r="C5" s="149"/>
      <c r="D5" s="149" t="s">
        <v>142</v>
      </c>
      <c r="E5" s="149" t="s">
        <v>256</v>
      </c>
      <c r="F5" s="149"/>
      <c r="G5" s="149" t="s">
        <v>257</v>
      </c>
      <c r="H5" s="149"/>
    </row>
    <row r="6" spans="1:8" ht="27.6" customHeight="1">
      <c r="A6" s="149"/>
      <c r="B6" s="149"/>
      <c r="C6" s="149"/>
      <c r="D6" s="149"/>
      <c r="E6" s="22" t="s">
        <v>234</v>
      </c>
      <c r="F6" s="22" t="s">
        <v>226</v>
      </c>
      <c r="G6" s="149"/>
      <c r="H6" s="149"/>
    </row>
    <row r="7" spans="1:8" ht="22.8" customHeight="1">
      <c r="A7" s="25"/>
      <c r="B7" s="30" t="s">
        <v>140</v>
      </c>
      <c r="C7" s="53">
        <v>0</v>
      </c>
      <c r="D7" s="53"/>
      <c r="E7" s="53"/>
      <c r="F7" s="53"/>
      <c r="G7" s="53"/>
      <c r="H7" s="53"/>
    </row>
    <row r="8" spans="1:8" ht="22.8" customHeight="1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spans="1:8" ht="22.8" customHeight="1">
      <c r="A9" s="71"/>
      <c r="B9" s="71"/>
      <c r="C9" s="53"/>
      <c r="D9" s="53"/>
      <c r="E9" s="53"/>
      <c r="F9" s="53"/>
      <c r="G9" s="53"/>
      <c r="H9" s="53"/>
    </row>
    <row r="10" spans="1:8" ht="22.8" customHeight="1">
      <c r="A10" s="71"/>
      <c r="B10" s="71"/>
      <c r="C10" s="53"/>
      <c r="D10" s="53"/>
      <c r="E10" s="53"/>
      <c r="F10" s="53"/>
      <c r="G10" s="53"/>
      <c r="H10" s="53"/>
    </row>
    <row r="11" spans="1:8" ht="22.8" customHeight="1">
      <c r="A11" s="71"/>
      <c r="B11" s="71"/>
      <c r="C11" s="53"/>
      <c r="D11" s="53"/>
      <c r="E11" s="53"/>
      <c r="F11" s="53"/>
      <c r="G11" s="53"/>
      <c r="H11" s="53"/>
    </row>
    <row r="12" spans="1:8" ht="22.8" customHeight="1">
      <c r="A12" s="70"/>
      <c r="B12" s="70"/>
      <c r="C12" s="32"/>
      <c r="D12" s="32"/>
      <c r="E12" s="72"/>
      <c r="F12" s="72"/>
      <c r="G12" s="72"/>
      <c r="H12" s="72"/>
    </row>
    <row r="13" spans="1:8" ht="16.350000000000001" customHeight="1">
      <c r="A13" s="154" t="s">
        <v>405</v>
      </c>
      <c r="B13" s="154"/>
      <c r="C13" s="154"/>
      <c r="D13" s="154"/>
    </row>
    <row r="14" spans="1:8" ht="16.350000000000001" customHeight="1">
      <c r="A14" s="154"/>
      <c r="B14" s="154"/>
      <c r="C14" s="154"/>
      <c r="D14" s="154"/>
    </row>
  </sheetData>
  <mergeCells count="13">
    <mergeCell ref="G1:H1"/>
    <mergeCell ref="A2:H2"/>
    <mergeCell ref="A3:G3"/>
    <mergeCell ref="D4:G4"/>
    <mergeCell ref="E5:F5"/>
    <mergeCell ref="G5:G6"/>
    <mergeCell ref="H4:H6"/>
    <mergeCell ref="A13:D13"/>
    <mergeCell ref="A14:D14"/>
    <mergeCell ref="A4:A6"/>
    <mergeCell ref="B4:B6"/>
    <mergeCell ref="C4:C6"/>
    <mergeCell ref="D5:D6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T13"/>
  <sheetViews>
    <sheetView workbookViewId="0">
      <selection activeCell="S1" sqref="S1:T1"/>
    </sheetView>
  </sheetViews>
  <sheetFormatPr defaultColWidth="10" defaultRowHeight="14.4"/>
  <cols>
    <col min="1" max="3" width="4.6640625" customWidth="1"/>
    <col min="4" max="4" width="9.6640625" customWidth="1"/>
    <col min="5" max="5" width="16.44140625" customWidth="1"/>
    <col min="6" max="6" width="11.77734375" customWidth="1"/>
    <col min="7" max="20" width="7.21875" customWidth="1"/>
    <col min="21" max="21" width="9.77734375" customWidth="1"/>
  </cols>
  <sheetData>
    <row r="1" spans="1:20" ht="16.350000000000001" customHeight="1">
      <c r="A1" s="29"/>
      <c r="S1" s="151" t="s">
        <v>406</v>
      </c>
      <c r="T1" s="151"/>
    </row>
    <row r="2" spans="1:20" ht="47.4" customHeight="1">
      <c r="A2" s="152" t="s">
        <v>24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</row>
    <row r="3" spans="1:20" ht="24.15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8" t="s">
        <v>35</v>
      </c>
      <c r="T3" s="148"/>
    </row>
    <row r="4" spans="1:20" ht="27.6" customHeight="1">
      <c r="A4" s="149" t="s">
        <v>162</v>
      </c>
      <c r="B4" s="149"/>
      <c r="C4" s="149"/>
      <c r="D4" s="149" t="s">
        <v>215</v>
      </c>
      <c r="E4" s="149" t="s">
        <v>216</v>
      </c>
      <c r="F4" s="149" t="s">
        <v>217</v>
      </c>
      <c r="G4" s="149" t="s">
        <v>218</v>
      </c>
      <c r="H4" s="149" t="s">
        <v>219</v>
      </c>
      <c r="I4" s="149" t="s">
        <v>220</v>
      </c>
      <c r="J4" s="149" t="s">
        <v>221</v>
      </c>
      <c r="K4" s="149" t="s">
        <v>222</v>
      </c>
      <c r="L4" s="149" t="s">
        <v>223</v>
      </c>
      <c r="M4" s="149" t="s">
        <v>224</v>
      </c>
      <c r="N4" s="149" t="s">
        <v>225</v>
      </c>
      <c r="O4" s="149" t="s">
        <v>226</v>
      </c>
      <c r="P4" s="149" t="s">
        <v>227</v>
      </c>
      <c r="Q4" s="149" t="s">
        <v>228</v>
      </c>
      <c r="R4" s="149" t="s">
        <v>229</v>
      </c>
      <c r="S4" s="149" t="s">
        <v>230</v>
      </c>
      <c r="T4" s="149" t="s">
        <v>231</v>
      </c>
    </row>
    <row r="5" spans="1:20" ht="19.8" customHeight="1">
      <c r="A5" s="22" t="s">
        <v>170</v>
      </c>
      <c r="B5" s="22" t="s">
        <v>171</v>
      </c>
      <c r="C5" s="22" t="s">
        <v>172</v>
      </c>
      <c r="D5" s="149"/>
      <c r="E5" s="149"/>
      <c r="F5" s="149"/>
      <c r="G5" s="149"/>
      <c r="H5" s="149"/>
      <c r="I5" s="149"/>
      <c r="J5" s="149"/>
      <c r="K5" s="149"/>
      <c r="L5" s="149"/>
      <c r="M5" s="149"/>
      <c r="N5" s="149"/>
      <c r="O5" s="149"/>
      <c r="P5" s="149"/>
      <c r="Q5" s="149"/>
      <c r="R5" s="149"/>
      <c r="S5" s="149"/>
      <c r="T5" s="149"/>
    </row>
    <row r="6" spans="1:20" ht="22.8" customHeight="1">
      <c r="A6" s="25"/>
      <c r="B6" s="25"/>
      <c r="C6" s="25"/>
      <c r="D6" s="25"/>
      <c r="E6" s="25" t="s">
        <v>140</v>
      </c>
      <c r="F6" s="53">
        <v>0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spans="1:20" ht="22.8" customHeight="1">
      <c r="A7" s="25"/>
      <c r="B7" s="25"/>
      <c r="C7" s="25"/>
      <c r="D7" s="52"/>
      <c r="E7" s="52"/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spans="1:20" ht="22.8" customHeight="1">
      <c r="A8" s="74"/>
      <c r="B8" s="74"/>
      <c r="C8" s="74"/>
      <c r="D8" s="71"/>
      <c r="E8" s="71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</row>
    <row r="9" spans="1:20" ht="22.8" customHeight="1">
      <c r="A9" s="25"/>
      <c r="B9" s="25"/>
      <c r="C9" s="25"/>
      <c r="D9" s="25"/>
      <c r="E9" s="25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spans="1:20" ht="22.8" customHeight="1">
      <c r="A10" s="25"/>
      <c r="B10" s="25"/>
      <c r="C10" s="25"/>
      <c r="D10" s="25"/>
      <c r="E10" s="2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spans="1:20" ht="22.8" customHeight="1">
      <c r="A11" s="76"/>
      <c r="B11" s="76"/>
      <c r="C11" s="76"/>
      <c r="D11" s="70"/>
      <c r="E11" s="77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</row>
    <row r="12" spans="1:20" ht="16.350000000000001" customHeight="1">
      <c r="A12" s="154" t="s">
        <v>405</v>
      </c>
      <c r="B12" s="154"/>
      <c r="C12" s="154"/>
      <c r="D12" s="154"/>
      <c r="E12" s="154"/>
      <c r="F12" s="154"/>
      <c r="G12" s="154"/>
      <c r="H12" s="154"/>
    </row>
    <row r="13" spans="1:20" ht="16.350000000000001" customHeight="1">
      <c r="A13" s="154"/>
      <c r="B13" s="154"/>
      <c r="C13" s="154"/>
      <c r="D13" s="154"/>
      <c r="E13" s="154"/>
      <c r="F13" s="154"/>
      <c r="G13" s="154"/>
      <c r="H13" s="154"/>
    </row>
  </sheetData>
  <mergeCells count="24">
    <mergeCell ref="S1:T1"/>
    <mergeCell ref="A2:Q2"/>
    <mergeCell ref="A3:R3"/>
    <mergeCell ref="S3:T3"/>
    <mergeCell ref="A4:C4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  <mergeCell ref="D4:D5"/>
    <mergeCell ref="E4:E5"/>
    <mergeCell ref="F4:F5"/>
    <mergeCell ref="G4:G5"/>
    <mergeCell ref="H4:H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T13"/>
  <sheetViews>
    <sheetView workbookViewId="0">
      <selection activeCell="C6" sqref="C6"/>
    </sheetView>
  </sheetViews>
  <sheetFormatPr defaultColWidth="10" defaultRowHeight="14.4"/>
  <cols>
    <col min="1" max="3" width="4.6640625" customWidth="1"/>
    <col min="4" max="4" width="9.6640625" customWidth="1"/>
    <col min="5" max="5" width="16.44140625" customWidth="1"/>
    <col min="6" max="6" width="11.77734375" customWidth="1"/>
    <col min="7" max="20" width="7.21875" customWidth="1"/>
    <col min="21" max="21" width="9.77734375" customWidth="1"/>
  </cols>
  <sheetData>
    <row r="1" spans="1:20" ht="16.350000000000001" customHeight="1">
      <c r="A1" s="29"/>
      <c r="S1" s="151" t="s">
        <v>407</v>
      </c>
      <c r="T1" s="151"/>
    </row>
    <row r="2" spans="1:20" ht="47.4" customHeight="1">
      <c r="A2" s="152" t="s">
        <v>25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  <c r="O2" s="152"/>
      <c r="P2" s="152"/>
      <c r="Q2" s="152"/>
      <c r="R2" s="152"/>
      <c r="S2" s="152"/>
      <c r="T2" s="152"/>
    </row>
    <row r="3" spans="1:20" ht="21.6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8" t="s">
        <v>35</v>
      </c>
      <c r="T3" s="148"/>
    </row>
    <row r="4" spans="1:20" ht="29.25" customHeight="1">
      <c r="A4" s="149" t="s">
        <v>162</v>
      </c>
      <c r="B4" s="149"/>
      <c r="C4" s="149"/>
      <c r="D4" s="149" t="s">
        <v>215</v>
      </c>
      <c r="E4" s="149" t="s">
        <v>216</v>
      </c>
      <c r="F4" s="149" t="s">
        <v>233</v>
      </c>
      <c r="G4" s="149" t="s">
        <v>165</v>
      </c>
      <c r="H4" s="149"/>
      <c r="I4" s="149"/>
      <c r="J4" s="149"/>
      <c r="K4" s="149" t="s">
        <v>166</v>
      </c>
      <c r="L4" s="149"/>
      <c r="M4" s="149"/>
      <c r="N4" s="149"/>
      <c r="O4" s="149"/>
      <c r="P4" s="149"/>
      <c r="Q4" s="149"/>
      <c r="R4" s="149"/>
      <c r="S4" s="149"/>
      <c r="T4" s="149"/>
    </row>
    <row r="5" spans="1:20" ht="49.95" customHeight="1">
      <c r="A5" s="22" t="s">
        <v>170</v>
      </c>
      <c r="B5" s="22" t="s">
        <v>171</v>
      </c>
      <c r="C5" s="22" t="s">
        <v>172</v>
      </c>
      <c r="D5" s="149"/>
      <c r="E5" s="149"/>
      <c r="F5" s="149"/>
      <c r="G5" s="22" t="s">
        <v>140</v>
      </c>
      <c r="H5" s="22" t="s">
        <v>234</v>
      </c>
      <c r="I5" s="22" t="s">
        <v>235</v>
      </c>
      <c r="J5" s="22" t="s">
        <v>226</v>
      </c>
      <c r="K5" s="22" t="s">
        <v>140</v>
      </c>
      <c r="L5" s="22" t="s">
        <v>237</v>
      </c>
      <c r="M5" s="22" t="s">
        <v>238</v>
      </c>
      <c r="N5" s="22" t="s">
        <v>228</v>
      </c>
      <c r="O5" s="22" t="s">
        <v>239</v>
      </c>
      <c r="P5" s="22" t="s">
        <v>240</v>
      </c>
      <c r="Q5" s="22" t="s">
        <v>241</v>
      </c>
      <c r="R5" s="22" t="s">
        <v>224</v>
      </c>
      <c r="S5" s="22" t="s">
        <v>227</v>
      </c>
      <c r="T5" s="22" t="s">
        <v>231</v>
      </c>
    </row>
    <row r="6" spans="1:20" ht="22.8" customHeight="1">
      <c r="A6" s="25"/>
      <c r="B6" s="25"/>
      <c r="C6" s="25"/>
      <c r="D6" s="25"/>
      <c r="E6" s="25" t="s">
        <v>140</v>
      </c>
      <c r="F6" s="53">
        <v>0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spans="1:20" ht="22.8" customHeight="1">
      <c r="A7" s="25"/>
      <c r="B7" s="25"/>
      <c r="C7" s="25"/>
      <c r="D7" s="52"/>
      <c r="E7" s="52"/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spans="1:20" ht="22.8" customHeight="1">
      <c r="A8" s="74"/>
      <c r="B8" s="74"/>
      <c r="C8" s="74"/>
      <c r="D8" s="71"/>
      <c r="E8" s="71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</row>
    <row r="9" spans="1:20" ht="22.8" customHeight="1">
      <c r="A9" s="30"/>
      <c r="B9" s="30"/>
      <c r="C9" s="30"/>
      <c r="D9" s="52"/>
      <c r="E9" s="52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spans="1:20" ht="22.8" customHeight="1">
      <c r="A10" s="30"/>
      <c r="B10" s="30"/>
      <c r="C10" s="30"/>
      <c r="D10" s="52"/>
      <c r="E10" s="52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</row>
    <row r="11" spans="1:20" ht="22.8" customHeight="1">
      <c r="A11" s="76"/>
      <c r="B11" s="76"/>
      <c r="C11" s="76"/>
      <c r="D11" s="70"/>
      <c r="E11" s="77"/>
      <c r="F11" s="7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</row>
    <row r="12" spans="1:20" ht="16.350000000000001" customHeight="1">
      <c r="A12" s="154" t="s">
        <v>405</v>
      </c>
      <c r="B12" s="154"/>
      <c r="C12" s="154"/>
      <c r="D12" s="154"/>
      <c r="E12" s="154"/>
      <c r="F12" s="154"/>
      <c r="G12" s="154"/>
      <c r="H12" s="154"/>
    </row>
    <row r="13" spans="1:20" ht="16.350000000000001" customHeight="1">
      <c r="A13" s="154"/>
      <c r="B13" s="154"/>
      <c r="C13" s="154"/>
      <c r="D13" s="154"/>
      <c r="E13" s="154"/>
      <c r="F13" s="154"/>
      <c r="G13" s="154"/>
      <c r="H13" s="154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H14"/>
  <sheetViews>
    <sheetView workbookViewId="0">
      <selection activeCell="C21" sqref="C21"/>
    </sheetView>
  </sheetViews>
  <sheetFormatPr defaultColWidth="10" defaultRowHeight="14.4"/>
  <cols>
    <col min="1" max="1" width="11.33203125" customWidth="1"/>
    <col min="2" max="2" width="25.33203125" customWidth="1"/>
    <col min="3" max="3" width="15.33203125" customWidth="1"/>
    <col min="4" max="4" width="12.77734375" customWidth="1"/>
    <col min="5" max="5" width="16.44140625" customWidth="1"/>
    <col min="6" max="6" width="14.109375" customWidth="1"/>
    <col min="7" max="7" width="15.33203125" customWidth="1"/>
    <col min="8" max="8" width="17.6640625" customWidth="1"/>
  </cols>
  <sheetData>
    <row r="1" spans="1:8" ht="16.350000000000001" customHeight="1">
      <c r="A1" s="29"/>
      <c r="H1" s="61" t="s">
        <v>408</v>
      </c>
    </row>
    <row r="2" spans="1:8" ht="38.85" customHeight="1">
      <c r="A2" s="152" t="s">
        <v>409</v>
      </c>
      <c r="B2" s="152"/>
      <c r="C2" s="152"/>
      <c r="D2" s="152"/>
      <c r="E2" s="152"/>
      <c r="F2" s="152"/>
      <c r="G2" s="152"/>
      <c r="H2" s="152"/>
    </row>
    <row r="3" spans="1:8" ht="24.15" customHeight="1">
      <c r="A3" s="147" t="s">
        <v>34</v>
      </c>
      <c r="B3" s="147"/>
      <c r="C3" s="147"/>
      <c r="D3" s="147"/>
      <c r="E3" s="147"/>
      <c r="F3" s="147"/>
      <c r="G3" s="147"/>
      <c r="H3" s="51" t="s">
        <v>35</v>
      </c>
    </row>
    <row r="4" spans="1:8" ht="19.8" customHeight="1">
      <c r="A4" s="149" t="s">
        <v>163</v>
      </c>
      <c r="B4" s="149" t="s">
        <v>164</v>
      </c>
      <c r="C4" s="149" t="s">
        <v>140</v>
      </c>
      <c r="D4" s="149" t="s">
        <v>410</v>
      </c>
      <c r="E4" s="149"/>
      <c r="F4" s="149"/>
      <c r="G4" s="149"/>
      <c r="H4" s="149" t="s">
        <v>166</v>
      </c>
    </row>
    <row r="5" spans="1:8" ht="23.25" customHeight="1">
      <c r="A5" s="149"/>
      <c r="B5" s="149"/>
      <c r="C5" s="149"/>
      <c r="D5" s="149" t="s">
        <v>142</v>
      </c>
      <c r="E5" s="149" t="s">
        <v>256</v>
      </c>
      <c r="F5" s="149"/>
      <c r="G5" s="149" t="s">
        <v>257</v>
      </c>
      <c r="H5" s="149"/>
    </row>
    <row r="6" spans="1:8" ht="23.25" customHeight="1">
      <c r="A6" s="149"/>
      <c r="B6" s="149"/>
      <c r="C6" s="149"/>
      <c r="D6" s="149"/>
      <c r="E6" s="22" t="s">
        <v>234</v>
      </c>
      <c r="F6" s="22" t="s">
        <v>226</v>
      </c>
      <c r="G6" s="149"/>
      <c r="H6" s="149"/>
    </row>
    <row r="7" spans="1:8" ht="22.8" customHeight="1">
      <c r="A7" s="25"/>
      <c r="B7" s="30" t="s">
        <v>140</v>
      </c>
      <c r="C7" s="53">
        <v>0</v>
      </c>
      <c r="D7" s="53"/>
      <c r="E7" s="53"/>
      <c r="F7" s="53"/>
      <c r="G7" s="53"/>
      <c r="H7" s="53"/>
    </row>
    <row r="8" spans="1:8" ht="22.8" customHeight="1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spans="1:8" ht="22.8" customHeight="1">
      <c r="A9" s="71"/>
      <c r="B9" s="71"/>
      <c r="C9" s="53"/>
      <c r="D9" s="53"/>
      <c r="E9" s="53"/>
      <c r="F9" s="53"/>
      <c r="G9" s="53"/>
      <c r="H9" s="53"/>
    </row>
    <row r="10" spans="1:8" ht="22.8" customHeight="1">
      <c r="A10" s="71"/>
      <c r="B10" s="71"/>
      <c r="C10" s="53"/>
      <c r="D10" s="53"/>
      <c r="E10" s="53"/>
      <c r="F10" s="53"/>
      <c r="G10" s="53"/>
      <c r="H10" s="53"/>
    </row>
    <row r="11" spans="1:8" ht="22.8" customHeight="1">
      <c r="A11" s="71"/>
      <c r="B11" s="71"/>
      <c r="C11" s="53"/>
      <c r="D11" s="53"/>
      <c r="E11" s="53"/>
      <c r="F11" s="53"/>
      <c r="G11" s="53"/>
      <c r="H11" s="53"/>
    </row>
    <row r="12" spans="1:8" ht="22.8" customHeight="1">
      <c r="A12" s="70"/>
      <c r="B12" s="70"/>
      <c r="C12" s="32"/>
      <c r="D12" s="32"/>
      <c r="E12" s="72"/>
      <c r="F12" s="72"/>
      <c r="G12" s="72"/>
      <c r="H12" s="72"/>
    </row>
    <row r="13" spans="1:8" ht="16.350000000000001" customHeight="1">
      <c r="A13" s="154" t="s">
        <v>411</v>
      </c>
      <c r="B13" s="154"/>
      <c r="C13" s="154"/>
      <c r="D13" s="154"/>
      <c r="E13" s="154"/>
      <c r="F13" s="154"/>
    </row>
    <row r="14" spans="1:8" ht="16.350000000000001" customHeight="1">
      <c r="A14" s="154"/>
      <c r="B14" s="154"/>
      <c r="C14" s="154"/>
      <c r="D14" s="154"/>
      <c r="E14" s="154"/>
      <c r="F14" s="154"/>
    </row>
  </sheetData>
  <mergeCells count="12">
    <mergeCell ref="A2:H2"/>
    <mergeCell ref="A3:G3"/>
    <mergeCell ref="D4:G4"/>
    <mergeCell ref="E5:F5"/>
    <mergeCell ref="A13:F13"/>
    <mergeCell ref="G5:G6"/>
    <mergeCell ref="H4:H6"/>
    <mergeCell ref="A14:F14"/>
    <mergeCell ref="A4:A6"/>
    <mergeCell ref="B4:B6"/>
    <mergeCell ref="C4:C6"/>
    <mergeCell ref="D5:D6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H14"/>
  <sheetViews>
    <sheetView workbookViewId="0">
      <selection activeCell="H1" sqref="H1"/>
    </sheetView>
  </sheetViews>
  <sheetFormatPr defaultColWidth="10" defaultRowHeight="14.4"/>
  <cols>
    <col min="1" max="1" width="11.33203125" customWidth="1"/>
    <col min="2" max="2" width="25.33203125" customWidth="1"/>
    <col min="3" max="3" width="15.33203125" customWidth="1"/>
    <col min="4" max="4" width="12.77734375" customWidth="1"/>
    <col min="5" max="5" width="16.44140625" customWidth="1"/>
    <col min="6" max="6" width="14.109375" customWidth="1"/>
    <col min="7" max="8" width="17.6640625" customWidth="1"/>
  </cols>
  <sheetData>
    <row r="1" spans="1:8" ht="16.350000000000001" customHeight="1">
      <c r="A1" s="29"/>
      <c r="H1" s="61" t="s">
        <v>412</v>
      </c>
    </row>
    <row r="2" spans="1:8" ht="38.85" customHeight="1">
      <c r="A2" s="152" t="s">
        <v>27</v>
      </c>
      <c r="B2" s="152"/>
      <c r="C2" s="152"/>
      <c r="D2" s="152"/>
      <c r="E2" s="152"/>
      <c r="F2" s="152"/>
      <c r="G2" s="152"/>
      <c r="H2" s="152"/>
    </row>
    <row r="3" spans="1:8" ht="24.15" customHeight="1">
      <c r="A3" s="147" t="s">
        <v>34</v>
      </c>
      <c r="B3" s="147"/>
      <c r="C3" s="147"/>
      <c r="D3" s="147"/>
      <c r="E3" s="147"/>
      <c r="F3" s="147"/>
      <c r="G3" s="147"/>
      <c r="H3" s="51" t="s">
        <v>35</v>
      </c>
    </row>
    <row r="4" spans="1:8" ht="20.7" customHeight="1">
      <c r="A4" s="149" t="s">
        <v>163</v>
      </c>
      <c r="B4" s="149" t="s">
        <v>164</v>
      </c>
      <c r="C4" s="149" t="s">
        <v>140</v>
      </c>
      <c r="D4" s="149" t="s">
        <v>413</v>
      </c>
      <c r="E4" s="149"/>
      <c r="F4" s="149"/>
      <c r="G4" s="149"/>
      <c r="H4" s="149" t="s">
        <v>166</v>
      </c>
    </row>
    <row r="5" spans="1:8" ht="18.899999999999999" customHeight="1">
      <c r="A5" s="149"/>
      <c r="B5" s="149"/>
      <c r="C5" s="149"/>
      <c r="D5" s="149" t="s">
        <v>142</v>
      </c>
      <c r="E5" s="149" t="s">
        <v>256</v>
      </c>
      <c r="F5" s="149"/>
      <c r="G5" s="149" t="s">
        <v>257</v>
      </c>
      <c r="H5" s="149"/>
    </row>
    <row r="6" spans="1:8" ht="24.15" customHeight="1">
      <c r="A6" s="149"/>
      <c r="B6" s="149"/>
      <c r="C6" s="149"/>
      <c r="D6" s="149"/>
      <c r="E6" s="22" t="s">
        <v>234</v>
      </c>
      <c r="F6" s="22" t="s">
        <v>226</v>
      </c>
      <c r="G6" s="149"/>
      <c r="H6" s="149"/>
    </row>
    <row r="7" spans="1:8" ht="22.8" customHeight="1">
      <c r="A7" s="25"/>
      <c r="B7" s="30" t="s">
        <v>140</v>
      </c>
      <c r="C7" s="53">
        <v>0</v>
      </c>
      <c r="D7" s="53"/>
      <c r="E7" s="53"/>
      <c r="F7" s="53"/>
      <c r="G7" s="53"/>
      <c r="H7" s="53"/>
    </row>
    <row r="8" spans="1:8" ht="22.8" customHeight="1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spans="1:8" ht="22.8" customHeight="1">
      <c r="A9" s="71"/>
      <c r="B9" s="71"/>
      <c r="C9" s="53"/>
      <c r="D9" s="53"/>
      <c r="E9" s="53"/>
      <c r="F9" s="53"/>
      <c r="G9" s="53"/>
      <c r="H9" s="53"/>
    </row>
    <row r="10" spans="1:8" ht="22.8" customHeight="1">
      <c r="A10" s="71"/>
      <c r="B10" s="71"/>
      <c r="C10" s="53"/>
      <c r="D10" s="53"/>
      <c r="E10" s="53"/>
      <c r="F10" s="53"/>
      <c r="G10" s="53"/>
      <c r="H10" s="53"/>
    </row>
    <row r="11" spans="1:8" ht="22.8" customHeight="1">
      <c r="A11" s="71"/>
      <c r="B11" s="71"/>
      <c r="C11" s="53"/>
      <c r="D11" s="53"/>
      <c r="E11" s="53"/>
      <c r="F11" s="53"/>
      <c r="G11" s="53"/>
      <c r="H11" s="53"/>
    </row>
    <row r="12" spans="1:8" ht="22.8" customHeight="1">
      <c r="A12" s="70"/>
      <c r="B12" s="70"/>
      <c r="C12" s="32"/>
      <c r="D12" s="32"/>
      <c r="E12" s="72"/>
      <c r="F12" s="72"/>
      <c r="G12" s="72"/>
      <c r="H12" s="72"/>
    </row>
    <row r="13" spans="1:8" ht="16.350000000000001" customHeight="1">
      <c r="A13" s="154" t="s">
        <v>414</v>
      </c>
      <c r="B13" s="154"/>
      <c r="C13" s="154"/>
      <c r="D13" s="154"/>
      <c r="E13" s="154"/>
      <c r="F13" s="154"/>
    </row>
    <row r="14" spans="1:8" ht="16.350000000000001" customHeight="1">
      <c r="A14" s="154"/>
      <c r="B14" s="154"/>
      <c r="C14" s="154"/>
      <c r="D14" s="154"/>
      <c r="E14" s="154"/>
      <c r="F14" s="154"/>
    </row>
  </sheetData>
  <mergeCells count="12">
    <mergeCell ref="A2:H2"/>
    <mergeCell ref="A3:G3"/>
    <mergeCell ref="D4:G4"/>
    <mergeCell ref="E5:F5"/>
    <mergeCell ref="A13:F13"/>
    <mergeCell ref="G5:G6"/>
    <mergeCell ref="H4:H6"/>
    <mergeCell ref="A14:F14"/>
    <mergeCell ref="A4:A6"/>
    <mergeCell ref="B4:B6"/>
    <mergeCell ref="C4:C6"/>
    <mergeCell ref="D5:D6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N9"/>
  <sheetViews>
    <sheetView workbookViewId="0">
      <selection activeCell="M7" sqref="M7"/>
    </sheetView>
  </sheetViews>
  <sheetFormatPr defaultColWidth="10" defaultRowHeight="14.4"/>
  <cols>
    <col min="1" max="1" width="10" customWidth="1"/>
    <col min="2" max="2" width="21.6640625" customWidth="1"/>
    <col min="3" max="3" width="13.33203125" customWidth="1"/>
    <col min="4" max="14" width="7.6640625" customWidth="1"/>
    <col min="15" max="17" width="9.77734375" customWidth="1"/>
  </cols>
  <sheetData>
    <row r="1" spans="1:14" ht="16.350000000000001" customHeight="1">
      <c r="A1" s="29"/>
      <c r="M1" s="151" t="s">
        <v>415</v>
      </c>
      <c r="N1" s="151"/>
    </row>
    <row r="2" spans="1:14" ht="45.75" customHeight="1">
      <c r="A2" s="152" t="s">
        <v>28</v>
      </c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52"/>
      <c r="N2" s="152"/>
    </row>
    <row r="3" spans="1:14" ht="18.149999999999999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8" t="s">
        <v>35</v>
      </c>
      <c r="N3" s="148"/>
    </row>
    <row r="4" spans="1:14" ht="26.1" customHeight="1">
      <c r="A4" s="149" t="s">
        <v>215</v>
      </c>
      <c r="B4" s="149" t="s">
        <v>416</v>
      </c>
      <c r="C4" s="149" t="s">
        <v>417</v>
      </c>
      <c r="D4" s="149"/>
      <c r="E4" s="149"/>
      <c r="F4" s="149"/>
      <c r="G4" s="149"/>
      <c r="H4" s="149"/>
      <c r="I4" s="149"/>
      <c r="J4" s="149"/>
      <c r="K4" s="149"/>
      <c r="L4" s="149"/>
      <c r="M4" s="149" t="s">
        <v>418</v>
      </c>
      <c r="N4" s="149"/>
    </row>
    <row r="5" spans="1:14" ht="31.95" customHeight="1">
      <c r="A5" s="149"/>
      <c r="B5" s="149"/>
      <c r="C5" s="149" t="s">
        <v>419</v>
      </c>
      <c r="D5" s="149" t="s">
        <v>143</v>
      </c>
      <c r="E5" s="149"/>
      <c r="F5" s="149"/>
      <c r="G5" s="149"/>
      <c r="H5" s="149"/>
      <c r="I5" s="149"/>
      <c r="J5" s="149" t="s">
        <v>420</v>
      </c>
      <c r="K5" s="149" t="s">
        <v>145</v>
      </c>
      <c r="L5" s="149" t="s">
        <v>146</v>
      </c>
      <c r="M5" s="149" t="s">
        <v>421</v>
      </c>
      <c r="N5" s="149" t="s">
        <v>422</v>
      </c>
    </row>
    <row r="6" spans="1:14" ht="44.85" customHeight="1">
      <c r="A6" s="149"/>
      <c r="B6" s="149"/>
      <c r="C6" s="149"/>
      <c r="D6" s="22" t="s">
        <v>423</v>
      </c>
      <c r="E6" s="22" t="s">
        <v>424</v>
      </c>
      <c r="F6" s="22" t="s">
        <v>425</v>
      </c>
      <c r="G6" s="22" t="s">
        <v>426</v>
      </c>
      <c r="H6" s="22" t="s">
        <v>427</v>
      </c>
      <c r="I6" s="22" t="s">
        <v>428</v>
      </c>
      <c r="J6" s="149"/>
      <c r="K6" s="149"/>
      <c r="L6" s="149"/>
      <c r="M6" s="149"/>
      <c r="N6" s="149"/>
    </row>
    <row r="7" spans="1:14" ht="22.8" customHeight="1">
      <c r="A7" s="25"/>
      <c r="B7" s="30" t="s">
        <v>140</v>
      </c>
      <c r="C7" s="53">
        <v>28</v>
      </c>
      <c r="D7" s="53">
        <v>28</v>
      </c>
      <c r="E7" s="53"/>
      <c r="F7" s="53">
        <v>28</v>
      </c>
      <c r="G7" s="53"/>
      <c r="H7" s="53"/>
      <c r="I7" s="53"/>
      <c r="J7" s="53"/>
      <c r="K7" s="53"/>
      <c r="L7" s="53"/>
      <c r="M7" s="53">
        <v>28</v>
      </c>
      <c r="N7" s="25"/>
    </row>
    <row r="8" spans="1:14" ht="22.8" customHeight="1">
      <c r="A8" s="52" t="s">
        <v>158</v>
      </c>
      <c r="B8" s="52" t="s">
        <v>3</v>
      </c>
      <c r="C8" s="53">
        <v>28</v>
      </c>
      <c r="D8" s="53">
        <v>28</v>
      </c>
      <c r="E8" s="53">
        <v>0</v>
      </c>
      <c r="F8" s="53">
        <v>28</v>
      </c>
      <c r="G8" s="53">
        <v>0</v>
      </c>
      <c r="H8" s="53">
        <v>0</v>
      </c>
      <c r="I8" s="53">
        <v>0</v>
      </c>
      <c r="J8" s="53">
        <v>0</v>
      </c>
      <c r="K8" s="53">
        <v>0</v>
      </c>
      <c r="L8" s="53">
        <v>0</v>
      </c>
      <c r="M8" s="53">
        <v>28</v>
      </c>
      <c r="N8" s="25"/>
    </row>
    <row r="9" spans="1:14" ht="22.8" customHeight="1">
      <c r="A9" s="70" t="s">
        <v>429</v>
      </c>
      <c r="B9" s="70" t="s">
        <v>430</v>
      </c>
      <c r="C9" s="32">
        <v>28</v>
      </c>
      <c r="D9" s="32">
        <v>28</v>
      </c>
      <c r="E9" s="32"/>
      <c r="F9" s="32">
        <v>28</v>
      </c>
      <c r="G9" s="32"/>
      <c r="H9" s="32"/>
      <c r="I9" s="32"/>
      <c r="J9" s="32"/>
      <c r="K9" s="32"/>
      <c r="L9" s="32"/>
      <c r="M9" s="32">
        <v>28</v>
      </c>
      <c r="N9" s="26"/>
    </row>
  </sheetData>
  <mergeCells count="15">
    <mergeCell ref="A4:A6"/>
    <mergeCell ref="B4:B6"/>
    <mergeCell ref="C5:C6"/>
    <mergeCell ref="J5:J6"/>
    <mergeCell ref="M1:N1"/>
    <mergeCell ref="A2:N2"/>
    <mergeCell ref="A3:L3"/>
    <mergeCell ref="M3:N3"/>
    <mergeCell ref="C4:L4"/>
    <mergeCell ref="M4:N4"/>
    <mergeCell ref="K5:K6"/>
    <mergeCell ref="L5:L6"/>
    <mergeCell ref="M5:M6"/>
    <mergeCell ref="N5:N6"/>
    <mergeCell ref="D5:I5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M16"/>
  <sheetViews>
    <sheetView workbookViewId="0">
      <pane ySplit="5" topLeftCell="A10" activePane="bottomLeft" state="frozen"/>
      <selection pane="bottomLeft" activeCell="B7" sqref="B7:B16"/>
    </sheetView>
  </sheetViews>
  <sheetFormatPr defaultColWidth="10" defaultRowHeight="14.4"/>
  <cols>
    <col min="1" max="1" width="6.77734375" customWidth="1"/>
    <col min="2" max="2" width="15.109375" customWidth="1"/>
    <col min="3" max="3" width="8.5546875" customWidth="1"/>
    <col min="4" max="4" width="12.21875" customWidth="1"/>
    <col min="5" max="5" width="8.44140625" customWidth="1"/>
    <col min="6" max="6" width="8.5546875" customWidth="1"/>
    <col min="7" max="7" width="11.88671875" customWidth="1"/>
    <col min="8" max="8" width="21.5546875" customWidth="1"/>
    <col min="9" max="9" width="11.109375" customWidth="1"/>
    <col min="10" max="10" width="11.5546875" customWidth="1"/>
    <col min="11" max="11" width="9.21875" customWidth="1"/>
    <col min="12" max="12" width="9.77734375" customWidth="1"/>
    <col min="13" max="13" width="15.21875" customWidth="1"/>
    <col min="14" max="17" width="9.77734375" customWidth="1"/>
  </cols>
  <sheetData>
    <row r="1" spans="1:13" ht="16.350000000000001" customHeight="1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61" t="s">
        <v>431</v>
      </c>
    </row>
    <row r="2" spans="1:13" ht="37.950000000000003" customHeight="1">
      <c r="A2" s="29"/>
      <c r="B2" s="29"/>
      <c r="C2" s="144" t="s">
        <v>29</v>
      </c>
      <c r="D2" s="144"/>
      <c r="E2" s="144"/>
      <c r="F2" s="144"/>
      <c r="G2" s="144"/>
      <c r="H2" s="144"/>
      <c r="I2" s="144"/>
      <c r="J2" s="144"/>
      <c r="K2" s="144"/>
      <c r="L2" s="144"/>
      <c r="M2" s="144"/>
    </row>
    <row r="3" spans="1:13" ht="21.6" customHeight="1">
      <c r="A3" s="147" t="s">
        <v>34</v>
      </c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8" t="s">
        <v>35</v>
      </c>
      <c r="M3" s="148"/>
    </row>
    <row r="4" spans="1:13" ht="33.6" customHeight="1">
      <c r="A4" s="149" t="s">
        <v>215</v>
      </c>
      <c r="B4" s="149" t="s">
        <v>432</v>
      </c>
      <c r="C4" s="149" t="s">
        <v>433</v>
      </c>
      <c r="D4" s="149" t="s">
        <v>434</v>
      </c>
      <c r="E4" s="149" t="s">
        <v>435</v>
      </c>
      <c r="F4" s="149"/>
      <c r="G4" s="149"/>
      <c r="H4" s="149"/>
      <c r="I4" s="149"/>
      <c r="J4" s="149"/>
      <c r="K4" s="149"/>
      <c r="L4" s="149"/>
      <c r="M4" s="149"/>
    </row>
    <row r="5" spans="1:13" ht="36.15" customHeight="1">
      <c r="A5" s="149"/>
      <c r="B5" s="149"/>
      <c r="C5" s="149"/>
      <c r="D5" s="149"/>
      <c r="E5" s="22" t="s">
        <v>436</v>
      </c>
      <c r="F5" s="22" t="s">
        <v>437</v>
      </c>
      <c r="G5" s="22" t="s">
        <v>438</v>
      </c>
      <c r="H5" s="22" t="s">
        <v>439</v>
      </c>
      <c r="I5" s="22" t="s">
        <v>440</v>
      </c>
      <c r="J5" s="22" t="s">
        <v>441</v>
      </c>
      <c r="K5" s="22" t="s">
        <v>442</v>
      </c>
      <c r="L5" s="22" t="s">
        <v>443</v>
      </c>
      <c r="M5" s="22" t="s">
        <v>444</v>
      </c>
    </row>
    <row r="6" spans="1:13" ht="28.5" customHeight="1">
      <c r="A6" s="52" t="s">
        <v>445</v>
      </c>
      <c r="B6" s="52" t="s">
        <v>3</v>
      </c>
      <c r="C6" s="53">
        <v>28</v>
      </c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1:13" ht="43.05" customHeight="1">
      <c r="A7" s="166" t="s">
        <v>159</v>
      </c>
      <c r="B7" s="166" t="s">
        <v>446</v>
      </c>
      <c r="C7" s="167">
        <v>28</v>
      </c>
      <c r="D7" s="166" t="s">
        <v>447</v>
      </c>
      <c r="E7" s="168" t="s">
        <v>448</v>
      </c>
      <c r="F7" s="54" t="s">
        <v>448</v>
      </c>
      <c r="G7" s="55" t="s">
        <v>449</v>
      </c>
      <c r="H7" s="56" t="s">
        <v>450</v>
      </c>
      <c r="I7" s="62" t="s">
        <v>451</v>
      </c>
      <c r="J7" s="63" t="s">
        <v>452</v>
      </c>
      <c r="K7" s="64" t="s">
        <v>453</v>
      </c>
      <c r="L7" s="65" t="s">
        <v>454</v>
      </c>
      <c r="M7" s="26"/>
    </row>
    <row r="8" spans="1:13" ht="43.05" customHeight="1">
      <c r="A8" s="166"/>
      <c r="B8" s="166"/>
      <c r="C8" s="167"/>
      <c r="D8" s="166"/>
      <c r="E8" s="168"/>
      <c r="F8" s="57"/>
      <c r="G8" s="58"/>
      <c r="H8" s="58"/>
      <c r="I8" s="58"/>
      <c r="J8" s="58"/>
      <c r="K8" s="58"/>
      <c r="L8" s="58"/>
      <c r="M8" s="26"/>
    </row>
    <row r="9" spans="1:13" ht="43.05" customHeight="1">
      <c r="A9" s="166"/>
      <c r="B9" s="166"/>
      <c r="C9" s="167"/>
      <c r="D9" s="166"/>
      <c r="E9" s="168"/>
      <c r="F9" s="57"/>
      <c r="G9" s="58"/>
      <c r="H9" s="58"/>
      <c r="I9" s="58"/>
      <c r="J9" s="58"/>
      <c r="K9" s="58"/>
      <c r="L9" s="58"/>
      <c r="M9" s="26"/>
    </row>
    <row r="10" spans="1:13" ht="43.05" customHeight="1">
      <c r="A10" s="166"/>
      <c r="B10" s="166"/>
      <c r="C10" s="167"/>
      <c r="D10" s="166"/>
      <c r="E10" s="168" t="s">
        <v>455</v>
      </c>
      <c r="F10" s="57" t="s">
        <v>456</v>
      </c>
      <c r="G10" s="59" t="s">
        <v>457</v>
      </c>
      <c r="H10" s="60">
        <v>1</v>
      </c>
      <c r="I10" s="66" t="s">
        <v>458</v>
      </c>
      <c r="J10" s="66" t="s">
        <v>459</v>
      </c>
      <c r="K10" s="67" t="s">
        <v>453</v>
      </c>
      <c r="L10" s="58" t="s">
        <v>460</v>
      </c>
      <c r="M10" s="26"/>
    </row>
    <row r="11" spans="1:13" ht="43.05" customHeight="1">
      <c r="A11" s="166"/>
      <c r="B11" s="166"/>
      <c r="C11" s="167"/>
      <c r="D11" s="166"/>
      <c r="E11" s="168"/>
      <c r="F11" s="57" t="s">
        <v>461</v>
      </c>
      <c r="G11" s="59" t="s">
        <v>462</v>
      </c>
      <c r="H11" s="60">
        <v>1</v>
      </c>
      <c r="I11" s="68" t="s">
        <v>463</v>
      </c>
      <c r="J11" s="69" t="s">
        <v>464</v>
      </c>
      <c r="K11" s="67" t="s">
        <v>453</v>
      </c>
      <c r="L11" s="58" t="s">
        <v>460</v>
      </c>
      <c r="M11" s="26"/>
    </row>
    <row r="12" spans="1:13" ht="43.05" customHeight="1">
      <c r="A12" s="166"/>
      <c r="B12" s="166"/>
      <c r="C12" s="167"/>
      <c r="D12" s="166"/>
      <c r="E12" s="168"/>
      <c r="F12" s="57" t="s">
        <v>465</v>
      </c>
      <c r="G12" s="59" t="s">
        <v>466</v>
      </c>
      <c r="H12" s="60">
        <v>1</v>
      </c>
      <c r="I12" s="68" t="s">
        <v>467</v>
      </c>
      <c r="J12" s="69" t="s">
        <v>468</v>
      </c>
      <c r="K12" s="67" t="s">
        <v>453</v>
      </c>
      <c r="L12" s="58" t="s">
        <v>460</v>
      </c>
      <c r="M12" s="26"/>
    </row>
    <row r="13" spans="1:13" ht="43.05" customHeight="1">
      <c r="A13" s="166"/>
      <c r="B13" s="166"/>
      <c r="C13" s="167"/>
      <c r="D13" s="166"/>
      <c r="E13" s="25" t="s">
        <v>469</v>
      </c>
      <c r="F13" s="57" t="s">
        <v>470</v>
      </c>
      <c r="G13" s="59" t="s">
        <v>471</v>
      </c>
      <c r="H13" s="60">
        <v>0.95</v>
      </c>
      <c r="I13" s="68" t="s">
        <v>472</v>
      </c>
      <c r="J13" s="69" t="s">
        <v>473</v>
      </c>
      <c r="K13" s="67" t="s">
        <v>453</v>
      </c>
      <c r="L13" s="58" t="s">
        <v>460</v>
      </c>
      <c r="M13" s="26"/>
    </row>
    <row r="14" spans="1:13" ht="43.05" customHeight="1">
      <c r="A14" s="166"/>
      <c r="B14" s="166"/>
      <c r="C14" s="167"/>
      <c r="D14" s="166"/>
      <c r="E14" s="168" t="s">
        <v>474</v>
      </c>
      <c r="F14" s="57" t="s">
        <v>475</v>
      </c>
      <c r="G14" s="59" t="s">
        <v>476</v>
      </c>
      <c r="H14" s="60">
        <v>1</v>
      </c>
      <c r="I14" s="68" t="s">
        <v>477</v>
      </c>
      <c r="J14" s="69" t="s">
        <v>478</v>
      </c>
      <c r="K14" s="67" t="s">
        <v>453</v>
      </c>
      <c r="L14" s="58"/>
      <c r="M14" s="26"/>
    </row>
    <row r="15" spans="1:13" ht="43.05" customHeight="1">
      <c r="A15" s="166"/>
      <c r="B15" s="166"/>
      <c r="C15" s="167"/>
      <c r="D15" s="166"/>
      <c r="E15" s="168"/>
      <c r="F15" s="57" t="s">
        <v>479</v>
      </c>
      <c r="G15" s="59" t="s">
        <v>480</v>
      </c>
      <c r="H15" s="60">
        <v>1</v>
      </c>
      <c r="I15" s="68" t="s">
        <v>481</v>
      </c>
      <c r="J15" s="69" t="s">
        <v>482</v>
      </c>
      <c r="K15" s="67" t="s">
        <v>453</v>
      </c>
      <c r="L15" s="58" t="s">
        <v>460</v>
      </c>
      <c r="M15" s="26"/>
    </row>
    <row r="16" spans="1:13" ht="43.05" customHeight="1">
      <c r="A16" s="166"/>
      <c r="B16" s="166"/>
      <c r="C16" s="167"/>
      <c r="D16" s="166"/>
      <c r="E16" s="168"/>
      <c r="F16" s="57" t="s">
        <v>483</v>
      </c>
      <c r="G16" s="59" t="s">
        <v>484</v>
      </c>
      <c r="H16" s="60">
        <v>1</v>
      </c>
      <c r="I16" s="68" t="s">
        <v>485</v>
      </c>
      <c r="J16" s="69" t="s">
        <v>486</v>
      </c>
      <c r="K16" s="67" t="s">
        <v>453</v>
      </c>
      <c r="L16" s="58" t="s">
        <v>454</v>
      </c>
      <c r="M16" s="26"/>
    </row>
  </sheetData>
  <mergeCells count="15">
    <mergeCell ref="B4:B5"/>
    <mergeCell ref="B7:B16"/>
    <mergeCell ref="C4:C5"/>
    <mergeCell ref="C7:C16"/>
    <mergeCell ref="C2:M2"/>
    <mergeCell ref="A3:K3"/>
    <mergeCell ref="L3:M3"/>
    <mergeCell ref="E4:M4"/>
    <mergeCell ref="A4:A5"/>
    <mergeCell ref="D4:D5"/>
    <mergeCell ref="D7:D16"/>
    <mergeCell ref="E7:E9"/>
    <mergeCell ref="E10:E12"/>
    <mergeCell ref="E14:E16"/>
    <mergeCell ref="A7:A16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S28"/>
  <sheetViews>
    <sheetView topLeftCell="F1" workbookViewId="0">
      <pane ySplit="7" topLeftCell="A69" activePane="bottomLeft" state="frozen"/>
      <selection pane="bottomLeft" activeCell="J9" sqref="J9:J21"/>
    </sheetView>
  </sheetViews>
  <sheetFormatPr defaultColWidth="10" defaultRowHeight="14.4"/>
  <cols>
    <col min="1" max="1" width="6.33203125" customWidth="1"/>
    <col min="2" max="2" width="16.6640625" customWidth="1"/>
    <col min="3" max="9" width="15.33203125" customWidth="1"/>
    <col min="10" max="10" width="20.5546875" customWidth="1"/>
    <col min="11" max="11" width="10.21875" customWidth="1"/>
    <col min="12" max="12" width="15.33203125" customWidth="1"/>
    <col min="13" max="13" width="51.33203125" customWidth="1"/>
    <col min="14" max="14" width="15.33203125" customWidth="1"/>
    <col min="15" max="15" width="51.33203125" customWidth="1"/>
    <col min="16" max="16" width="10.21875" customWidth="1"/>
    <col min="17" max="17" width="51.33203125" customWidth="1"/>
    <col min="18" max="18" width="25.6640625" customWidth="1"/>
    <col min="19" max="19" width="11.44140625" customWidth="1"/>
  </cols>
  <sheetData>
    <row r="1" spans="1:19" ht="16.350000000000001" customHeight="1">
      <c r="A1" s="29"/>
      <c r="S1" s="29" t="s">
        <v>487</v>
      </c>
    </row>
    <row r="2" spans="1:19" ht="42.3" customHeight="1">
      <c r="A2" s="173" t="s">
        <v>30</v>
      </c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</row>
    <row r="3" spans="1:19" ht="23.25" customHeight="1">
      <c r="A3" s="174" t="s">
        <v>488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</row>
    <row r="4" spans="1:19" ht="16.350000000000001" customHeight="1">
      <c r="A4" s="29"/>
      <c r="B4" s="29"/>
      <c r="C4" s="29"/>
      <c r="D4" s="29"/>
      <c r="E4" s="29"/>
      <c r="F4" s="29"/>
      <c r="G4" s="29"/>
      <c r="H4" s="29"/>
      <c r="I4" s="29"/>
      <c r="J4" s="29"/>
      <c r="Q4" s="148" t="s">
        <v>35</v>
      </c>
      <c r="R4" s="148"/>
      <c r="S4" s="148"/>
    </row>
    <row r="5" spans="1:19" ht="18.149999999999999" customHeight="1">
      <c r="A5" s="150" t="s">
        <v>395</v>
      </c>
      <c r="B5" s="150" t="s">
        <v>396</v>
      </c>
      <c r="C5" s="150" t="s">
        <v>489</v>
      </c>
      <c r="D5" s="150"/>
      <c r="E5" s="150"/>
      <c r="F5" s="150"/>
      <c r="G5" s="150"/>
      <c r="H5" s="150"/>
      <c r="I5" s="150"/>
      <c r="J5" s="150" t="s">
        <v>490</v>
      </c>
      <c r="K5" s="150" t="s">
        <v>491</v>
      </c>
      <c r="L5" s="150"/>
      <c r="M5" s="150"/>
      <c r="N5" s="150"/>
      <c r="O5" s="150"/>
      <c r="P5" s="150"/>
      <c r="Q5" s="150"/>
      <c r="R5" s="150"/>
      <c r="S5" s="150"/>
    </row>
    <row r="6" spans="1:19" ht="18.899999999999999" customHeight="1">
      <c r="A6" s="150"/>
      <c r="B6" s="150"/>
      <c r="C6" s="150" t="s">
        <v>433</v>
      </c>
      <c r="D6" s="150" t="s">
        <v>492</v>
      </c>
      <c r="E6" s="150"/>
      <c r="F6" s="150"/>
      <c r="G6" s="150"/>
      <c r="H6" s="150" t="s">
        <v>493</v>
      </c>
      <c r="I6" s="150"/>
      <c r="J6" s="150"/>
      <c r="K6" s="150"/>
      <c r="L6" s="150"/>
      <c r="M6" s="150"/>
      <c r="N6" s="150"/>
      <c r="O6" s="150"/>
      <c r="P6" s="150"/>
      <c r="Q6" s="150"/>
      <c r="R6" s="150"/>
      <c r="S6" s="150"/>
    </row>
    <row r="7" spans="1:19" ht="31.05" customHeight="1">
      <c r="A7" s="150"/>
      <c r="B7" s="150"/>
      <c r="C7" s="150"/>
      <c r="D7" s="30" t="s">
        <v>143</v>
      </c>
      <c r="E7" s="30" t="s">
        <v>494</v>
      </c>
      <c r="F7" s="30" t="s">
        <v>147</v>
      </c>
      <c r="G7" s="30" t="s">
        <v>495</v>
      </c>
      <c r="H7" s="30" t="s">
        <v>165</v>
      </c>
      <c r="I7" s="30" t="s">
        <v>166</v>
      </c>
      <c r="J7" s="150"/>
      <c r="K7" s="30" t="s">
        <v>436</v>
      </c>
      <c r="L7" s="30" t="s">
        <v>437</v>
      </c>
      <c r="M7" s="30" t="s">
        <v>438</v>
      </c>
      <c r="N7" s="30" t="s">
        <v>443</v>
      </c>
      <c r="O7" s="30" t="s">
        <v>439</v>
      </c>
      <c r="P7" s="30" t="s">
        <v>496</v>
      </c>
      <c r="Q7" s="30" t="s">
        <v>497</v>
      </c>
      <c r="R7" s="30" t="s">
        <v>498</v>
      </c>
      <c r="S7" s="30" t="s">
        <v>444</v>
      </c>
    </row>
    <row r="8" spans="1:19" ht="16.350000000000001" customHeight="1">
      <c r="A8" s="172" t="s">
        <v>499</v>
      </c>
      <c r="B8" s="172"/>
      <c r="C8" s="32">
        <v>314.85168199999998</v>
      </c>
      <c r="D8" s="32">
        <v>314.85168199999998</v>
      </c>
      <c r="E8" s="32">
        <v>0</v>
      </c>
      <c r="F8" s="32">
        <v>0</v>
      </c>
      <c r="G8" s="32">
        <v>0</v>
      </c>
      <c r="H8" s="32">
        <v>286.85168199999998</v>
      </c>
      <c r="I8" s="32">
        <v>28</v>
      </c>
      <c r="J8" s="31"/>
      <c r="K8" s="31"/>
      <c r="L8" s="31"/>
      <c r="M8" s="33"/>
      <c r="N8" s="33"/>
      <c r="O8" s="31"/>
      <c r="P8" s="31"/>
      <c r="Q8" s="31"/>
      <c r="R8" s="31"/>
      <c r="S8" s="31"/>
    </row>
    <row r="9" spans="1:19" ht="19.5" customHeight="1">
      <c r="A9" s="166" t="s">
        <v>445</v>
      </c>
      <c r="B9" s="166" t="s">
        <v>3</v>
      </c>
      <c r="C9" s="167">
        <v>314.85168199999998</v>
      </c>
      <c r="D9" s="167">
        <v>314.85168199999998</v>
      </c>
      <c r="E9" s="167"/>
      <c r="F9" s="167"/>
      <c r="G9" s="167"/>
      <c r="H9" s="167">
        <v>286.85168199999998</v>
      </c>
      <c r="I9" s="167">
        <v>28</v>
      </c>
      <c r="J9" s="166" t="s">
        <v>718</v>
      </c>
      <c r="K9" s="171" t="s">
        <v>455</v>
      </c>
      <c r="L9" s="169" t="s">
        <v>456</v>
      </c>
      <c r="M9" s="35" t="s">
        <v>500</v>
      </c>
      <c r="N9" s="36" t="s">
        <v>501</v>
      </c>
      <c r="O9" s="37">
        <v>1</v>
      </c>
      <c r="P9" s="34" t="s">
        <v>502</v>
      </c>
      <c r="Q9" s="26" t="s">
        <v>503</v>
      </c>
      <c r="R9" s="34" t="s">
        <v>504</v>
      </c>
      <c r="S9" s="26"/>
    </row>
    <row r="10" spans="1:19" ht="19.5" customHeight="1">
      <c r="A10" s="166"/>
      <c r="B10" s="166"/>
      <c r="C10" s="167"/>
      <c r="D10" s="167"/>
      <c r="E10" s="167"/>
      <c r="F10" s="167"/>
      <c r="G10" s="167"/>
      <c r="H10" s="167"/>
      <c r="I10" s="167"/>
      <c r="J10" s="166"/>
      <c r="K10" s="171"/>
      <c r="L10" s="170"/>
      <c r="M10" s="38" t="s">
        <v>505</v>
      </c>
      <c r="N10" s="39" t="s">
        <v>506</v>
      </c>
      <c r="O10" s="40">
        <v>1</v>
      </c>
      <c r="P10" s="34" t="s">
        <v>507</v>
      </c>
      <c r="Q10" s="26" t="s">
        <v>508</v>
      </c>
      <c r="R10" s="34" t="s">
        <v>509</v>
      </c>
      <c r="S10" s="26"/>
    </row>
    <row r="11" spans="1:19" ht="19.5" customHeight="1">
      <c r="A11" s="166"/>
      <c r="B11" s="166"/>
      <c r="C11" s="167"/>
      <c r="D11" s="167"/>
      <c r="E11" s="167"/>
      <c r="F11" s="167"/>
      <c r="G11" s="167"/>
      <c r="H11" s="167"/>
      <c r="I11" s="167"/>
      <c r="J11" s="166"/>
      <c r="K11" s="171"/>
      <c r="L11" s="34" t="s">
        <v>465</v>
      </c>
      <c r="M11" s="38" t="s">
        <v>510</v>
      </c>
      <c r="N11" s="41" t="s">
        <v>511</v>
      </c>
      <c r="O11" s="40">
        <v>1</v>
      </c>
      <c r="P11" s="34" t="s">
        <v>502</v>
      </c>
      <c r="Q11" s="26" t="s">
        <v>512</v>
      </c>
      <c r="R11" s="34" t="s">
        <v>513</v>
      </c>
      <c r="S11" s="26"/>
    </row>
    <row r="12" spans="1:19" ht="19.5" customHeight="1">
      <c r="A12" s="166"/>
      <c r="B12" s="166"/>
      <c r="C12" s="167"/>
      <c r="D12" s="167"/>
      <c r="E12" s="167"/>
      <c r="F12" s="167"/>
      <c r="G12" s="167"/>
      <c r="H12" s="167"/>
      <c r="I12" s="167"/>
      <c r="J12" s="166"/>
      <c r="K12" s="171"/>
      <c r="L12" s="169" t="s">
        <v>461</v>
      </c>
      <c r="M12" s="38" t="s">
        <v>514</v>
      </c>
      <c r="N12" s="39" t="s">
        <v>515</v>
      </c>
      <c r="O12" s="40">
        <v>1</v>
      </c>
      <c r="P12" s="34" t="s">
        <v>507</v>
      </c>
      <c r="Q12" s="26" t="s">
        <v>516</v>
      </c>
      <c r="R12" s="34" t="s">
        <v>517</v>
      </c>
      <c r="S12" s="26"/>
    </row>
    <row r="13" spans="1:19" ht="19.5" customHeight="1">
      <c r="A13" s="166"/>
      <c r="B13" s="166"/>
      <c r="C13" s="167"/>
      <c r="D13" s="167"/>
      <c r="E13" s="167"/>
      <c r="F13" s="167"/>
      <c r="G13" s="167"/>
      <c r="H13" s="167"/>
      <c r="I13" s="167"/>
      <c r="J13" s="166"/>
      <c r="K13" s="171"/>
      <c r="L13" s="170"/>
      <c r="M13" s="38" t="s">
        <v>518</v>
      </c>
      <c r="N13" s="39" t="s">
        <v>501</v>
      </c>
      <c r="O13" s="40">
        <v>1</v>
      </c>
      <c r="P13" s="34" t="s">
        <v>502</v>
      </c>
      <c r="Q13" s="26" t="s">
        <v>519</v>
      </c>
      <c r="R13" s="34" t="s">
        <v>520</v>
      </c>
      <c r="S13" s="26"/>
    </row>
    <row r="14" spans="1:19" ht="19.5" customHeight="1">
      <c r="A14" s="166"/>
      <c r="B14" s="166"/>
      <c r="C14" s="167"/>
      <c r="D14" s="167"/>
      <c r="E14" s="167"/>
      <c r="F14" s="167"/>
      <c r="G14" s="167"/>
      <c r="H14" s="167"/>
      <c r="I14" s="167"/>
      <c r="J14" s="166"/>
      <c r="K14" s="171" t="s">
        <v>474</v>
      </c>
      <c r="L14" s="34" t="s">
        <v>475</v>
      </c>
      <c r="M14" s="38" t="s">
        <v>521</v>
      </c>
      <c r="N14" s="42" t="s">
        <v>522</v>
      </c>
      <c r="O14" s="40">
        <v>1</v>
      </c>
      <c r="P14" s="34" t="s">
        <v>502</v>
      </c>
      <c r="Q14" s="26" t="s">
        <v>523</v>
      </c>
      <c r="R14" s="34" t="s">
        <v>524</v>
      </c>
      <c r="S14" s="26"/>
    </row>
    <row r="15" spans="1:19" ht="19.5" customHeight="1">
      <c r="A15" s="166"/>
      <c r="B15" s="166"/>
      <c r="C15" s="167"/>
      <c r="D15" s="167"/>
      <c r="E15" s="167"/>
      <c r="F15" s="167"/>
      <c r="G15" s="167"/>
      <c r="H15" s="167"/>
      <c r="I15" s="167"/>
      <c r="J15" s="166"/>
      <c r="K15" s="171"/>
      <c r="L15" s="34" t="s">
        <v>479</v>
      </c>
      <c r="M15" s="38" t="s">
        <v>525</v>
      </c>
      <c r="N15" s="43">
        <v>1</v>
      </c>
      <c r="O15" s="40">
        <v>1</v>
      </c>
      <c r="P15" s="34" t="s">
        <v>507</v>
      </c>
      <c r="Q15" s="26" t="s">
        <v>526</v>
      </c>
      <c r="R15" s="34" t="s">
        <v>527</v>
      </c>
      <c r="S15" s="26"/>
    </row>
    <row r="16" spans="1:19" ht="19.5" customHeight="1">
      <c r="A16" s="166"/>
      <c r="B16" s="166"/>
      <c r="C16" s="167"/>
      <c r="D16" s="167"/>
      <c r="E16" s="167"/>
      <c r="F16" s="167"/>
      <c r="G16" s="167"/>
      <c r="H16" s="167"/>
      <c r="I16" s="167"/>
      <c r="J16" s="166"/>
      <c r="K16" s="171"/>
      <c r="L16" s="34" t="s">
        <v>483</v>
      </c>
      <c r="M16" s="38" t="s">
        <v>528</v>
      </c>
      <c r="N16" s="44">
        <v>50</v>
      </c>
      <c r="O16" s="40">
        <v>1</v>
      </c>
      <c r="P16" s="34" t="s">
        <v>502</v>
      </c>
      <c r="Q16" s="26" t="s">
        <v>529</v>
      </c>
      <c r="R16" s="34" t="s">
        <v>530</v>
      </c>
      <c r="S16" s="26"/>
    </row>
    <row r="17" spans="1:19" ht="19.5" customHeight="1">
      <c r="A17" s="166"/>
      <c r="B17" s="166"/>
      <c r="C17" s="167"/>
      <c r="D17" s="167"/>
      <c r="E17" s="167"/>
      <c r="F17" s="167"/>
      <c r="G17" s="167"/>
      <c r="H17" s="167"/>
      <c r="I17" s="167"/>
      <c r="J17" s="166"/>
      <c r="K17" s="171"/>
      <c r="L17" s="34" t="s">
        <v>531</v>
      </c>
      <c r="M17" s="137" t="s">
        <v>717</v>
      </c>
      <c r="N17" s="44"/>
      <c r="O17" s="40"/>
      <c r="P17" s="34"/>
      <c r="Q17" s="26"/>
      <c r="R17" s="34"/>
      <c r="S17" s="26"/>
    </row>
    <row r="18" spans="1:19" ht="19.5" customHeight="1">
      <c r="A18" s="166"/>
      <c r="B18" s="166"/>
      <c r="C18" s="167"/>
      <c r="D18" s="167"/>
      <c r="E18" s="167"/>
      <c r="F18" s="167"/>
      <c r="G18" s="167"/>
      <c r="H18" s="167"/>
      <c r="I18" s="167"/>
      <c r="J18" s="166"/>
      <c r="K18" s="34" t="s">
        <v>469</v>
      </c>
      <c r="L18" s="34" t="s">
        <v>470</v>
      </c>
      <c r="M18" s="45" t="s">
        <v>532</v>
      </c>
      <c r="N18" s="46">
        <v>0.95</v>
      </c>
      <c r="O18" s="47" t="s">
        <v>533</v>
      </c>
      <c r="P18" s="34" t="s">
        <v>534</v>
      </c>
      <c r="Q18" s="26" t="s">
        <v>535</v>
      </c>
      <c r="R18" s="34" t="s">
        <v>536</v>
      </c>
      <c r="S18" s="26"/>
    </row>
    <row r="19" spans="1:19" ht="19.5" customHeight="1">
      <c r="A19" s="166"/>
      <c r="B19" s="166"/>
      <c r="C19" s="167"/>
      <c r="D19" s="167"/>
      <c r="E19" s="167"/>
      <c r="F19" s="167"/>
      <c r="G19" s="167"/>
      <c r="H19" s="167"/>
      <c r="I19" s="167"/>
      <c r="J19" s="166"/>
      <c r="K19" s="171" t="s">
        <v>448</v>
      </c>
      <c r="L19" s="34" t="s">
        <v>537</v>
      </c>
      <c r="M19" s="38" t="s">
        <v>538</v>
      </c>
      <c r="N19" s="39" t="s">
        <v>539</v>
      </c>
      <c r="O19" s="40">
        <v>1</v>
      </c>
      <c r="P19" s="34" t="s">
        <v>507</v>
      </c>
      <c r="Q19" s="26" t="s">
        <v>540</v>
      </c>
      <c r="R19" s="34" t="s">
        <v>541</v>
      </c>
      <c r="S19" s="26"/>
    </row>
    <row r="20" spans="1:19" ht="16.350000000000001" customHeight="1">
      <c r="A20" s="166"/>
      <c r="B20" s="166"/>
      <c r="C20" s="167"/>
      <c r="D20" s="167"/>
      <c r="E20" s="167"/>
      <c r="F20" s="167"/>
      <c r="G20" s="167"/>
      <c r="H20" s="167"/>
      <c r="I20" s="167"/>
      <c r="J20" s="166"/>
      <c r="K20" s="171"/>
      <c r="L20" s="34" t="s">
        <v>542</v>
      </c>
      <c r="M20" s="48" t="s">
        <v>717</v>
      </c>
      <c r="N20" s="49"/>
      <c r="O20" s="50"/>
      <c r="P20" s="34"/>
      <c r="Q20" s="26"/>
      <c r="R20" s="34"/>
      <c r="S20" s="26"/>
    </row>
    <row r="21" spans="1:19" ht="16.350000000000001" customHeight="1">
      <c r="A21" s="166"/>
      <c r="B21" s="166"/>
      <c r="C21" s="167"/>
      <c r="D21" s="167"/>
      <c r="E21" s="167"/>
      <c r="F21" s="167"/>
      <c r="G21" s="167"/>
      <c r="H21" s="167"/>
      <c r="I21" s="167"/>
      <c r="J21" s="166"/>
      <c r="K21" s="171"/>
      <c r="L21" s="34" t="s">
        <v>543</v>
      </c>
      <c r="M21" s="48" t="s">
        <v>717</v>
      </c>
      <c r="N21" s="49"/>
      <c r="O21" s="50"/>
      <c r="P21" s="34"/>
      <c r="Q21" s="26"/>
      <c r="R21" s="34"/>
      <c r="S21" s="26"/>
    </row>
    <row r="22" spans="1:19" ht="16.350000000000001" customHeight="1"/>
    <row r="23" spans="1:19" ht="16.350000000000001" customHeight="1"/>
    <row r="24" spans="1:19" ht="16.350000000000001" customHeight="1"/>
    <row r="25" spans="1:19" ht="16.350000000000001" customHeight="1"/>
    <row r="26" spans="1:19" ht="16.350000000000001" customHeight="1"/>
    <row r="27" spans="1:19" ht="16.350000000000001" customHeight="1"/>
    <row r="28" spans="1:19" ht="16.350000000000001" customHeight="1">
      <c r="F28" s="29" t="s">
        <v>544</v>
      </c>
    </row>
  </sheetData>
  <mergeCells count="27">
    <mergeCell ref="A2:S2"/>
    <mergeCell ref="A3:S3"/>
    <mergeCell ref="Q4:S4"/>
    <mergeCell ref="C5:I5"/>
    <mergeCell ref="D6:G6"/>
    <mergeCell ref="H6:I6"/>
    <mergeCell ref="C6:C7"/>
    <mergeCell ref="A8:B8"/>
    <mergeCell ref="A5:A7"/>
    <mergeCell ref="A9:A21"/>
    <mergeCell ref="B5:B7"/>
    <mergeCell ref="B9:B21"/>
    <mergeCell ref="C9:C21"/>
    <mergeCell ref="D9:D21"/>
    <mergeCell ref="E9:E21"/>
    <mergeCell ref="F9:F21"/>
    <mergeCell ref="G9:G21"/>
    <mergeCell ref="L9:L10"/>
    <mergeCell ref="L12:L13"/>
    <mergeCell ref="K5:S6"/>
    <mergeCell ref="H9:H21"/>
    <mergeCell ref="I9:I21"/>
    <mergeCell ref="J5:J7"/>
    <mergeCell ref="J9:J21"/>
    <mergeCell ref="K9:K13"/>
    <mergeCell ref="K14:K17"/>
    <mergeCell ref="K19:K21"/>
  </mergeCells>
  <phoneticPr fontId="41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F20"/>
  <sheetViews>
    <sheetView topLeftCell="A7" workbookViewId="0">
      <selection activeCell="B4" sqref="B4"/>
    </sheetView>
  </sheetViews>
  <sheetFormatPr defaultColWidth="8.33203125" defaultRowHeight="24" customHeight="1"/>
  <cols>
    <col min="1" max="1" width="8.33203125" style="18"/>
    <col min="2" max="2" width="44.6640625" style="18" customWidth="1"/>
    <col min="3" max="3" width="17.6640625" style="18" customWidth="1"/>
    <col min="4" max="4" width="19.44140625" style="18" customWidth="1"/>
    <col min="5" max="5" width="13.88671875" style="18" customWidth="1"/>
    <col min="6" max="257" width="8.33203125" style="18"/>
    <col min="258" max="258" width="38.5546875" style="18" customWidth="1"/>
    <col min="259" max="259" width="17.6640625" style="18" customWidth="1"/>
    <col min="260" max="260" width="19.44140625" style="18" customWidth="1"/>
    <col min="261" max="261" width="13.88671875" style="18" customWidth="1"/>
    <col min="262" max="513" width="8.33203125" style="18"/>
    <col min="514" max="514" width="38.5546875" style="18" customWidth="1"/>
    <col min="515" max="515" width="17.6640625" style="18" customWidth="1"/>
    <col min="516" max="516" width="19.44140625" style="18" customWidth="1"/>
    <col min="517" max="517" width="13.88671875" style="18" customWidth="1"/>
    <col min="518" max="769" width="8.33203125" style="18"/>
    <col min="770" max="770" width="38.5546875" style="18" customWidth="1"/>
    <col min="771" max="771" width="17.6640625" style="18" customWidth="1"/>
    <col min="772" max="772" width="19.44140625" style="18" customWidth="1"/>
    <col min="773" max="773" width="13.88671875" style="18" customWidth="1"/>
    <col min="774" max="1025" width="8.33203125" style="18"/>
    <col min="1026" max="1026" width="38.5546875" style="18" customWidth="1"/>
    <col min="1027" max="1027" width="17.6640625" style="18" customWidth="1"/>
    <col min="1028" max="1028" width="19.44140625" style="18" customWidth="1"/>
    <col min="1029" max="1029" width="13.88671875" style="18" customWidth="1"/>
    <col min="1030" max="1281" width="8.33203125" style="18"/>
    <col min="1282" max="1282" width="38.5546875" style="18" customWidth="1"/>
    <col min="1283" max="1283" width="17.6640625" style="18" customWidth="1"/>
    <col min="1284" max="1284" width="19.44140625" style="18" customWidth="1"/>
    <col min="1285" max="1285" width="13.88671875" style="18" customWidth="1"/>
    <col min="1286" max="1537" width="8.33203125" style="18"/>
    <col min="1538" max="1538" width="38.5546875" style="18" customWidth="1"/>
    <col min="1539" max="1539" width="17.6640625" style="18" customWidth="1"/>
    <col min="1540" max="1540" width="19.44140625" style="18" customWidth="1"/>
    <col min="1541" max="1541" width="13.88671875" style="18" customWidth="1"/>
    <col min="1542" max="1793" width="8.33203125" style="18"/>
    <col min="1794" max="1794" width="38.5546875" style="18" customWidth="1"/>
    <col min="1795" max="1795" width="17.6640625" style="18" customWidth="1"/>
    <col min="1796" max="1796" width="19.44140625" style="18" customWidth="1"/>
    <col min="1797" max="1797" width="13.88671875" style="18" customWidth="1"/>
    <col min="1798" max="2049" width="8.33203125" style="18"/>
    <col min="2050" max="2050" width="38.5546875" style="18" customWidth="1"/>
    <col min="2051" max="2051" width="17.6640625" style="18" customWidth="1"/>
    <col min="2052" max="2052" width="19.44140625" style="18" customWidth="1"/>
    <col min="2053" max="2053" width="13.88671875" style="18" customWidth="1"/>
    <col min="2054" max="2305" width="8.33203125" style="18"/>
    <col min="2306" max="2306" width="38.5546875" style="18" customWidth="1"/>
    <col min="2307" max="2307" width="17.6640625" style="18" customWidth="1"/>
    <col min="2308" max="2308" width="19.44140625" style="18" customWidth="1"/>
    <col min="2309" max="2309" width="13.88671875" style="18" customWidth="1"/>
    <col min="2310" max="2561" width="8.33203125" style="18"/>
    <col min="2562" max="2562" width="38.5546875" style="18" customWidth="1"/>
    <col min="2563" max="2563" width="17.6640625" style="18" customWidth="1"/>
    <col min="2564" max="2564" width="19.44140625" style="18" customWidth="1"/>
    <col min="2565" max="2565" width="13.88671875" style="18" customWidth="1"/>
    <col min="2566" max="2817" width="8.33203125" style="18"/>
    <col min="2818" max="2818" width="38.5546875" style="18" customWidth="1"/>
    <col min="2819" max="2819" width="17.6640625" style="18" customWidth="1"/>
    <col min="2820" max="2820" width="19.44140625" style="18" customWidth="1"/>
    <col min="2821" max="2821" width="13.88671875" style="18" customWidth="1"/>
    <col min="2822" max="3073" width="8.33203125" style="18"/>
    <col min="3074" max="3074" width="38.5546875" style="18" customWidth="1"/>
    <col min="3075" max="3075" width="17.6640625" style="18" customWidth="1"/>
    <col min="3076" max="3076" width="19.44140625" style="18" customWidth="1"/>
    <col min="3077" max="3077" width="13.88671875" style="18" customWidth="1"/>
    <col min="3078" max="3329" width="8.33203125" style="18"/>
    <col min="3330" max="3330" width="38.5546875" style="18" customWidth="1"/>
    <col min="3331" max="3331" width="17.6640625" style="18" customWidth="1"/>
    <col min="3332" max="3332" width="19.44140625" style="18" customWidth="1"/>
    <col min="3333" max="3333" width="13.88671875" style="18" customWidth="1"/>
    <col min="3334" max="3585" width="8.33203125" style="18"/>
    <col min="3586" max="3586" width="38.5546875" style="18" customWidth="1"/>
    <col min="3587" max="3587" width="17.6640625" style="18" customWidth="1"/>
    <col min="3588" max="3588" width="19.44140625" style="18" customWidth="1"/>
    <col min="3589" max="3589" width="13.88671875" style="18" customWidth="1"/>
    <col min="3590" max="3841" width="8.33203125" style="18"/>
    <col min="3842" max="3842" width="38.5546875" style="18" customWidth="1"/>
    <col min="3843" max="3843" width="17.6640625" style="18" customWidth="1"/>
    <col min="3844" max="3844" width="19.44140625" style="18" customWidth="1"/>
    <col min="3845" max="3845" width="13.88671875" style="18" customWidth="1"/>
    <col min="3846" max="4097" width="8.33203125" style="18"/>
    <col min="4098" max="4098" width="38.5546875" style="18" customWidth="1"/>
    <col min="4099" max="4099" width="17.6640625" style="18" customWidth="1"/>
    <col min="4100" max="4100" width="19.44140625" style="18" customWidth="1"/>
    <col min="4101" max="4101" width="13.88671875" style="18" customWidth="1"/>
    <col min="4102" max="4353" width="8.33203125" style="18"/>
    <col min="4354" max="4354" width="38.5546875" style="18" customWidth="1"/>
    <col min="4355" max="4355" width="17.6640625" style="18" customWidth="1"/>
    <col min="4356" max="4356" width="19.44140625" style="18" customWidth="1"/>
    <col min="4357" max="4357" width="13.88671875" style="18" customWidth="1"/>
    <col min="4358" max="4609" width="8.33203125" style="18"/>
    <col min="4610" max="4610" width="38.5546875" style="18" customWidth="1"/>
    <col min="4611" max="4611" width="17.6640625" style="18" customWidth="1"/>
    <col min="4612" max="4612" width="19.44140625" style="18" customWidth="1"/>
    <col min="4613" max="4613" width="13.88671875" style="18" customWidth="1"/>
    <col min="4614" max="4865" width="8.33203125" style="18"/>
    <col min="4866" max="4866" width="38.5546875" style="18" customWidth="1"/>
    <col min="4867" max="4867" width="17.6640625" style="18" customWidth="1"/>
    <col min="4868" max="4868" width="19.44140625" style="18" customWidth="1"/>
    <col min="4869" max="4869" width="13.88671875" style="18" customWidth="1"/>
    <col min="4870" max="5121" width="8.33203125" style="18"/>
    <col min="5122" max="5122" width="38.5546875" style="18" customWidth="1"/>
    <col min="5123" max="5123" width="17.6640625" style="18" customWidth="1"/>
    <col min="5124" max="5124" width="19.44140625" style="18" customWidth="1"/>
    <col min="5125" max="5125" width="13.88671875" style="18" customWidth="1"/>
    <col min="5126" max="5377" width="8.33203125" style="18"/>
    <col min="5378" max="5378" width="38.5546875" style="18" customWidth="1"/>
    <col min="5379" max="5379" width="17.6640625" style="18" customWidth="1"/>
    <col min="5380" max="5380" width="19.44140625" style="18" customWidth="1"/>
    <col min="5381" max="5381" width="13.88671875" style="18" customWidth="1"/>
    <col min="5382" max="5633" width="8.33203125" style="18"/>
    <col min="5634" max="5634" width="38.5546875" style="18" customWidth="1"/>
    <col min="5635" max="5635" width="17.6640625" style="18" customWidth="1"/>
    <col min="5636" max="5636" width="19.44140625" style="18" customWidth="1"/>
    <col min="5637" max="5637" width="13.88671875" style="18" customWidth="1"/>
    <col min="5638" max="5889" width="8.33203125" style="18"/>
    <col min="5890" max="5890" width="38.5546875" style="18" customWidth="1"/>
    <col min="5891" max="5891" width="17.6640625" style="18" customWidth="1"/>
    <col min="5892" max="5892" width="19.44140625" style="18" customWidth="1"/>
    <col min="5893" max="5893" width="13.88671875" style="18" customWidth="1"/>
    <col min="5894" max="6145" width="8.33203125" style="18"/>
    <col min="6146" max="6146" width="38.5546875" style="18" customWidth="1"/>
    <col min="6147" max="6147" width="17.6640625" style="18" customWidth="1"/>
    <col min="6148" max="6148" width="19.44140625" style="18" customWidth="1"/>
    <col min="6149" max="6149" width="13.88671875" style="18" customWidth="1"/>
    <col min="6150" max="6401" width="8.33203125" style="18"/>
    <col min="6402" max="6402" width="38.5546875" style="18" customWidth="1"/>
    <col min="6403" max="6403" width="17.6640625" style="18" customWidth="1"/>
    <col min="6404" max="6404" width="19.44140625" style="18" customWidth="1"/>
    <col min="6405" max="6405" width="13.88671875" style="18" customWidth="1"/>
    <col min="6406" max="6657" width="8.33203125" style="18"/>
    <col min="6658" max="6658" width="38.5546875" style="18" customWidth="1"/>
    <col min="6659" max="6659" width="17.6640625" style="18" customWidth="1"/>
    <col min="6660" max="6660" width="19.44140625" style="18" customWidth="1"/>
    <col min="6661" max="6661" width="13.88671875" style="18" customWidth="1"/>
    <col min="6662" max="6913" width="8.33203125" style="18"/>
    <col min="6914" max="6914" width="38.5546875" style="18" customWidth="1"/>
    <col min="6915" max="6915" width="17.6640625" style="18" customWidth="1"/>
    <col min="6916" max="6916" width="19.44140625" style="18" customWidth="1"/>
    <col min="6917" max="6917" width="13.88671875" style="18" customWidth="1"/>
    <col min="6918" max="7169" width="8.33203125" style="18"/>
    <col min="7170" max="7170" width="38.5546875" style="18" customWidth="1"/>
    <col min="7171" max="7171" width="17.6640625" style="18" customWidth="1"/>
    <col min="7172" max="7172" width="19.44140625" style="18" customWidth="1"/>
    <col min="7173" max="7173" width="13.88671875" style="18" customWidth="1"/>
    <col min="7174" max="7425" width="8.33203125" style="18"/>
    <col min="7426" max="7426" width="38.5546875" style="18" customWidth="1"/>
    <col min="7427" max="7427" width="17.6640625" style="18" customWidth="1"/>
    <col min="7428" max="7428" width="19.44140625" style="18" customWidth="1"/>
    <col min="7429" max="7429" width="13.88671875" style="18" customWidth="1"/>
    <col min="7430" max="7681" width="8.33203125" style="18"/>
    <col min="7682" max="7682" width="38.5546875" style="18" customWidth="1"/>
    <col min="7683" max="7683" width="17.6640625" style="18" customWidth="1"/>
    <col min="7684" max="7684" width="19.44140625" style="18" customWidth="1"/>
    <col min="7685" max="7685" width="13.88671875" style="18" customWidth="1"/>
    <col min="7686" max="7937" width="8.33203125" style="18"/>
    <col min="7938" max="7938" width="38.5546875" style="18" customWidth="1"/>
    <col min="7939" max="7939" width="17.6640625" style="18" customWidth="1"/>
    <col min="7940" max="7940" width="19.44140625" style="18" customWidth="1"/>
    <col min="7941" max="7941" width="13.88671875" style="18" customWidth="1"/>
    <col min="7942" max="8193" width="8.33203125" style="18"/>
    <col min="8194" max="8194" width="38.5546875" style="18" customWidth="1"/>
    <col min="8195" max="8195" width="17.6640625" style="18" customWidth="1"/>
    <col min="8196" max="8196" width="19.44140625" style="18" customWidth="1"/>
    <col min="8197" max="8197" width="13.88671875" style="18" customWidth="1"/>
    <col min="8198" max="8449" width="8.33203125" style="18"/>
    <col min="8450" max="8450" width="38.5546875" style="18" customWidth="1"/>
    <col min="8451" max="8451" width="17.6640625" style="18" customWidth="1"/>
    <col min="8452" max="8452" width="19.44140625" style="18" customWidth="1"/>
    <col min="8453" max="8453" width="13.88671875" style="18" customWidth="1"/>
    <col min="8454" max="8705" width="8.33203125" style="18"/>
    <col min="8706" max="8706" width="38.5546875" style="18" customWidth="1"/>
    <col min="8707" max="8707" width="17.6640625" style="18" customWidth="1"/>
    <col min="8708" max="8708" width="19.44140625" style="18" customWidth="1"/>
    <col min="8709" max="8709" width="13.88671875" style="18" customWidth="1"/>
    <col min="8710" max="8961" width="8.33203125" style="18"/>
    <col min="8962" max="8962" width="38.5546875" style="18" customWidth="1"/>
    <col min="8963" max="8963" width="17.6640625" style="18" customWidth="1"/>
    <col min="8964" max="8964" width="19.44140625" style="18" customWidth="1"/>
    <col min="8965" max="8965" width="13.88671875" style="18" customWidth="1"/>
    <col min="8966" max="9217" width="8.33203125" style="18"/>
    <col min="9218" max="9218" width="38.5546875" style="18" customWidth="1"/>
    <col min="9219" max="9219" width="17.6640625" style="18" customWidth="1"/>
    <col min="9220" max="9220" width="19.44140625" style="18" customWidth="1"/>
    <col min="9221" max="9221" width="13.88671875" style="18" customWidth="1"/>
    <col min="9222" max="9473" width="8.33203125" style="18"/>
    <col min="9474" max="9474" width="38.5546875" style="18" customWidth="1"/>
    <col min="9475" max="9475" width="17.6640625" style="18" customWidth="1"/>
    <col min="9476" max="9476" width="19.44140625" style="18" customWidth="1"/>
    <col min="9477" max="9477" width="13.88671875" style="18" customWidth="1"/>
    <col min="9478" max="9729" width="8.33203125" style="18"/>
    <col min="9730" max="9730" width="38.5546875" style="18" customWidth="1"/>
    <col min="9731" max="9731" width="17.6640625" style="18" customWidth="1"/>
    <col min="9732" max="9732" width="19.44140625" style="18" customWidth="1"/>
    <col min="9733" max="9733" width="13.88671875" style="18" customWidth="1"/>
    <col min="9734" max="9985" width="8.33203125" style="18"/>
    <col min="9986" max="9986" width="38.5546875" style="18" customWidth="1"/>
    <col min="9987" max="9987" width="17.6640625" style="18" customWidth="1"/>
    <col min="9988" max="9988" width="19.44140625" style="18" customWidth="1"/>
    <col min="9989" max="9989" width="13.88671875" style="18" customWidth="1"/>
    <col min="9990" max="10241" width="8.33203125" style="18"/>
    <col min="10242" max="10242" width="38.5546875" style="18" customWidth="1"/>
    <col min="10243" max="10243" width="17.6640625" style="18" customWidth="1"/>
    <col min="10244" max="10244" width="19.44140625" style="18" customWidth="1"/>
    <col min="10245" max="10245" width="13.88671875" style="18" customWidth="1"/>
    <col min="10246" max="10497" width="8.33203125" style="18"/>
    <col min="10498" max="10498" width="38.5546875" style="18" customWidth="1"/>
    <col min="10499" max="10499" width="17.6640625" style="18" customWidth="1"/>
    <col min="10500" max="10500" width="19.44140625" style="18" customWidth="1"/>
    <col min="10501" max="10501" width="13.88671875" style="18" customWidth="1"/>
    <col min="10502" max="10753" width="8.33203125" style="18"/>
    <col min="10754" max="10754" width="38.5546875" style="18" customWidth="1"/>
    <col min="10755" max="10755" width="17.6640625" style="18" customWidth="1"/>
    <col min="10756" max="10756" width="19.44140625" style="18" customWidth="1"/>
    <col min="10757" max="10757" width="13.88671875" style="18" customWidth="1"/>
    <col min="10758" max="11009" width="8.33203125" style="18"/>
    <col min="11010" max="11010" width="38.5546875" style="18" customWidth="1"/>
    <col min="11011" max="11011" width="17.6640625" style="18" customWidth="1"/>
    <col min="11012" max="11012" width="19.44140625" style="18" customWidth="1"/>
    <col min="11013" max="11013" width="13.88671875" style="18" customWidth="1"/>
    <col min="11014" max="11265" width="8.33203125" style="18"/>
    <col min="11266" max="11266" width="38.5546875" style="18" customWidth="1"/>
    <col min="11267" max="11267" width="17.6640625" style="18" customWidth="1"/>
    <col min="11268" max="11268" width="19.44140625" style="18" customWidth="1"/>
    <col min="11269" max="11269" width="13.88671875" style="18" customWidth="1"/>
    <col min="11270" max="11521" width="8.33203125" style="18"/>
    <col min="11522" max="11522" width="38.5546875" style="18" customWidth="1"/>
    <col min="11523" max="11523" width="17.6640625" style="18" customWidth="1"/>
    <col min="11524" max="11524" width="19.44140625" style="18" customWidth="1"/>
    <col min="11525" max="11525" width="13.88671875" style="18" customWidth="1"/>
    <col min="11526" max="11777" width="8.33203125" style="18"/>
    <col min="11778" max="11778" width="38.5546875" style="18" customWidth="1"/>
    <col min="11779" max="11779" width="17.6640625" style="18" customWidth="1"/>
    <col min="11780" max="11780" width="19.44140625" style="18" customWidth="1"/>
    <col min="11781" max="11781" width="13.88671875" style="18" customWidth="1"/>
    <col min="11782" max="12033" width="8.33203125" style="18"/>
    <col min="12034" max="12034" width="38.5546875" style="18" customWidth="1"/>
    <col min="12035" max="12035" width="17.6640625" style="18" customWidth="1"/>
    <col min="12036" max="12036" width="19.44140625" style="18" customWidth="1"/>
    <col min="12037" max="12037" width="13.88671875" style="18" customWidth="1"/>
    <col min="12038" max="12289" width="8.33203125" style="18"/>
    <col min="12290" max="12290" width="38.5546875" style="18" customWidth="1"/>
    <col min="12291" max="12291" width="17.6640625" style="18" customWidth="1"/>
    <col min="12292" max="12292" width="19.44140625" style="18" customWidth="1"/>
    <col min="12293" max="12293" width="13.88671875" style="18" customWidth="1"/>
    <col min="12294" max="12545" width="8.33203125" style="18"/>
    <col min="12546" max="12546" width="38.5546875" style="18" customWidth="1"/>
    <col min="12547" max="12547" width="17.6640625" style="18" customWidth="1"/>
    <col min="12548" max="12548" width="19.44140625" style="18" customWidth="1"/>
    <col min="12549" max="12549" width="13.88671875" style="18" customWidth="1"/>
    <col min="12550" max="12801" width="8.33203125" style="18"/>
    <col min="12802" max="12802" width="38.5546875" style="18" customWidth="1"/>
    <col min="12803" max="12803" width="17.6640625" style="18" customWidth="1"/>
    <col min="12804" max="12804" width="19.44140625" style="18" customWidth="1"/>
    <col min="12805" max="12805" width="13.88671875" style="18" customWidth="1"/>
    <col min="12806" max="13057" width="8.33203125" style="18"/>
    <col min="13058" max="13058" width="38.5546875" style="18" customWidth="1"/>
    <col min="13059" max="13059" width="17.6640625" style="18" customWidth="1"/>
    <col min="13060" max="13060" width="19.44140625" style="18" customWidth="1"/>
    <col min="13061" max="13061" width="13.88671875" style="18" customWidth="1"/>
    <col min="13062" max="13313" width="8.33203125" style="18"/>
    <col min="13314" max="13314" width="38.5546875" style="18" customWidth="1"/>
    <col min="13315" max="13315" width="17.6640625" style="18" customWidth="1"/>
    <col min="13316" max="13316" width="19.44140625" style="18" customWidth="1"/>
    <col min="13317" max="13317" width="13.88671875" style="18" customWidth="1"/>
    <col min="13318" max="13569" width="8.33203125" style="18"/>
    <col min="13570" max="13570" width="38.5546875" style="18" customWidth="1"/>
    <col min="13571" max="13571" width="17.6640625" style="18" customWidth="1"/>
    <col min="13572" max="13572" width="19.44140625" style="18" customWidth="1"/>
    <col min="13573" max="13573" width="13.88671875" style="18" customWidth="1"/>
    <col min="13574" max="13825" width="8.33203125" style="18"/>
    <col min="13826" max="13826" width="38.5546875" style="18" customWidth="1"/>
    <col min="13827" max="13827" width="17.6640625" style="18" customWidth="1"/>
    <col min="13828" max="13828" width="19.44140625" style="18" customWidth="1"/>
    <col min="13829" max="13829" width="13.88671875" style="18" customWidth="1"/>
    <col min="13830" max="14081" width="8.33203125" style="18"/>
    <col min="14082" max="14082" width="38.5546875" style="18" customWidth="1"/>
    <col min="14083" max="14083" width="17.6640625" style="18" customWidth="1"/>
    <col min="14084" max="14084" width="19.44140625" style="18" customWidth="1"/>
    <col min="14085" max="14085" width="13.88671875" style="18" customWidth="1"/>
    <col min="14086" max="14337" width="8.33203125" style="18"/>
    <col min="14338" max="14338" width="38.5546875" style="18" customWidth="1"/>
    <col min="14339" max="14339" width="17.6640625" style="18" customWidth="1"/>
    <col min="14340" max="14340" width="19.44140625" style="18" customWidth="1"/>
    <col min="14341" max="14341" width="13.88671875" style="18" customWidth="1"/>
    <col min="14342" max="14593" width="8.33203125" style="18"/>
    <col min="14594" max="14594" width="38.5546875" style="18" customWidth="1"/>
    <col min="14595" max="14595" width="17.6640625" style="18" customWidth="1"/>
    <col min="14596" max="14596" width="19.44140625" style="18" customWidth="1"/>
    <col min="14597" max="14597" width="13.88671875" style="18" customWidth="1"/>
    <col min="14598" max="14849" width="8.33203125" style="18"/>
    <col min="14850" max="14850" width="38.5546875" style="18" customWidth="1"/>
    <col min="14851" max="14851" width="17.6640625" style="18" customWidth="1"/>
    <col min="14852" max="14852" width="19.44140625" style="18" customWidth="1"/>
    <col min="14853" max="14853" width="13.88671875" style="18" customWidth="1"/>
    <col min="14854" max="15105" width="8.33203125" style="18"/>
    <col min="15106" max="15106" width="38.5546875" style="18" customWidth="1"/>
    <col min="15107" max="15107" width="17.6640625" style="18" customWidth="1"/>
    <col min="15108" max="15108" width="19.44140625" style="18" customWidth="1"/>
    <col min="15109" max="15109" width="13.88671875" style="18" customWidth="1"/>
    <col min="15110" max="15361" width="8.33203125" style="18"/>
    <col min="15362" max="15362" width="38.5546875" style="18" customWidth="1"/>
    <col min="15363" max="15363" width="17.6640625" style="18" customWidth="1"/>
    <col min="15364" max="15364" width="19.44140625" style="18" customWidth="1"/>
    <col min="15365" max="15365" width="13.88671875" style="18" customWidth="1"/>
    <col min="15366" max="15617" width="8.33203125" style="18"/>
    <col min="15618" max="15618" width="38.5546875" style="18" customWidth="1"/>
    <col min="15619" max="15619" width="17.6640625" style="18" customWidth="1"/>
    <col min="15620" max="15620" width="19.44140625" style="18" customWidth="1"/>
    <col min="15621" max="15621" width="13.88671875" style="18" customWidth="1"/>
    <col min="15622" max="15873" width="8.33203125" style="18"/>
    <col min="15874" max="15874" width="38.5546875" style="18" customWidth="1"/>
    <col min="15875" max="15875" width="17.6640625" style="18" customWidth="1"/>
    <col min="15876" max="15876" width="19.44140625" style="18" customWidth="1"/>
    <col min="15877" max="15877" width="13.88671875" style="18" customWidth="1"/>
    <col min="15878" max="16129" width="8.33203125" style="18"/>
    <col min="16130" max="16130" width="38.5546875" style="18" customWidth="1"/>
    <col min="16131" max="16131" width="17.6640625" style="18" customWidth="1"/>
    <col min="16132" max="16132" width="19.44140625" style="18" customWidth="1"/>
    <col min="16133" max="16133" width="13.88671875" style="18" customWidth="1"/>
    <col min="16134" max="16384" width="8.33203125" style="18"/>
  </cols>
  <sheetData>
    <row r="1" spans="2:6" ht="24" customHeight="1">
      <c r="E1" s="18" t="s">
        <v>545</v>
      </c>
    </row>
    <row r="2" spans="2:6" ht="46.95" customHeight="1">
      <c r="B2" s="152" t="s">
        <v>546</v>
      </c>
      <c r="C2" s="152"/>
      <c r="D2" s="152"/>
      <c r="E2" s="152"/>
    </row>
    <row r="3" spans="2:6" ht="25.05" customHeight="1">
      <c r="B3" s="19" t="s">
        <v>547</v>
      </c>
      <c r="C3" s="20"/>
      <c r="D3" s="20"/>
      <c r="E3" s="21" t="s">
        <v>35</v>
      </c>
      <c r="F3" s="21"/>
    </row>
    <row r="4" spans="2:6" ht="24" customHeight="1">
      <c r="B4" s="22" t="s">
        <v>548</v>
      </c>
      <c r="C4" s="23" t="s">
        <v>549</v>
      </c>
      <c r="D4" s="23" t="s">
        <v>550</v>
      </c>
      <c r="E4" s="23" t="s">
        <v>551</v>
      </c>
    </row>
    <row r="5" spans="2:6" s="17" customFormat="1" ht="24" customHeight="1">
      <c r="B5" s="22" t="s">
        <v>552</v>
      </c>
      <c r="C5" s="24"/>
      <c r="D5" s="24"/>
      <c r="E5" s="24"/>
    </row>
    <row r="6" spans="2:6" s="17" customFormat="1" ht="24" customHeight="1">
      <c r="B6" s="22" t="s">
        <v>553</v>
      </c>
      <c r="C6" s="22">
        <v>1</v>
      </c>
      <c r="D6" s="22">
        <v>186</v>
      </c>
      <c r="E6" s="22">
        <v>31.91</v>
      </c>
    </row>
    <row r="7" spans="2:6" s="17" customFormat="1" ht="24" customHeight="1">
      <c r="B7" s="25" t="s">
        <v>554</v>
      </c>
      <c r="C7" s="22">
        <v>2</v>
      </c>
      <c r="D7" s="22">
        <v>186</v>
      </c>
      <c r="E7" s="22">
        <v>31.91</v>
      </c>
    </row>
    <row r="8" spans="2:6" ht="24" customHeight="1">
      <c r="B8" s="26" t="s">
        <v>555</v>
      </c>
      <c r="C8" s="22">
        <v>3</v>
      </c>
      <c r="D8" s="27"/>
      <c r="E8" s="22">
        <v>0</v>
      </c>
    </row>
    <row r="9" spans="2:6" ht="24" customHeight="1">
      <c r="B9" s="26" t="s">
        <v>556</v>
      </c>
      <c r="C9" s="22">
        <v>4</v>
      </c>
      <c r="D9" s="27"/>
      <c r="E9" s="22">
        <v>0</v>
      </c>
    </row>
    <row r="10" spans="2:6" ht="24" customHeight="1">
      <c r="B10" s="26" t="s">
        <v>557</v>
      </c>
      <c r="C10" s="22">
        <v>5</v>
      </c>
      <c r="D10" s="22">
        <v>43</v>
      </c>
      <c r="E10" s="22">
        <v>17.260000000000002</v>
      </c>
    </row>
    <row r="11" spans="2:6" ht="24" customHeight="1">
      <c r="B11" s="26" t="s">
        <v>558</v>
      </c>
      <c r="C11" s="22">
        <v>6</v>
      </c>
      <c r="D11" s="27"/>
      <c r="E11" s="22">
        <v>0</v>
      </c>
    </row>
    <row r="12" spans="2:6" ht="24" customHeight="1">
      <c r="B12" s="26" t="s">
        <v>559</v>
      </c>
      <c r="C12" s="22">
        <v>7</v>
      </c>
      <c r="D12" s="27"/>
      <c r="E12" s="22">
        <v>0</v>
      </c>
    </row>
    <row r="13" spans="2:6" ht="24" customHeight="1">
      <c r="B13" s="26" t="s">
        <v>560</v>
      </c>
      <c r="C13" s="22">
        <v>8</v>
      </c>
      <c r="D13" s="27"/>
      <c r="E13" s="22">
        <v>0</v>
      </c>
    </row>
    <row r="14" spans="2:6" ht="24" customHeight="1">
      <c r="B14" s="26" t="s">
        <v>561</v>
      </c>
      <c r="C14" s="22">
        <v>9</v>
      </c>
      <c r="D14" s="27"/>
      <c r="E14" s="22">
        <v>0</v>
      </c>
    </row>
    <row r="15" spans="2:6" ht="24" customHeight="1">
      <c r="B15" s="26" t="s">
        <v>562</v>
      </c>
      <c r="C15" s="22">
        <v>10</v>
      </c>
      <c r="D15" s="27"/>
      <c r="E15" s="22">
        <v>0</v>
      </c>
    </row>
    <row r="16" spans="2:6" ht="24" customHeight="1">
      <c r="B16" s="26" t="s">
        <v>563</v>
      </c>
      <c r="C16" s="22">
        <v>11</v>
      </c>
      <c r="D16" s="27"/>
      <c r="E16" s="22">
        <v>0</v>
      </c>
    </row>
    <row r="17" spans="2:5" ht="24" customHeight="1">
      <c r="B17" s="26" t="s">
        <v>564</v>
      </c>
      <c r="C17" s="22">
        <v>12</v>
      </c>
      <c r="D17" s="27"/>
      <c r="E17" s="22">
        <v>0</v>
      </c>
    </row>
    <row r="18" spans="2:5" ht="24" customHeight="1">
      <c r="B18" s="26" t="s">
        <v>565</v>
      </c>
      <c r="C18" s="22">
        <v>13</v>
      </c>
      <c r="D18" s="22">
        <v>143</v>
      </c>
      <c r="E18" s="22">
        <v>14.65</v>
      </c>
    </row>
    <row r="19" spans="2:5" ht="24" customHeight="1">
      <c r="B19" s="26" t="s">
        <v>566</v>
      </c>
      <c r="C19" s="22">
        <v>14</v>
      </c>
      <c r="D19" s="22">
        <v>143</v>
      </c>
      <c r="E19" s="22">
        <v>14.65</v>
      </c>
    </row>
    <row r="20" spans="2:5" ht="24" customHeight="1">
      <c r="B20" s="25" t="s">
        <v>567</v>
      </c>
      <c r="C20" s="22">
        <v>15</v>
      </c>
      <c r="D20" s="28"/>
      <c r="E20" s="22">
        <v>0</v>
      </c>
    </row>
  </sheetData>
  <mergeCells count="1">
    <mergeCell ref="B2:E2"/>
  </mergeCells>
  <phoneticPr fontId="41" type="noConversion"/>
  <pageMargins left="0.75" right="0.75" top="1" bottom="1" header="0.51" footer="0.51"/>
  <pageSetup paperSize="9" scale="95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D75"/>
  <sheetViews>
    <sheetView workbookViewId="0">
      <selection activeCell="G5" sqref="G5:G7"/>
    </sheetView>
  </sheetViews>
  <sheetFormatPr defaultColWidth="9.77734375" defaultRowHeight="14.4"/>
  <cols>
    <col min="1" max="1" width="5" style="2" customWidth="1"/>
    <col min="2" max="2" width="4.6640625" style="2" customWidth="1"/>
    <col min="3" max="3" width="5.5546875" style="2" customWidth="1"/>
    <col min="4" max="4" width="12.88671875" style="2" customWidth="1"/>
    <col min="5" max="5" width="31.44140625" style="2" customWidth="1"/>
    <col min="6" max="6" width="28.5546875" style="2" customWidth="1"/>
    <col min="7" max="7" width="14.109375" style="3" customWidth="1"/>
    <col min="8" max="8" width="10.44140625" style="2" customWidth="1"/>
    <col min="9" max="10" width="10.88671875" style="2" customWidth="1"/>
    <col min="11" max="11" width="7.5546875" style="2" customWidth="1"/>
    <col min="12" max="12" width="8.5546875" style="2" customWidth="1"/>
    <col min="13" max="13" width="8" style="2" customWidth="1"/>
    <col min="14" max="14" width="14.21875" style="2" customWidth="1"/>
    <col min="15" max="16" width="11.109375" style="2" customWidth="1"/>
    <col min="17" max="17" width="13" style="2" customWidth="1"/>
    <col min="18" max="18" width="11.5546875" style="2" customWidth="1"/>
    <col min="19" max="19" width="11.21875" style="2" customWidth="1"/>
    <col min="20" max="20" width="10.44140625" style="2" customWidth="1"/>
    <col min="21" max="22" width="9" style="2" customWidth="1"/>
    <col min="23" max="23" width="10.33203125" style="2" customWidth="1"/>
    <col min="24" max="29" width="9" style="2" customWidth="1"/>
    <col min="30" max="30" width="12.33203125" style="2" customWidth="1"/>
    <col min="31" max="32" width="9.77734375" style="2" customWidth="1"/>
    <col min="33" max="16384" width="9.77734375" style="2"/>
  </cols>
  <sheetData>
    <row r="1" spans="1:30" ht="16.350000000000001" customHeight="1">
      <c r="A1" s="4"/>
      <c r="AD1" s="13" t="s">
        <v>568</v>
      </c>
    </row>
    <row r="2" spans="1:30" ht="43.95" customHeight="1">
      <c r="A2" s="176" t="s">
        <v>32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176"/>
      <c r="AA2" s="176"/>
      <c r="AB2" s="176"/>
      <c r="AC2" s="176"/>
      <c r="AD2" s="176"/>
    </row>
    <row r="3" spans="1:30" ht="21.6" customHeight="1">
      <c r="A3" s="177" t="s">
        <v>569</v>
      </c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177"/>
      <c r="W3" s="177"/>
      <c r="X3" s="177"/>
      <c r="Y3" s="177"/>
      <c r="Z3" s="177"/>
      <c r="AA3" s="177"/>
      <c r="AB3" s="177"/>
      <c r="AC3" s="177"/>
      <c r="AD3" s="177"/>
    </row>
    <row r="4" spans="1:30" ht="21.6" customHeight="1">
      <c r="A4" s="177"/>
      <c r="B4" s="177"/>
      <c r="C4" s="177"/>
      <c r="D4" s="177"/>
      <c r="E4" s="177"/>
      <c r="AB4" s="178" t="s">
        <v>35</v>
      </c>
      <c r="AC4" s="178"/>
      <c r="AD4" s="178"/>
    </row>
    <row r="5" spans="1:30" ht="34.5" customHeight="1">
      <c r="A5" s="175" t="s">
        <v>162</v>
      </c>
      <c r="B5" s="175"/>
      <c r="C5" s="175"/>
      <c r="D5" s="175" t="s">
        <v>215</v>
      </c>
      <c r="E5" s="175" t="s">
        <v>396</v>
      </c>
      <c r="F5" s="175" t="s">
        <v>570</v>
      </c>
      <c r="G5" s="175" t="s">
        <v>571</v>
      </c>
      <c r="H5" s="175" t="s">
        <v>572</v>
      </c>
      <c r="I5" s="175" t="s">
        <v>573</v>
      </c>
      <c r="J5" s="175" t="s">
        <v>574</v>
      </c>
      <c r="K5" s="175" t="s">
        <v>575</v>
      </c>
      <c r="L5" s="175" t="s">
        <v>496</v>
      </c>
      <c r="M5" s="175" t="s">
        <v>576</v>
      </c>
      <c r="N5" s="175" t="s">
        <v>577</v>
      </c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 t="s">
        <v>444</v>
      </c>
    </row>
    <row r="6" spans="1:30" ht="35.4" customHeight="1">
      <c r="A6" s="175" t="s">
        <v>170</v>
      </c>
      <c r="B6" s="175" t="s">
        <v>171</v>
      </c>
      <c r="C6" s="175" t="s">
        <v>172</v>
      </c>
      <c r="D6" s="175"/>
      <c r="E6" s="175"/>
      <c r="F6" s="175"/>
      <c r="G6" s="175"/>
      <c r="H6" s="175"/>
      <c r="I6" s="175"/>
      <c r="J6" s="175"/>
      <c r="K6" s="175"/>
      <c r="L6" s="175"/>
      <c r="M6" s="175"/>
      <c r="N6" s="175" t="s">
        <v>352</v>
      </c>
      <c r="O6" s="175" t="s">
        <v>578</v>
      </c>
      <c r="P6" s="175"/>
      <c r="Q6" s="175"/>
      <c r="R6" s="175" t="s">
        <v>494</v>
      </c>
      <c r="S6" s="175" t="s">
        <v>145</v>
      </c>
      <c r="T6" s="175" t="s">
        <v>579</v>
      </c>
      <c r="U6" s="175" t="s">
        <v>580</v>
      </c>
      <c r="V6" s="175"/>
      <c r="W6" s="175"/>
      <c r="X6" s="175" t="s">
        <v>149</v>
      </c>
      <c r="Y6" s="175" t="s">
        <v>150</v>
      </c>
      <c r="Z6" s="175" t="s">
        <v>151</v>
      </c>
      <c r="AA6" s="175" t="s">
        <v>152</v>
      </c>
      <c r="AB6" s="175" t="s">
        <v>153</v>
      </c>
      <c r="AC6" s="175" t="s">
        <v>132</v>
      </c>
      <c r="AD6" s="175"/>
    </row>
    <row r="7" spans="1:30" ht="41.4" customHeight="1">
      <c r="A7" s="17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75"/>
      <c r="N7" s="175"/>
      <c r="O7" s="5" t="s">
        <v>581</v>
      </c>
      <c r="P7" s="5" t="s">
        <v>424</v>
      </c>
      <c r="Q7" s="5" t="s">
        <v>582</v>
      </c>
      <c r="R7" s="175"/>
      <c r="S7" s="175"/>
      <c r="T7" s="175"/>
      <c r="U7" s="5" t="s">
        <v>155</v>
      </c>
      <c r="V7" s="5" t="s">
        <v>156</v>
      </c>
      <c r="W7" s="5" t="s">
        <v>157</v>
      </c>
      <c r="X7" s="175"/>
      <c r="Y7" s="175"/>
      <c r="Z7" s="175"/>
      <c r="AA7" s="175"/>
      <c r="AB7" s="175"/>
      <c r="AC7" s="175"/>
      <c r="AD7" s="175"/>
    </row>
    <row r="8" spans="1:30" ht="28.5" customHeight="1">
      <c r="A8" s="6"/>
      <c r="B8" s="6"/>
      <c r="C8" s="6"/>
      <c r="D8" s="6"/>
      <c r="E8" s="5" t="s">
        <v>140</v>
      </c>
      <c r="F8" s="6"/>
      <c r="G8" s="6"/>
      <c r="H8" s="6"/>
      <c r="I8" s="6"/>
      <c r="J8" s="6"/>
      <c r="K8" s="6"/>
      <c r="L8" s="6"/>
      <c r="M8" s="11">
        <f>SUM(M9:M75)</f>
        <v>50.335000000000001</v>
      </c>
      <c r="N8" s="11">
        <f>SUM(N9:N75)</f>
        <v>50.335000000000001</v>
      </c>
      <c r="O8" s="11">
        <f>SUM(O9:O75)</f>
        <v>50.335000000000001</v>
      </c>
      <c r="P8" s="11">
        <f>SUM(P9:P75)</f>
        <v>50.335000000000001</v>
      </c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>
        <f>SUM(AB9:AB75)</f>
        <v>0</v>
      </c>
      <c r="AC8" s="11"/>
      <c r="AD8" s="14"/>
    </row>
    <row r="9" spans="1:30" ht="26.7" customHeight="1">
      <c r="A9" s="7">
        <v>212</v>
      </c>
      <c r="B9" s="7">
        <v>99</v>
      </c>
      <c r="C9" s="7">
        <v>99</v>
      </c>
      <c r="D9" s="7">
        <v>406001</v>
      </c>
      <c r="E9" s="7" t="s">
        <v>3</v>
      </c>
      <c r="F9" s="8" t="s">
        <v>583</v>
      </c>
      <c r="G9" s="9" t="s">
        <v>584</v>
      </c>
      <c r="H9" s="10" t="s">
        <v>585</v>
      </c>
      <c r="I9" s="7" t="s">
        <v>586</v>
      </c>
      <c r="J9" s="7" t="s">
        <v>587</v>
      </c>
      <c r="K9" s="5">
        <v>1</v>
      </c>
      <c r="L9" s="5" t="s">
        <v>588</v>
      </c>
      <c r="M9" s="8">
        <v>0.3</v>
      </c>
      <c r="N9" s="8">
        <v>0.3</v>
      </c>
      <c r="O9" s="8">
        <v>0.3</v>
      </c>
      <c r="P9" s="8">
        <v>0.3</v>
      </c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1"/>
      <c r="AC9" s="12"/>
      <c r="AD9" s="14"/>
    </row>
    <row r="10" spans="1:30" ht="26.7" customHeight="1">
      <c r="A10" s="7">
        <v>212</v>
      </c>
      <c r="B10" s="7">
        <v>99</v>
      </c>
      <c r="C10" s="7">
        <v>99</v>
      </c>
      <c r="D10" s="7">
        <v>406001</v>
      </c>
      <c r="E10" s="7" t="s">
        <v>3</v>
      </c>
      <c r="F10" s="8" t="s">
        <v>589</v>
      </c>
      <c r="G10" s="9" t="s">
        <v>590</v>
      </c>
      <c r="H10" s="10" t="s">
        <v>591</v>
      </c>
      <c r="I10" s="7" t="s">
        <v>586</v>
      </c>
      <c r="J10" s="7" t="s">
        <v>587</v>
      </c>
      <c r="K10" s="5">
        <v>1</v>
      </c>
      <c r="L10" s="5" t="s">
        <v>588</v>
      </c>
      <c r="M10" s="8">
        <v>0.3</v>
      </c>
      <c r="N10" s="8">
        <v>0.3</v>
      </c>
      <c r="O10" s="8">
        <v>0.3</v>
      </c>
      <c r="P10" s="8">
        <v>0.3</v>
      </c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1"/>
      <c r="AC10" s="12"/>
      <c r="AD10" s="14"/>
    </row>
    <row r="11" spans="1:30" ht="26.7" customHeight="1">
      <c r="A11" s="7">
        <v>212</v>
      </c>
      <c r="B11" s="7">
        <v>99</v>
      </c>
      <c r="C11" s="7">
        <v>99</v>
      </c>
      <c r="D11" s="7">
        <v>406001</v>
      </c>
      <c r="E11" s="7" t="s">
        <v>3</v>
      </c>
      <c r="F11" s="8" t="s">
        <v>592</v>
      </c>
      <c r="G11" s="9" t="s">
        <v>593</v>
      </c>
      <c r="H11" s="10" t="s">
        <v>594</v>
      </c>
      <c r="I11" s="7" t="s">
        <v>586</v>
      </c>
      <c r="J11" s="7" t="s">
        <v>587</v>
      </c>
      <c r="K11" s="5">
        <v>1</v>
      </c>
      <c r="L11" s="5" t="s">
        <v>588</v>
      </c>
      <c r="M11" s="8">
        <v>0.1</v>
      </c>
      <c r="N11" s="8">
        <v>0.1</v>
      </c>
      <c r="O11" s="8">
        <v>0.1</v>
      </c>
      <c r="P11" s="8">
        <v>0.1</v>
      </c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1"/>
      <c r="AC11" s="12"/>
      <c r="AD11" s="14"/>
    </row>
    <row r="12" spans="1:30" ht="26.7" customHeight="1">
      <c r="A12" s="7">
        <v>212</v>
      </c>
      <c r="B12" s="7">
        <v>99</v>
      </c>
      <c r="C12" s="7">
        <v>99</v>
      </c>
      <c r="D12" s="7">
        <v>406001</v>
      </c>
      <c r="E12" s="7" t="s">
        <v>3</v>
      </c>
      <c r="F12" s="8" t="s">
        <v>595</v>
      </c>
      <c r="G12" s="9" t="s">
        <v>596</v>
      </c>
      <c r="H12" s="10" t="s">
        <v>597</v>
      </c>
      <c r="I12" s="7" t="s">
        <v>586</v>
      </c>
      <c r="J12" s="7" t="s">
        <v>587</v>
      </c>
      <c r="K12" s="5">
        <v>1</v>
      </c>
      <c r="L12" s="5" t="s">
        <v>588</v>
      </c>
      <c r="M12" s="8">
        <v>0.4</v>
      </c>
      <c r="N12" s="8">
        <v>0.4</v>
      </c>
      <c r="O12" s="8">
        <v>0.4</v>
      </c>
      <c r="P12" s="8">
        <v>0.4</v>
      </c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1"/>
      <c r="AC12" s="12"/>
      <c r="AD12" s="14"/>
    </row>
    <row r="13" spans="1:30" ht="26.7" customHeight="1">
      <c r="A13" s="7">
        <v>212</v>
      </c>
      <c r="B13" s="7">
        <v>99</v>
      </c>
      <c r="C13" s="7">
        <v>99</v>
      </c>
      <c r="D13" s="7">
        <v>406001</v>
      </c>
      <c r="E13" s="7" t="s">
        <v>3</v>
      </c>
      <c r="F13" s="8" t="s">
        <v>598</v>
      </c>
      <c r="G13" s="9" t="s">
        <v>599</v>
      </c>
      <c r="H13" s="10" t="s">
        <v>598</v>
      </c>
      <c r="I13" s="7" t="s">
        <v>586</v>
      </c>
      <c r="J13" s="7" t="s">
        <v>587</v>
      </c>
      <c r="K13" s="5">
        <v>1</v>
      </c>
      <c r="L13" s="5" t="s">
        <v>588</v>
      </c>
      <c r="M13" s="8">
        <v>0.2</v>
      </c>
      <c r="N13" s="8">
        <v>0.2</v>
      </c>
      <c r="O13" s="8">
        <v>0.2</v>
      </c>
      <c r="P13" s="8">
        <v>0.2</v>
      </c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1"/>
      <c r="AC13" s="12"/>
      <c r="AD13" s="14"/>
    </row>
    <row r="14" spans="1:30" ht="26.7" customHeight="1">
      <c r="A14" s="7">
        <v>212</v>
      </c>
      <c r="B14" s="7">
        <v>99</v>
      </c>
      <c r="C14" s="7">
        <v>99</v>
      </c>
      <c r="D14" s="7">
        <v>406001</v>
      </c>
      <c r="E14" s="7" t="s">
        <v>3</v>
      </c>
      <c r="F14" s="8" t="s">
        <v>600</v>
      </c>
      <c r="G14" s="9" t="s">
        <v>601</v>
      </c>
      <c r="H14" s="10" t="s">
        <v>602</v>
      </c>
      <c r="I14" s="7" t="s">
        <v>586</v>
      </c>
      <c r="J14" s="7" t="s">
        <v>587</v>
      </c>
      <c r="K14" s="5">
        <v>1</v>
      </c>
      <c r="L14" s="5" t="s">
        <v>588</v>
      </c>
      <c r="M14" s="8">
        <v>0.2</v>
      </c>
      <c r="N14" s="8">
        <v>0.2</v>
      </c>
      <c r="O14" s="8">
        <v>0.2</v>
      </c>
      <c r="P14" s="8">
        <v>0.2</v>
      </c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1"/>
      <c r="AC14" s="12"/>
      <c r="AD14" s="14"/>
    </row>
    <row r="15" spans="1:30" ht="26.7" customHeight="1">
      <c r="A15" s="7">
        <v>212</v>
      </c>
      <c r="B15" s="7">
        <v>99</v>
      </c>
      <c r="C15" s="7">
        <v>99</v>
      </c>
      <c r="D15" s="7">
        <v>406001</v>
      </c>
      <c r="E15" s="7" t="s">
        <v>3</v>
      </c>
      <c r="F15" s="8" t="s">
        <v>603</v>
      </c>
      <c r="G15" s="9" t="s">
        <v>604</v>
      </c>
      <c r="H15" s="10" t="s">
        <v>605</v>
      </c>
      <c r="I15" s="7" t="s">
        <v>586</v>
      </c>
      <c r="J15" s="7" t="s">
        <v>587</v>
      </c>
      <c r="K15" s="5">
        <v>1</v>
      </c>
      <c r="L15" s="5" t="s">
        <v>588</v>
      </c>
      <c r="M15" s="8">
        <v>0.2</v>
      </c>
      <c r="N15" s="8">
        <v>0.2</v>
      </c>
      <c r="O15" s="8">
        <v>0.2</v>
      </c>
      <c r="P15" s="8">
        <v>0.2</v>
      </c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4"/>
    </row>
    <row r="16" spans="1:30" ht="26.7" customHeight="1">
      <c r="A16" s="7">
        <v>212</v>
      </c>
      <c r="B16" s="7">
        <v>99</v>
      </c>
      <c r="C16" s="7">
        <v>99</v>
      </c>
      <c r="D16" s="7">
        <v>406001</v>
      </c>
      <c r="E16" s="7" t="s">
        <v>3</v>
      </c>
      <c r="F16" s="8" t="s">
        <v>606</v>
      </c>
      <c r="G16" s="9" t="s">
        <v>607</v>
      </c>
      <c r="H16" s="10" t="s">
        <v>606</v>
      </c>
      <c r="I16" s="7" t="s">
        <v>586</v>
      </c>
      <c r="J16" s="7" t="s">
        <v>587</v>
      </c>
      <c r="K16" s="5">
        <v>1</v>
      </c>
      <c r="L16" s="5" t="s">
        <v>588</v>
      </c>
      <c r="M16" s="8">
        <v>0.2</v>
      </c>
      <c r="N16" s="8">
        <v>0.2</v>
      </c>
      <c r="O16" s="8">
        <v>0.2</v>
      </c>
      <c r="P16" s="8">
        <v>0.2</v>
      </c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4"/>
    </row>
    <row r="17" spans="1:30" ht="26.7" customHeight="1">
      <c r="A17" s="7">
        <v>212</v>
      </c>
      <c r="B17" s="7">
        <v>99</v>
      </c>
      <c r="C17" s="7">
        <v>99</v>
      </c>
      <c r="D17" s="7">
        <v>406001</v>
      </c>
      <c r="E17" s="7" t="s">
        <v>3</v>
      </c>
      <c r="F17" s="8" t="s">
        <v>608</v>
      </c>
      <c r="G17" s="9" t="s">
        <v>609</v>
      </c>
      <c r="H17" s="10" t="s">
        <v>608</v>
      </c>
      <c r="I17" s="7" t="s">
        <v>586</v>
      </c>
      <c r="J17" s="7" t="s">
        <v>587</v>
      </c>
      <c r="K17" s="5">
        <v>1</v>
      </c>
      <c r="L17" s="5" t="s">
        <v>588</v>
      </c>
      <c r="M17" s="8">
        <v>3</v>
      </c>
      <c r="N17" s="8">
        <v>3</v>
      </c>
      <c r="O17" s="8">
        <v>3</v>
      </c>
      <c r="P17" s="8">
        <v>3</v>
      </c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4"/>
    </row>
    <row r="18" spans="1:30" ht="26.7" customHeight="1">
      <c r="A18" s="7">
        <v>212</v>
      </c>
      <c r="B18" s="7">
        <v>99</v>
      </c>
      <c r="C18" s="7">
        <v>99</v>
      </c>
      <c r="D18" s="7">
        <v>406001</v>
      </c>
      <c r="E18" s="7" t="s">
        <v>3</v>
      </c>
      <c r="F18" s="8" t="s">
        <v>610</v>
      </c>
      <c r="G18" s="9" t="s">
        <v>611</v>
      </c>
      <c r="H18" s="10" t="s">
        <v>612</v>
      </c>
      <c r="I18" s="7" t="s">
        <v>586</v>
      </c>
      <c r="J18" s="7" t="s">
        <v>587</v>
      </c>
      <c r="K18" s="5">
        <v>1</v>
      </c>
      <c r="L18" s="5" t="s">
        <v>588</v>
      </c>
      <c r="M18" s="8">
        <v>0.4</v>
      </c>
      <c r="N18" s="8">
        <v>0.4</v>
      </c>
      <c r="O18" s="8">
        <v>0.4</v>
      </c>
      <c r="P18" s="8">
        <v>0.4</v>
      </c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4"/>
    </row>
    <row r="19" spans="1:30" ht="26.7" customHeight="1">
      <c r="A19" s="7">
        <v>212</v>
      </c>
      <c r="B19" s="7">
        <v>99</v>
      </c>
      <c r="C19" s="7">
        <v>99</v>
      </c>
      <c r="D19" s="7">
        <v>406001</v>
      </c>
      <c r="E19" s="7" t="s">
        <v>3</v>
      </c>
      <c r="F19" s="8" t="s">
        <v>613</v>
      </c>
      <c r="G19" s="9" t="s">
        <v>614</v>
      </c>
      <c r="H19" s="10" t="s">
        <v>613</v>
      </c>
      <c r="I19" s="7" t="s">
        <v>586</v>
      </c>
      <c r="J19" s="7" t="s">
        <v>587</v>
      </c>
      <c r="K19" s="5">
        <v>1</v>
      </c>
      <c r="L19" s="5" t="s">
        <v>588</v>
      </c>
      <c r="M19" s="8">
        <v>0.3</v>
      </c>
      <c r="N19" s="8">
        <v>0.3</v>
      </c>
      <c r="O19" s="8">
        <v>0.3</v>
      </c>
      <c r="P19" s="8">
        <v>0.3</v>
      </c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4"/>
    </row>
    <row r="20" spans="1:30" ht="26.7" customHeight="1">
      <c r="A20" s="7">
        <v>212</v>
      </c>
      <c r="B20" s="7">
        <v>99</v>
      </c>
      <c r="C20" s="7">
        <v>99</v>
      </c>
      <c r="D20" s="7">
        <v>406001</v>
      </c>
      <c r="E20" s="7" t="s">
        <v>3</v>
      </c>
      <c r="F20" s="8" t="s">
        <v>615</v>
      </c>
      <c r="G20" s="9" t="s">
        <v>616</v>
      </c>
      <c r="H20" s="10" t="s">
        <v>615</v>
      </c>
      <c r="I20" s="7" t="s">
        <v>586</v>
      </c>
      <c r="J20" s="7" t="s">
        <v>587</v>
      </c>
      <c r="K20" s="5">
        <v>1</v>
      </c>
      <c r="L20" s="5" t="s">
        <v>588</v>
      </c>
      <c r="M20" s="8">
        <v>0.3</v>
      </c>
      <c r="N20" s="8">
        <v>0.3</v>
      </c>
      <c r="O20" s="8">
        <v>0.3</v>
      </c>
      <c r="P20" s="8">
        <v>0.3</v>
      </c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4"/>
    </row>
    <row r="21" spans="1:30" ht="26.7" customHeight="1">
      <c r="A21" s="7">
        <v>212</v>
      </c>
      <c r="B21" s="7">
        <v>99</v>
      </c>
      <c r="C21" s="7">
        <v>99</v>
      </c>
      <c r="D21" s="7">
        <v>406001</v>
      </c>
      <c r="E21" s="7" t="s">
        <v>3</v>
      </c>
      <c r="F21" s="8" t="s">
        <v>617</v>
      </c>
      <c r="G21" s="9" t="s">
        <v>618</v>
      </c>
      <c r="H21" s="10" t="s">
        <v>617</v>
      </c>
      <c r="I21" s="7" t="s">
        <v>586</v>
      </c>
      <c r="J21" s="7" t="s">
        <v>587</v>
      </c>
      <c r="K21" s="5">
        <v>1</v>
      </c>
      <c r="L21" s="5" t="s">
        <v>588</v>
      </c>
      <c r="M21" s="8">
        <v>0.02</v>
      </c>
      <c r="N21" s="8">
        <v>0.02</v>
      </c>
      <c r="O21" s="8">
        <v>0.02</v>
      </c>
      <c r="P21" s="8">
        <v>0.02</v>
      </c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4"/>
    </row>
    <row r="22" spans="1:30" ht="26.7" customHeight="1">
      <c r="A22" s="7">
        <v>212</v>
      </c>
      <c r="B22" s="7">
        <v>99</v>
      </c>
      <c r="C22" s="7">
        <v>99</v>
      </c>
      <c r="D22" s="7">
        <v>406001</v>
      </c>
      <c r="E22" s="7" t="s">
        <v>3</v>
      </c>
      <c r="F22" s="8" t="s">
        <v>619</v>
      </c>
      <c r="G22" s="9" t="s">
        <v>620</v>
      </c>
      <c r="H22" s="10" t="s">
        <v>619</v>
      </c>
      <c r="I22" s="7" t="s">
        <v>586</v>
      </c>
      <c r="J22" s="7" t="s">
        <v>587</v>
      </c>
      <c r="K22" s="5">
        <v>1</v>
      </c>
      <c r="L22" s="5" t="s">
        <v>588</v>
      </c>
      <c r="M22" s="8">
        <v>0.8</v>
      </c>
      <c r="N22" s="8">
        <v>0.8</v>
      </c>
      <c r="O22" s="8">
        <v>0.8</v>
      </c>
      <c r="P22" s="8">
        <v>0.8</v>
      </c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4"/>
    </row>
    <row r="23" spans="1:30" ht="26.7" customHeight="1">
      <c r="A23" s="7">
        <v>212</v>
      </c>
      <c r="B23" s="7">
        <v>99</v>
      </c>
      <c r="C23" s="7">
        <v>99</v>
      </c>
      <c r="D23" s="7">
        <v>406001</v>
      </c>
      <c r="E23" s="7" t="s">
        <v>3</v>
      </c>
      <c r="F23" s="8" t="s">
        <v>621</v>
      </c>
      <c r="G23" s="9" t="s">
        <v>622</v>
      </c>
      <c r="H23" s="10" t="s">
        <v>623</v>
      </c>
      <c r="I23" s="7" t="s">
        <v>586</v>
      </c>
      <c r="J23" s="7" t="s">
        <v>587</v>
      </c>
      <c r="K23" s="5">
        <v>1</v>
      </c>
      <c r="L23" s="5" t="s">
        <v>588</v>
      </c>
      <c r="M23" s="8">
        <v>2</v>
      </c>
      <c r="N23" s="8">
        <v>2</v>
      </c>
      <c r="O23" s="8">
        <v>2</v>
      </c>
      <c r="P23" s="8">
        <v>2</v>
      </c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4"/>
    </row>
    <row r="24" spans="1:30" ht="26.7" customHeight="1">
      <c r="A24" s="7">
        <v>212</v>
      </c>
      <c r="B24" s="7">
        <v>99</v>
      </c>
      <c r="C24" s="7">
        <v>99</v>
      </c>
      <c r="D24" s="7">
        <v>406001</v>
      </c>
      <c r="E24" s="7" t="s">
        <v>3</v>
      </c>
      <c r="F24" s="8" t="s">
        <v>624</v>
      </c>
      <c r="G24" s="9" t="s">
        <v>625</v>
      </c>
      <c r="H24" s="10" t="s">
        <v>624</v>
      </c>
      <c r="I24" s="7" t="s">
        <v>586</v>
      </c>
      <c r="J24" s="7" t="s">
        <v>587</v>
      </c>
      <c r="K24" s="5">
        <v>1</v>
      </c>
      <c r="L24" s="5" t="s">
        <v>588</v>
      </c>
      <c r="M24" s="8">
        <v>4</v>
      </c>
      <c r="N24" s="8">
        <v>4</v>
      </c>
      <c r="O24" s="8">
        <v>4</v>
      </c>
      <c r="P24" s="8">
        <v>4</v>
      </c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4"/>
    </row>
    <row r="25" spans="1:30" ht="26.7" customHeight="1">
      <c r="A25" s="7">
        <v>212</v>
      </c>
      <c r="B25" s="7">
        <v>99</v>
      </c>
      <c r="C25" s="7">
        <v>99</v>
      </c>
      <c r="D25" s="7">
        <v>406001</v>
      </c>
      <c r="E25" s="7" t="s">
        <v>3</v>
      </c>
      <c r="F25" s="8" t="s">
        <v>626</v>
      </c>
      <c r="G25" s="9" t="s">
        <v>627</v>
      </c>
      <c r="H25" s="10" t="s">
        <v>628</v>
      </c>
      <c r="I25" s="7" t="s">
        <v>586</v>
      </c>
      <c r="J25" s="7" t="s">
        <v>587</v>
      </c>
      <c r="K25" s="5">
        <v>1</v>
      </c>
      <c r="L25" s="5" t="s">
        <v>588</v>
      </c>
      <c r="M25" s="8">
        <v>0.3</v>
      </c>
      <c r="N25" s="8">
        <v>0.3</v>
      </c>
      <c r="O25" s="8">
        <v>0.3</v>
      </c>
      <c r="P25" s="8">
        <v>0.3</v>
      </c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4"/>
    </row>
    <row r="26" spans="1:30" ht="26.7" customHeight="1">
      <c r="A26" s="7">
        <v>212</v>
      </c>
      <c r="B26" s="7">
        <v>99</v>
      </c>
      <c r="C26" s="7">
        <v>99</v>
      </c>
      <c r="D26" s="7">
        <v>406001</v>
      </c>
      <c r="E26" s="7" t="s">
        <v>3</v>
      </c>
      <c r="F26" s="8" t="s">
        <v>629</v>
      </c>
      <c r="G26" s="9" t="s">
        <v>630</v>
      </c>
      <c r="H26" s="10" t="s">
        <v>631</v>
      </c>
      <c r="I26" s="7" t="s">
        <v>586</v>
      </c>
      <c r="J26" s="7" t="s">
        <v>587</v>
      </c>
      <c r="K26" s="5">
        <v>1</v>
      </c>
      <c r="L26" s="5" t="s">
        <v>588</v>
      </c>
      <c r="M26" s="8">
        <v>0.05</v>
      </c>
      <c r="N26" s="8">
        <v>0.05</v>
      </c>
      <c r="O26" s="8">
        <v>0.05</v>
      </c>
      <c r="P26" s="8">
        <v>0.05</v>
      </c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4"/>
    </row>
    <row r="27" spans="1:30" ht="26.7" customHeight="1">
      <c r="A27" s="7">
        <v>212</v>
      </c>
      <c r="B27" s="7">
        <v>99</v>
      </c>
      <c r="C27" s="7">
        <v>99</v>
      </c>
      <c r="D27" s="7">
        <v>406001</v>
      </c>
      <c r="E27" s="7" t="s">
        <v>3</v>
      </c>
      <c r="F27" s="8" t="s">
        <v>632</v>
      </c>
      <c r="G27" s="9" t="s">
        <v>633</v>
      </c>
      <c r="H27" s="10" t="s">
        <v>634</v>
      </c>
      <c r="I27" s="7" t="s">
        <v>586</v>
      </c>
      <c r="J27" s="7" t="s">
        <v>587</v>
      </c>
      <c r="K27" s="5">
        <v>1</v>
      </c>
      <c r="L27" s="5" t="s">
        <v>588</v>
      </c>
      <c r="M27" s="8">
        <v>0.3</v>
      </c>
      <c r="N27" s="8">
        <v>0.3</v>
      </c>
      <c r="O27" s="8">
        <v>0.3</v>
      </c>
      <c r="P27" s="8">
        <v>0.3</v>
      </c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4"/>
    </row>
    <row r="28" spans="1:30" ht="26.7" customHeight="1">
      <c r="A28" s="7">
        <v>212</v>
      </c>
      <c r="B28" s="7">
        <v>99</v>
      </c>
      <c r="C28" s="7">
        <v>99</v>
      </c>
      <c r="D28" s="7">
        <v>406001</v>
      </c>
      <c r="E28" s="7" t="s">
        <v>3</v>
      </c>
      <c r="F28" s="8" t="s">
        <v>635</v>
      </c>
      <c r="G28" s="9" t="s">
        <v>636</v>
      </c>
      <c r="H28" s="10" t="s">
        <v>635</v>
      </c>
      <c r="I28" s="7" t="s">
        <v>586</v>
      </c>
      <c r="J28" s="7" t="s">
        <v>587</v>
      </c>
      <c r="K28" s="5">
        <v>1</v>
      </c>
      <c r="L28" s="5" t="s">
        <v>588</v>
      </c>
      <c r="M28" s="8">
        <v>2</v>
      </c>
      <c r="N28" s="8">
        <v>2</v>
      </c>
      <c r="O28" s="8">
        <v>2</v>
      </c>
      <c r="P28" s="8">
        <v>2</v>
      </c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4"/>
    </row>
    <row r="29" spans="1:30" ht="26.7" customHeight="1">
      <c r="A29" s="7">
        <v>212</v>
      </c>
      <c r="B29" s="7">
        <v>99</v>
      </c>
      <c r="C29" s="7">
        <v>99</v>
      </c>
      <c r="D29" s="7">
        <v>406001</v>
      </c>
      <c r="E29" s="7" t="s">
        <v>3</v>
      </c>
      <c r="F29" s="8" t="s">
        <v>637</v>
      </c>
      <c r="G29" s="9" t="s">
        <v>638</v>
      </c>
      <c r="H29" s="10" t="s">
        <v>637</v>
      </c>
      <c r="I29" s="7" t="s">
        <v>586</v>
      </c>
      <c r="J29" s="7" t="s">
        <v>587</v>
      </c>
      <c r="K29" s="5">
        <v>1</v>
      </c>
      <c r="L29" s="5" t="s">
        <v>588</v>
      </c>
      <c r="M29" s="8">
        <v>0.02</v>
      </c>
      <c r="N29" s="8">
        <v>0.02</v>
      </c>
      <c r="O29" s="8">
        <v>0.02</v>
      </c>
      <c r="P29" s="8">
        <v>0.02</v>
      </c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4"/>
    </row>
    <row r="30" spans="1:30" ht="26.7" customHeight="1">
      <c r="A30" s="7">
        <v>212</v>
      </c>
      <c r="B30" s="7">
        <v>99</v>
      </c>
      <c r="C30" s="7">
        <v>99</v>
      </c>
      <c r="D30" s="7">
        <v>406001</v>
      </c>
      <c r="E30" s="7" t="s">
        <v>3</v>
      </c>
      <c r="F30" s="8" t="s">
        <v>639</v>
      </c>
      <c r="G30" s="9" t="s">
        <v>640</v>
      </c>
      <c r="H30" s="10" t="s">
        <v>639</v>
      </c>
      <c r="I30" s="7" t="s">
        <v>586</v>
      </c>
      <c r="J30" s="7" t="s">
        <v>587</v>
      </c>
      <c r="K30" s="5">
        <v>1</v>
      </c>
      <c r="L30" s="5" t="s">
        <v>588</v>
      </c>
      <c r="M30" s="8">
        <v>5.0000000000000001E-3</v>
      </c>
      <c r="N30" s="8">
        <v>5.0000000000000001E-3</v>
      </c>
      <c r="O30" s="8">
        <v>5.0000000000000001E-3</v>
      </c>
      <c r="P30" s="8">
        <v>5.0000000000000001E-3</v>
      </c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4"/>
    </row>
    <row r="31" spans="1:30" ht="26.7" customHeight="1">
      <c r="A31" s="7">
        <v>212</v>
      </c>
      <c r="B31" s="7">
        <v>99</v>
      </c>
      <c r="C31" s="7">
        <v>99</v>
      </c>
      <c r="D31" s="7">
        <v>406001</v>
      </c>
      <c r="E31" s="7" t="s">
        <v>3</v>
      </c>
      <c r="F31" s="8" t="s">
        <v>641</v>
      </c>
      <c r="G31" s="9" t="s">
        <v>642</v>
      </c>
      <c r="H31" s="10" t="s">
        <v>641</v>
      </c>
      <c r="I31" s="7" t="s">
        <v>586</v>
      </c>
      <c r="J31" s="7" t="s">
        <v>587</v>
      </c>
      <c r="K31" s="5">
        <v>1</v>
      </c>
      <c r="L31" s="5" t="s">
        <v>588</v>
      </c>
      <c r="M31" s="8">
        <v>2</v>
      </c>
      <c r="N31" s="8">
        <v>2</v>
      </c>
      <c r="O31" s="8">
        <v>2</v>
      </c>
      <c r="P31" s="8">
        <v>2</v>
      </c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4"/>
    </row>
    <row r="32" spans="1:30" ht="26.7" customHeight="1">
      <c r="A32" s="7">
        <v>212</v>
      </c>
      <c r="B32" s="7">
        <v>99</v>
      </c>
      <c r="C32" s="7">
        <v>99</v>
      </c>
      <c r="D32" s="7">
        <v>406001</v>
      </c>
      <c r="E32" s="7" t="s">
        <v>3</v>
      </c>
      <c r="F32" s="8" t="s">
        <v>643</v>
      </c>
      <c r="G32" s="9" t="s">
        <v>644</v>
      </c>
      <c r="H32" s="10" t="s">
        <v>645</v>
      </c>
      <c r="I32" s="7" t="s">
        <v>586</v>
      </c>
      <c r="J32" s="7" t="s">
        <v>587</v>
      </c>
      <c r="K32" s="5">
        <v>1</v>
      </c>
      <c r="L32" s="5" t="s">
        <v>588</v>
      </c>
      <c r="M32" s="8">
        <v>2</v>
      </c>
      <c r="N32" s="8">
        <v>2</v>
      </c>
      <c r="O32" s="8">
        <v>2</v>
      </c>
      <c r="P32" s="8">
        <v>2</v>
      </c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4"/>
    </row>
    <row r="33" spans="1:30" ht="26.7" customHeight="1">
      <c r="A33" s="7">
        <v>212</v>
      </c>
      <c r="B33" s="7">
        <v>99</v>
      </c>
      <c r="C33" s="7">
        <v>99</v>
      </c>
      <c r="D33" s="7">
        <v>406001</v>
      </c>
      <c r="E33" s="7" t="s">
        <v>3</v>
      </c>
      <c r="F33" s="8" t="s">
        <v>646</v>
      </c>
      <c r="G33" s="9" t="s">
        <v>647</v>
      </c>
      <c r="H33" s="10" t="s">
        <v>646</v>
      </c>
      <c r="I33" s="7" t="s">
        <v>586</v>
      </c>
      <c r="J33" s="7" t="s">
        <v>587</v>
      </c>
      <c r="K33" s="5">
        <v>1</v>
      </c>
      <c r="L33" s="5" t="s">
        <v>588</v>
      </c>
      <c r="M33" s="8">
        <v>1</v>
      </c>
      <c r="N33" s="8">
        <v>1</v>
      </c>
      <c r="O33" s="8">
        <v>1</v>
      </c>
      <c r="P33" s="8">
        <v>1</v>
      </c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4"/>
    </row>
    <row r="34" spans="1:30" ht="26.7" customHeight="1">
      <c r="A34" s="7">
        <v>212</v>
      </c>
      <c r="B34" s="7">
        <v>99</v>
      </c>
      <c r="C34" s="7">
        <v>99</v>
      </c>
      <c r="D34" s="7">
        <v>406001</v>
      </c>
      <c r="E34" s="7" t="s">
        <v>3</v>
      </c>
      <c r="F34" s="8" t="s">
        <v>648</v>
      </c>
      <c r="G34" s="9" t="s">
        <v>649</v>
      </c>
      <c r="H34" s="10" t="s">
        <v>648</v>
      </c>
      <c r="I34" s="7" t="s">
        <v>586</v>
      </c>
      <c r="J34" s="7" t="s">
        <v>587</v>
      </c>
      <c r="K34" s="5">
        <v>1</v>
      </c>
      <c r="L34" s="5" t="s">
        <v>588</v>
      </c>
      <c r="M34" s="8">
        <v>0.2</v>
      </c>
      <c r="N34" s="8">
        <v>0.2</v>
      </c>
      <c r="O34" s="8">
        <v>0.2</v>
      </c>
      <c r="P34" s="8">
        <v>0.2</v>
      </c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4"/>
    </row>
    <row r="35" spans="1:30" ht="26.7" customHeight="1">
      <c r="A35" s="7">
        <v>212</v>
      </c>
      <c r="B35" s="7">
        <v>99</v>
      </c>
      <c r="C35" s="7">
        <v>99</v>
      </c>
      <c r="D35" s="7">
        <v>406001</v>
      </c>
      <c r="E35" s="7" t="s">
        <v>3</v>
      </c>
      <c r="F35" s="8" t="s">
        <v>650</v>
      </c>
      <c r="G35" s="9" t="s">
        <v>651</v>
      </c>
      <c r="H35" s="10" t="s">
        <v>650</v>
      </c>
      <c r="I35" s="7" t="s">
        <v>586</v>
      </c>
      <c r="J35" s="7" t="s">
        <v>587</v>
      </c>
      <c r="K35" s="5">
        <v>1</v>
      </c>
      <c r="L35" s="5" t="s">
        <v>588</v>
      </c>
      <c r="M35" s="8">
        <v>0.5</v>
      </c>
      <c r="N35" s="8">
        <v>0.5</v>
      </c>
      <c r="O35" s="8">
        <v>0.5</v>
      </c>
      <c r="P35" s="8">
        <v>0.5</v>
      </c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4"/>
    </row>
    <row r="36" spans="1:30" ht="26.7" customHeight="1">
      <c r="A36" s="7">
        <v>212</v>
      </c>
      <c r="B36" s="7">
        <v>99</v>
      </c>
      <c r="C36" s="7">
        <v>99</v>
      </c>
      <c r="D36" s="7">
        <v>406001</v>
      </c>
      <c r="E36" s="7" t="s">
        <v>3</v>
      </c>
      <c r="F36" s="8" t="s">
        <v>652</v>
      </c>
      <c r="G36" s="9" t="s">
        <v>653</v>
      </c>
      <c r="H36" s="10" t="s">
        <v>652</v>
      </c>
      <c r="I36" s="7" t="s">
        <v>586</v>
      </c>
      <c r="J36" s="7" t="s">
        <v>587</v>
      </c>
      <c r="K36" s="5">
        <v>1</v>
      </c>
      <c r="L36" s="5" t="s">
        <v>588</v>
      </c>
      <c r="M36" s="8">
        <v>0.1</v>
      </c>
      <c r="N36" s="8">
        <v>0.1</v>
      </c>
      <c r="O36" s="8">
        <v>0.1</v>
      </c>
      <c r="P36" s="8">
        <v>0.1</v>
      </c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4"/>
    </row>
    <row r="37" spans="1:30" ht="26.7" customHeight="1">
      <c r="A37" s="7">
        <v>212</v>
      </c>
      <c r="B37" s="7">
        <v>99</v>
      </c>
      <c r="C37" s="7">
        <v>99</v>
      </c>
      <c r="D37" s="7">
        <v>406001</v>
      </c>
      <c r="E37" s="7" t="s">
        <v>3</v>
      </c>
      <c r="F37" s="8" t="s">
        <v>654</v>
      </c>
      <c r="G37" s="9" t="s">
        <v>655</v>
      </c>
      <c r="H37" s="10" t="s">
        <v>654</v>
      </c>
      <c r="I37" s="7" t="s">
        <v>586</v>
      </c>
      <c r="J37" s="7" t="s">
        <v>587</v>
      </c>
      <c r="K37" s="5">
        <v>1</v>
      </c>
      <c r="L37" s="5" t="s">
        <v>588</v>
      </c>
      <c r="M37" s="8">
        <v>0.1</v>
      </c>
      <c r="N37" s="8">
        <v>0.1</v>
      </c>
      <c r="O37" s="8">
        <v>0.1</v>
      </c>
      <c r="P37" s="8">
        <v>0.1</v>
      </c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4"/>
    </row>
    <row r="38" spans="1:30" ht="26.7" customHeight="1">
      <c r="A38" s="7">
        <v>212</v>
      </c>
      <c r="B38" s="7">
        <v>99</v>
      </c>
      <c r="C38" s="7">
        <v>99</v>
      </c>
      <c r="D38" s="7">
        <v>406001</v>
      </c>
      <c r="E38" s="7" t="s">
        <v>3</v>
      </c>
      <c r="F38" s="8" t="s">
        <v>656</v>
      </c>
      <c r="G38" s="9" t="s">
        <v>657</v>
      </c>
      <c r="H38" s="10" t="s">
        <v>656</v>
      </c>
      <c r="I38" s="7" t="s">
        <v>586</v>
      </c>
      <c r="J38" s="7" t="s">
        <v>587</v>
      </c>
      <c r="K38" s="5">
        <v>1</v>
      </c>
      <c r="L38" s="5" t="s">
        <v>588</v>
      </c>
      <c r="M38" s="8">
        <v>0.6</v>
      </c>
      <c r="N38" s="8">
        <v>0.6</v>
      </c>
      <c r="O38" s="8">
        <v>0.6</v>
      </c>
      <c r="P38" s="8">
        <v>0.6</v>
      </c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4"/>
    </row>
    <row r="39" spans="1:30" ht="26.7" customHeight="1">
      <c r="A39" s="7">
        <v>212</v>
      </c>
      <c r="B39" s="7">
        <v>99</v>
      </c>
      <c r="C39" s="7">
        <v>99</v>
      </c>
      <c r="D39" s="7">
        <v>406001</v>
      </c>
      <c r="E39" s="7" t="s">
        <v>3</v>
      </c>
      <c r="F39" s="8" t="s">
        <v>658</v>
      </c>
      <c r="G39" s="9" t="s">
        <v>659</v>
      </c>
      <c r="H39" s="10" t="s">
        <v>658</v>
      </c>
      <c r="I39" s="7" t="s">
        <v>586</v>
      </c>
      <c r="J39" s="7" t="s">
        <v>587</v>
      </c>
      <c r="K39" s="5">
        <v>1</v>
      </c>
      <c r="L39" s="5" t="s">
        <v>588</v>
      </c>
      <c r="M39" s="8">
        <v>0.1</v>
      </c>
      <c r="N39" s="8">
        <v>0.1</v>
      </c>
      <c r="O39" s="8">
        <v>0.1</v>
      </c>
      <c r="P39" s="8">
        <v>0.1</v>
      </c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4"/>
    </row>
    <row r="40" spans="1:30" ht="26.7" customHeight="1">
      <c r="A40" s="7">
        <v>212</v>
      </c>
      <c r="B40" s="7">
        <v>99</v>
      </c>
      <c r="C40" s="7">
        <v>99</v>
      </c>
      <c r="D40" s="7">
        <v>406001</v>
      </c>
      <c r="E40" s="7" t="s">
        <v>3</v>
      </c>
      <c r="F40" s="8" t="s">
        <v>660</v>
      </c>
      <c r="G40" s="9" t="s">
        <v>661</v>
      </c>
      <c r="H40" s="10" t="s">
        <v>662</v>
      </c>
      <c r="I40" s="7" t="s">
        <v>586</v>
      </c>
      <c r="J40" s="7" t="s">
        <v>587</v>
      </c>
      <c r="K40" s="5">
        <v>1</v>
      </c>
      <c r="L40" s="5" t="s">
        <v>588</v>
      </c>
      <c r="M40" s="8">
        <v>0.05</v>
      </c>
      <c r="N40" s="8">
        <v>0.05</v>
      </c>
      <c r="O40" s="8">
        <v>0.05</v>
      </c>
      <c r="P40" s="8">
        <v>0.05</v>
      </c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4"/>
    </row>
    <row r="41" spans="1:30" ht="26.7" customHeight="1">
      <c r="A41" s="7">
        <v>212</v>
      </c>
      <c r="B41" s="7">
        <v>99</v>
      </c>
      <c r="C41" s="7">
        <v>99</v>
      </c>
      <c r="D41" s="7">
        <v>406001</v>
      </c>
      <c r="E41" s="7" t="s">
        <v>3</v>
      </c>
      <c r="F41" s="8" t="s">
        <v>663</v>
      </c>
      <c r="G41" s="9" t="s">
        <v>664</v>
      </c>
      <c r="H41" s="10" t="s">
        <v>663</v>
      </c>
      <c r="I41" s="7" t="s">
        <v>586</v>
      </c>
      <c r="J41" s="7" t="s">
        <v>587</v>
      </c>
      <c r="K41" s="5">
        <v>1</v>
      </c>
      <c r="L41" s="5" t="s">
        <v>588</v>
      </c>
      <c r="M41" s="8">
        <v>0.5</v>
      </c>
      <c r="N41" s="8">
        <v>0.5</v>
      </c>
      <c r="O41" s="8">
        <v>0.5</v>
      </c>
      <c r="P41" s="8">
        <v>0.5</v>
      </c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4"/>
    </row>
    <row r="42" spans="1:30" ht="26.7" customHeight="1">
      <c r="A42" s="7">
        <v>212</v>
      </c>
      <c r="B42" s="7">
        <v>99</v>
      </c>
      <c r="C42" s="7">
        <v>99</v>
      </c>
      <c r="D42" s="7">
        <v>406001</v>
      </c>
      <c r="E42" s="7" t="s">
        <v>3</v>
      </c>
      <c r="F42" s="8" t="s">
        <v>665</v>
      </c>
      <c r="G42" s="9" t="s">
        <v>666</v>
      </c>
      <c r="H42" s="10" t="s">
        <v>665</v>
      </c>
      <c r="I42" s="7" t="s">
        <v>586</v>
      </c>
      <c r="J42" s="7" t="s">
        <v>587</v>
      </c>
      <c r="K42" s="5">
        <v>1</v>
      </c>
      <c r="L42" s="5" t="s">
        <v>588</v>
      </c>
      <c r="M42" s="8">
        <v>0.7</v>
      </c>
      <c r="N42" s="8">
        <v>0.7</v>
      </c>
      <c r="O42" s="8">
        <v>0.7</v>
      </c>
      <c r="P42" s="8">
        <v>0.7</v>
      </c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4"/>
    </row>
    <row r="43" spans="1:30" ht="26.7" customHeight="1">
      <c r="A43" s="7">
        <v>212</v>
      </c>
      <c r="B43" s="7">
        <v>99</v>
      </c>
      <c r="C43" s="7">
        <v>99</v>
      </c>
      <c r="D43" s="7">
        <v>406001</v>
      </c>
      <c r="E43" s="7" t="s">
        <v>3</v>
      </c>
      <c r="F43" s="8" t="s">
        <v>667</v>
      </c>
      <c r="G43" s="9" t="s">
        <v>668</v>
      </c>
      <c r="H43" s="10" t="s">
        <v>667</v>
      </c>
      <c r="I43" s="7" t="s">
        <v>586</v>
      </c>
      <c r="J43" s="7" t="s">
        <v>587</v>
      </c>
      <c r="K43" s="5">
        <v>1</v>
      </c>
      <c r="L43" s="5" t="s">
        <v>588</v>
      </c>
      <c r="M43" s="8">
        <v>0.4</v>
      </c>
      <c r="N43" s="8">
        <v>0.4</v>
      </c>
      <c r="O43" s="8">
        <v>0.4</v>
      </c>
      <c r="P43" s="8">
        <v>0.4</v>
      </c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4"/>
    </row>
    <row r="44" spans="1:30" ht="26.7" customHeight="1">
      <c r="A44" s="7">
        <v>212</v>
      </c>
      <c r="B44" s="7">
        <v>99</v>
      </c>
      <c r="C44" s="7">
        <v>99</v>
      </c>
      <c r="D44" s="7">
        <v>406001</v>
      </c>
      <c r="E44" s="7" t="s">
        <v>3</v>
      </c>
      <c r="F44" s="8" t="s">
        <v>669</v>
      </c>
      <c r="G44" s="9" t="s">
        <v>670</v>
      </c>
      <c r="H44" s="10" t="s">
        <v>669</v>
      </c>
      <c r="I44" s="7" t="s">
        <v>586</v>
      </c>
      <c r="J44" s="7" t="s">
        <v>587</v>
      </c>
      <c r="K44" s="5">
        <v>1</v>
      </c>
      <c r="L44" s="5" t="s">
        <v>588</v>
      </c>
      <c r="M44" s="8">
        <v>0.4</v>
      </c>
      <c r="N44" s="8">
        <v>0.4</v>
      </c>
      <c r="O44" s="8">
        <v>0.4</v>
      </c>
      <c r="P44" s="8">
        <v>0.4</v>
      </c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4"/>
    </row>
    <row r="45" spans="1:30" ht="26.7" customHeight="1">
      <c r="A45" s="7">
        <v>212</v>
      </c>
      <c r="B45" s="7">
        <v>99</v>
      </c>
      <c r="C45" s="7">
        <v>99</v>
      </c>
      <c r="D45" s="7">
        <v>406001</v>
      </c>
      <c r="E45" s="7" t="s">
        <v>3</v>
      </c>
      <c r="F45" s="8" t="s">
        <v>671</v>
      </c>
      <c r="G45" s="9" t="s">
        <v>672</v>
      </c>
      <c r="H45" s="10" t="s">
        <v>673</v>
      </c>
      <c r="I45" s="7" t="s">
        <v>586</v>
      </c>
      <c r="J45" s="7" t="s">
        <v>587</v>
      </c>
      <c r="K45" s="5">
        <v>1</v>
      </c>
      <c r="L45" s="5" t="s">
        <v>588</v>
      </c>
      <c r="M45" s="8">
        <v>0.3</v>
      </c>
      <c r="N45" s="8">
        <v>0.3</v>
      </c>
      <c r="O45" s="8">
        <v>0.3</v>
      </c>
      <c r="P45" s="8">
        <v>0.3</v>
      </c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4"/>
    </row>
    <row r="46" spans="1:30" ht="26.7" customHeight="1">
      <c r="A46" s="7">
        <v>212</v>
      </c>
      <c r="B46" s="7">
        <v>99</v>
      </c>
      <c r="C46" s="7">
        <v>99</v>
      </c>
      <c r="D46" s="7">
        <v>406001</v>
      </c>
      <c r="E46" s="7" t="s">
        <v>3</v>
      </c>
      <c r="F46" s="8" t="s">
        <v>674</v>
      </c>
      <c r="G46" s="9" t="s">
        <v>675</v>
      </c>
      <c r="H46" s="10" t="s">
        <v>674</v>
      </c>
      <c r="I46" s="7" t="s">
        <v>586</v>
      </c>
      <c r="J46" s="7" t="s">
        <v>587</v>
      </c>
      <c r="K46" s="5">
        <v>1</v>
      </c>
      <c r="L46" s="5" t="s">
        <v>588</v>
      </c>
      <c r="M46" s="8">
        <v>0.1</v>
      </c>
      <c r="N46" s="8">
        <v>0.1</v>
      </c>
      <c r="O46" s="8">
        <v>0.1</v>
      </c>
      <c r="P46" s="8">
        <v>0.1</v>
      </c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4"/>
    </row>
    <row r="47" spans="1:30" ht="26.7" customHeight="1">
      <c r="A47" s="7">
        <v>212</v>
      </c>
      <c r="B47" s="7">
        <v>99</v>
      </c>
      <c r="C47" s="7">
        <v>99</v>
      </c>
      <c r="D47" s="7">
        <v>406001</v>
      </c>
      <c r="E47" s="7" t="s">
        <v>3</v>
      </c>
      <c r="F47" s="8" t="s">
        <v>676</v>
      </c>
      <c r="G47" s="9" t="s">
        <v>677</v>
      </c>
      <c r="H47" s="10" t="s">
        <v>676</v>
      </c>
      <c r="I47" s="7" t="s">
        <v>586</v>
      </c>
      <c r="J47" s="7" t="s">
        <v>587</v>
      </c>
      <c r="K47" s="5">
        <v>1</v>
      </c>
      <c r="L47" s="5" t="s">
        <v>588</v>
      </c>
      <c r="M47" s="8">
        <v>0.2</v>
      </c>
      <c r="N47" s="8">
        <v>0.2</v>
      </c>
      <c r="O47" s="8">
        <v>0.2</v>
      </c>
      <c r="P47" s="8">
        <v>0.2</v>
      </c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4"/>
    </row>
    <row r="48" spans="1:30" ht="26.7" customHeight="1">
      <c r="A48" s="7">
        <v>212</v>
      </c>
      <c r="B48" s="7">
        <v>99</v>
      </c>
      <c r="C48" s="7">
        <v>99</v>
      </c>
      <c r="D48" s="7">
        <v>406001</v>
      </c>
      <c r="E48" s="7" t="s">
        <v>3</v>
      </c>
      <c r="F48" s="8" t="s">
        <v>678</v>
      </c>
      <c r="G48" s="9" t="s">
        <v>679</v>
      </c>
      <c r="H48" s="10" t="s">
        <v>678</v>
      </c>
      <c r="I48" s="7" t="s">
        <v>586</v>
      </c>
      <c r="J48" s="7" t="s">
        <v>587</v>
      </c>
      <c r="K48" s="5">
        <v>1</v>
      </c>
      <c r="L48" s="5" t="s">
        <v>588</v>
      </c>
      <c r="M48" s="8">
        <v>0.08</v>
      </c>
      <c r="N48" s="8">
        <v>0.08</v>
      </c>
      <c r="O48" s="8">
        <v>0.08</v>
      </c>
      <c r="P48" s="8">
        <v>0.08</v>
      </c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4"/>
    </row>
    <row r="49" spans="1:30" ht="26.7" customHeight="1">
      <c r="A49" s="7">
        <v>212</v>
      </c>
      <c r="B49" s="7">
        <v>99</v>
      </c>
      <c r="C49" s="7">
        <v>99</v>
      </c>
      <c r="D49" s="7">
        <v>406001</v>
      </c>
      <c r="E49" s="7" t="s">
        <v>3</v>
      </c>
      <c r="F49" s="8" t="s">
        <v>680</v>
      </c>
      <c r="G49" s="9" t="s">
        <v>681</v>
      </c>
      <c r="H49" s="10" t="s">
        <v>682</v>
      </c>
      <c r="I49" s="7" t="s">
        <v>586</v>
      </c>
      <c r="J49" s="7" t="s">
        <v>587</v>
      </c>
      <c r="K49" s="5">
        <v>1</v>
      </c>
      <c r="L49" s="5" t="s">
        <v>588</v>
      </c>
      <c r="M49" s="8">
        <v>0.01</v>
      </c>
      <c r="N49" s="8">
        <v>0.01</v>
      </c>
      <c r="O49" s="8">
        <v>0.01</v>
      </c>
      <c r="P49" s="8">
        <v>0.01</v>
      </c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4"/>
    </row>
    <row r="50" spans="1:30" ht="26.7" customHeight="1">
      <c r="A50" s="7">
        <v>212</v>
      </c>
      <c r="B50" s="7">
        <v>99</v>
      </c>
      <c r="C50" s="7">
        <v>99</v>
      </c>
      <c r="D50" s="7">
        <v>406001</v>
      </c>
      <c r="E50" s="7" t="s">
        <v>3</v>
      </c>
      <c r="F50" s="8" t="s">
        <v>683</v>
      </c>
      <c r="G50" s="9" t="s">
        <v>684</v>
      </c>
      <c r="H50" s="10" t="s">
        <v>683</v>
      </c>
      <c r="I50" s="7" t="s">
        <v>586</v>
      </c>
      <c r="J50" s="7" t="s">
        <v>587</v>
      </c>
      <c r="K50" s="5">
        <v>1</v>
      </c>
      <c r="L50" s="5" t="s">
        <v>588</v>
      </c>
      <c r="M50" s="8">
        <v>2.2000000000000002</v>
      </c>
      <c r="N50" s="8">
        <v>2.2000000000000002</v>
      </c>
      <c r="O50" s="8">
        <v>2.2000000000000002</v>
      </c>
      <c r="P50" s="8">
        <v>2.2000000000000002</v>
      </c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4"/>
    </row>
    <row r="51" spans="1:30" ht="26.7" customHeight="1">
      <c r="A51" s="7">
        <v>212</v>
      </c>
      <c r="B51" s="7">
        <v>99</v>
      </c>
      <c r="C51" s="7">
        <v>99</v>
      </c>
      <c r="D51" s="7">
        <v>406001</v>
      </c>
      <c r="E51" s="7" t="s">
        <v>3</v>
      </c>
      <c r="F51" s="8" t="s">
        <v>685</v>
      </c>
      <c r="G51" s="9" t="s">
        <v>686</v>
      </c>
      <c r="H51" s="10" t="s">
        <v>685</v>
      </c>
      <c r="I51" s="7" t="s">
        <v>586</v>
      </c>
      <c r="J51" s="7" t="s">
        <v>587</v>
      </c>
      <c r="K51" s="5">
        <v>1</v>
      </c>
      <c r="L51" s="5" t="s">
        <v>588</v>
      </c>
      <c r="M51" s="8">
        <v>0.6</v>
      </c>
      <c r="N51" s="8">
        <v>0.6</v>
      </c>
      <c r="O51" s="8">
        <v>0.6</v>
      </c>
      <c r="P51" s="8">
        <v>0.6</v>
      </c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4"/>
    </row>
    <row r="52" spans="1:30" ht="26.7" customHeight="1">
      <c r="A52" s="7">
        <v>212</v>
      </c>
      <c r="B52" s="7">
        <v>99</v>
      </c>
      <c r="C52" s="7">
        <v>99</v>
      </c>
      <c r="D52" s="7">
        <v>406001</v>
      </c>
      <c r="E52" s="7" t="s">
        <v>3</v>
      </c>
      <c r="F52" s="8" t="s">
        <v>687</v>
      </c>
      <c r="G52" s="9" t="s">
        <v>688</v>
      </c>
      <c r="H52" s="10" t="s">
        <v>687</v>
      </c>
      <c r="I52" s="7" t="s">
        <v>586</v>
      </c>
      <c r="J52" s="7" t="s">
        <v>587</v>
      </c>
      <c r="K52" s="5">
        <v>1</v>
      </c>
      <c r="L52" s="5" t="s">
        <v>588</v>
      </c>
      <c r="M52" s="8">
        <v>2</v>
      </c>
      <c r="N52" s="8">
        <v>2</v>
      </c>
      <c r="O52" s="8">
        <v>2</v>
      </c>
      <c r="P52" s="8">
        <v>2</v>
      </c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4"/>
    </row>
    <row r="53" spans="1:30" ht="26.7" customHeight="1">
      <c r="A53" s="7">
        <v>212</v>
      </c>
      <c r="B53" s="7">
        <v>99</v>
      </c>
      <c r="C53" s="7">
        <v>99</v>
      </c>
      <c r="D53" s="7">
        <v>406001</v>
      </c>
      <c r="E53" s="7" t="s">
        <v>3</v>
      </c>
      <c r="F53" s="8" t="s">
        <v>689</v>
      </c>
      <c r="G53" s="9" t="s">
        <v>690</v>
      </c>
      <c r="H53" s="10" t="s">
        <v>689</v>
      </c>
      <c r="I53" s="7" t="s">
        <v>586</v>
      </c>
      <c r="J53" s="7" t="s">
        <v>587</v>
      </c>
      <c r="K53" s="5">
        <v>1</v>
      </c>
      <c r="L53" s="5" t="s">
        <v>588</v>
      </c>
      <c r="M53" s="8">
        <v>0.2</v>
      </c>
      <c r="N53" s="8">
        <v>0.2</v>
      </c>
      <c r="O53" s="8">
        <v>0.2</v>
      </c>
      <c r="P53" s="8">
        <v>0.2</v>
      </c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4"/>
    </row>
    <row r="54" spans="1:30" ht="26.7" customHeight="1">
      <c r="A54" s="7">
        <v>212</v>
      </c>
      <c r="B54" s="7">
        <v>99</v>
      </c>
      <c r="C54" s="7">
        <v>99</v>
      </c>
      <c r="D54" s="7">
        <v>406001</v>
      </c>
      <c r="E54" s="7" t="s">
        <v>3</v>
      </c>
      <c r="F54" s="8" t="s">
        <v>691</v>
      </c>
      <c r="G54" s="9" t="s">
        <v>692</v>
      </c>
      <c r="H54" s="10" t="s">
        <v>691</v>
      </c>
      <c r="I54" s="7" t="s">
        <v>586</v>
      </c>
      <c r="J54" s="7" t="s">
        <v>587</v>
      </c>
      <c r="K54" s="5">
        <v>1</v>
      </c>
      <c r="L54" s="5" t="s">
        <v>588</v>
      </c>
      <c r="M54" s="8">
        <v>0.5</v>
      </c>
      <c r="N54" s="8">
        <v>0.5</v>
      </c>
      <c r="O54" s="8">
        <v>0.5</v>
      </c>
      <c r="P54" s="8">
        <v>0.5</v>
      </c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4"/>
    </row>
    <row r="55" spans="1:30" ht="26.7" customHeight="1">
      <c r="A55" s="7">
        <v>212</v>
      </c>
      <c r="B55" s="7">
        <v>99</v>
      </c>
      <c r="C55" s="7">
        <v>99</v>
      </c>
      <c r="D55" s="7">
        <v>406001</v>
      </c>
      <c r="E55" s="7" t="s">
        <v>3</v>
      </c>
      <c r="F55" s="8" t="s">
        <v>693</v>
      </c>
      <c r="G55" s="9" t="s">
        <v>694</v>
      </c>
      <c r="H55" s="10" t="s">
        <v>695</v>
      </c>
      <c r="I55" s="7" t="s">
        <v>586</v>
      </c>
      <c r="J55" s="7" t="s">
        <v>587</v>
      </c>
      <c r="K55" s="5">
        <v>1</v>
      </c>
      <c r="L55" s="5" t="s">
        <v>588</v>
      </c>
      <c r="M55" s="8">
        <v>0.6</v>
      </c>
      <c r="N55" s="8">
        <v>0.6</v>
      </c>
      <c r="O55" s="8">
        <v>0.6</v>
      </c>
      <c r="P55" s="8">
        <v>0.6</v>
      </c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4"/>
    </row>
    <row r="56" spans="1:30" ht="26.7" customHeight="1">
      <c r="A56" s="7">
        <v>212</v>
      </c>
      <c r="B56" s="7">
        <v>99</v>
      </c>
      <c r="C56" s="7">
        <v>99</v>
      </c>
      <c r="D56" s="7">
        <v>406001</v>
      </c>
      <c r="E56" s="7" t="s">
        <v>3</v>
      </c>
      <c r="F56" s="8" t="s">
        <v>696</v>
      </c>
      <c r="G56" s="9" t="s">
        <v>697</v>
      </c>
      <c r="H56" s="10" t="s">
        <v>696</v>
      </c>
      <c r="I56" s="7" t="s">
        <v>586</v>
      </c>
      <c r="J56" s="7" t="s">
        <v>587</v>
      </c>
      <c r="K56" s="5">
        <v>1</v>
      </c>
      <c r="L56" s="5" t="s">
        <v>588</v>
      </c>
      <c r="M56" s="8">
        <v>4</v>
      </c>
      <c r="N56" s="8">
        <v>4</v>
      </c>
      <c r="O56" s="8">
        <v>4</v>
      </c>
      <c r="P56" s="8">
        <v>4</v>
      </c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4"/>
    </row>
    <row r="57" spans="1:30" ht="26.7" customHeight="1">
      <c r="A57" s="7">
        <v>212</v>
      </c>
      <c r="B57" s="7">
        <v>99</v>
      </c>
      <c r="C57" s="7">
        <v>99</v>
      </c>
      <c r="D57" s="7">
        <v>406001</v>
      </c>
      <c r="E57" s="7" t="s">
        <v>3</v>
      </c>
      <c r="F57" s="8" t="s">
        <v>698</v>
      </c>
      <c r="G57" s="9" t="s">
        <v>699</v>
      </c>
      <c r="H57" s="10" t="s">
        <v>698</v>
      </c>
      <c r="I57" s="7" t="s">
        <v>586</v>
      </c>
      <c r="J57" s="7" t="s">
        <v>587</v>
      </c>
      <c r="K57" s="5">
        <v>1</v>
      </c>
      <c r="L57" s="5" t="s">
        <v>588</v>
      </c>
      <c r="M57" s="8">
        <v>4</v>
      </c>
      <c r="N57" s="8">
        <v>4</v>
      </c>
      <c r="O57" s="8">
        <v>4</v>
      </c>
      <c r="P57" s="8">
        <v>4</v>
      </c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4"/>
    </row>
    <row r="58" spans="1:30" ht="26.7" customHeight="1">
      <c r="A58" s="7">
        <v>212</v>
      </c>
      <c r="B58" s="7">
        <v>99</v>
      </c>
      <c r="C58" s="7">
        <v>99</v>
      </c>
      <c r="D58" s="7">
        <v>406001</v>
      </c>
      <c r="E58" s="7" t="s">
        <v>3</v>
      </c>
      <c r="F58" s="8" t="s">
        <v>700</v>
      </c>
      <c r="G58" s="9" t="s">
        <v>701</v>
      </c>
      <c r="H58" s="10" t="s">
        <v>702</v>
      </c>
      <c r="I58" s="7" t="s">
        <v>586</v>
      </c>
      <c r="J58" s="7" t="s">
        <v>587</v>
      </c>
      <c r="K58" s="5">
        <v>1</v>
      </c>
      <c r="L58" s="5" t="s">
        <v>588</v>
      </c>
      <c r="M58" s="8">
        <v>10</v>
      </c>
      <c r="N58" s="8">
        <v>10</v>
      </c>
      <c r="O58" s="8">
        <v>10</v>
      </c>
      <c r="P58" s="8">
        <v>10</v>
      </c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4"/>
    </row>
    <row r="59" spans="1:30" ht="26.7" customHeight="1">
      <c r="A59" s="7">
        <v>212</v>
      </c>
      <c r="B59" s="7">
        <v>99</v>
      </c>
      <c r="C59" s="7">
        <v>99</v>
      </c>
      <c r="D59" s="7">
        <v>406001</v>
      </c>
      <c r="E59" s="7" t="s">
        <v>3</v>
      </c>
      <c r="F59" s="8" t="s">
        <v>658</v>
      </c>
      <c r="G59" s="9" t="s">
        <v>659</v>
      </c>
      <c r="H59" s="10" t="s">
        <v>658</v>
      </c>
      <c r="I59" s="7" t="s">
        <v>586</v>
      </c>
      <c r="J59" s="7" t="s">
        <v>587</v>
      </c>
      <c r="K59" s="5">
        <v>1</v>
      </c>
      <c r="L59" s="5" t="s">
        <v>588</v>
      </c>
      <c r="M59" s="8">
        <v>0.3</v>
      </c>
      <c r="N59" s="8">
        <v>0.3</v>
      </c>
      <c r="O59" s="8">
        <v>0.3</v>
      </c>
      <c r="P59" s="8">
        <v>0.3</v>
      </c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4"/>
    </row>
    <row r="60" spans="1:30" ht="26.7" customHeight="1">
      <c r="A60" s="7">
        <v>212</v>
      </c>
      <c r="B60" s="7">
        <v>99</v>
      </c>
      <c r="C60" s="7">
        <v>99</v>
      </c>
      <c r="D60" s="7">
        <v>406001</v>
      </c>
      <c r="E60" s="7" t="s">
        <v>3</v>
      </c>
      <c r="F60" s="8" t="s">
        <v>703</v>
      </c>
      <c r="G60" s="9" t="s">
        <v>704</v>
      </c>
      <c r="H60" s="10" t="s">
        <v>703</v>
      </c>
      <c r="I60" s="7" t="s">
        <v>586</v>
      </c>
      <c r="J60" s="7" t="s">
        <v>587</v>
      </c>
      <c r="K60" s="5">
        <v>1</v>
      </c>
      <c r="L60" s="5" t="s">
        <v>588</v>
      </c>
      <c r="M60" s="8">
        <v>0.2</v>
      </c>
      <c r="N60" s="8">
        <v>0.2</v>
      </c>
      <c r="O60" s="8">
        <v>0.2</v>
      </c>
      <c r="P60" s="8">
        <v>0.2</v>
      </c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4"/>
    </row>
    <row r="61" spans="1:30" ht="26.7" customHeight="1">
      <c r="A61" s="7">
        <v>212</v>
      </c>
      <c r="B61" s="7">
        <v>99</v>
      </c>
      <c r="C61" s="7">
        <v>99</v>
      </c>
      <c r="D61" s="7">
        <v>406001</v>
      </c>
      <c r="E61" s="7" t="s">
        <v>3</v>
      </c>
      <c r="F61" s="8" t="s">
        <v>705</v>
      </c>
      <c r="G61" s="9" t="s">
        <v>706</v>
      </c>
      <c r="H61" s="10" t="s">
        <v>705</v>
      </c>
      <c r="I61" s="7" t="s">
        <v>586</v>
      </c>
      <c r="J61" s="7" t="s">
        <v>587</v>
      </c>
      <c r="K61" s="5">
        <v>1</v>
      </c>
      <c r="L61" s="5" t="s">
        <v>588</v>
      </c>
      <c r="M61" s="8">
        <v>0.3</v>
      </c>
      <c r="N61" s="8">
        <v>0.3</v>
      </c>
      <c r="O61" s="8">
        <v>0.3</v>
      </c>
      <c r="P61" s="8">
        <v>0.3</v>
      </c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4"/>
    </row>
    <row r="62" spans="1:30" ht="26.7" customHeight="1">
      <c r="A62" s="7">
        <v>212</v>
      </c>
      <c r="B62" s="7">
        <v>99</v>
      </c>
      <c r="C62" s="7">
        <v>99</v>
      </c>
      <c r="D62" s="7">
        <v>406001</v>
      </c>
      <c r="E62" s="7" t="s">
        <v>3</v>
      </c>
      <c r="F62" s="8" t="s">
        <v>707</v>
      </c>
      <c r="G62" s="9" t="s">
        <v>708</v>
      </c>
      <c r="H62" s="10" t="s">
        <v>707</v>
      </c>
      <c r="I62" s="7" t="s">
        <v>586</v>
      </c>
      <c r="J62" s="7" t="s">
        <v>587</v>
      </c>
      <c r="K62" s="5">
        <v>1</v>
      </c>
      <c r="L62" s="5" t="s">
        <v>588</v>
      </c>
      <c r="M62" s="8">
        <v>0.1</v>
      </c>
      <c r="N62" s="8">
        <v>0.1</v>
      </c>
      <c r="O62" s="8">
        <v>0.1</v>
      </c>
      <c r="P62" s="8">
        <v>0.1</v>
      </c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4"/>
    </row>
    <row r="63" spans="1:30" ht="26.7" customHeight="1">
      <c r="A63" s="7">
        <v>212</v>
      </c>
      <c r="B63" s="7">
        <v>99</v>
      </c>
      <c r="C63" s="7">
        <v>99</v>
      </c>
      <c r="D63" s="7">
        <v>406001</v>
      </c>
      <c r="E63" s="7" t="s">
        <v>3</v>
      </c>
      <c r="F63" s="8" t="s">
        <v>709</v>
      </c>
      <c r="G63" s="9" t="s">
        <v>710</v>
      </c>
      <c r="H63" s="10" t="s">
        <v>711</v>
      </c>
      <c r="I63" s="7" t="s">
        <v>586</v>
      </c>
      <c r="J63" s="7" t="s">
        <v>587</v>
      </c>
      <c r="K63" s="5">
        <v>1</v>
      </c>
      <c r="L63" s="5" t="s">
        <v>588</v>
      </c>
      <c r="M63" s="8">
        <v>0.2</v>
      </c>
      <c r="N63" s="8">
        <v>0.2</v>
      </c>
      <c r="O63" s="8">
        <v>0.2</v>
      </c>
      <c r="P63" s="8">
        <v>0.2</v>
      </c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4"/>
    </row>
    <row r="64" spans="1:30" ht="26.7" customHeight="1">
      <c r="A64" s="7">
        <v>212</v>
      </c>
      <c r="B64" s="7">
        <v>99</v>
      </c>
      <c r="C64" s="7">
        <v>99</v>
      </c>
      <c r="D64" s="7">
        <v>406001</v>
      </c>
      <c r="E64" s="7" t="s">
        <v>3</v>
      </c>
      <c r="F64" s="8" t="s">
        <v>712</v>
      </c>
      <c r="G64" s="9" t="s">
        <v>713</v>
      </c>
      <c r="H64" s="10" t="s">
        <v>712</v>
      </c>
      <c r="I64" s="7" t="s">
        <v>586</v>
      </c>
      <c r="J64" s="7" t="s">
        <v>587</v>
      </c>
      <c r="K64" s="5">
        <v>1</v>
      </c>
      <c r="L64" s="5" t="s">
        <v>588</v>
      </c>
      <c r="M64" s="8">
        <v>0.2</v>
      </c>
      <c r="N64" s="8">
        <v>0.2</v>
      </c>
      <c r="O64" s="8">
        <v>0.2</v>
      </c>
      <c r="P64" s="8">
        <v>0.2</v>
      </c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4"/>
    </row>
    <row r="65" spans="1:30" ht="26.7" customHeight="1">
      <c r="A65" s="7">
        <v>212</v>
      </c>
      <c r="B65" s="7">
        <v>99</v>
      </c>
      <c r="C65" s="7">
        <v>99</v>
      </c>
      <c r="D65" s="7">
        <v>406001</v>
      </c>
      <c r="E65" s="7" t="s">
        <v>3</v>
      </c>
      <c r="F65" s="8" t="s">
        <v>714</v>
      </c>
      <c r="G65" s="9" t="s">
        <v>715</v>
      </c>
      <c r="H65" s="10" t="s">
        <v>716</v>
      </c>
      <c r="I65" s="7" t="s">
        <v>586</v>
      </c>
      <c r="J65" s="7" t="s">
        <v>587</v>
      </c>
      <c r="K65" s="5">
        <v>1</v>
      </c>
      <c r="L65" s="5" t="s">
        <v>588</v>
      </c>
      <c r="M65" s="8">
        <v>0.2</v>
      </c>
      <c r="N65" s="8">
        <v>0.2</v>
      </c>
      <c r="O65" s="8">
        <v>0.2</v>
      </c>
      <c r="P65" s="8">
        <v>0.2</v>
      </c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4"/>
    </row>
    <row r="66" spans="1:30" ht="26.7" customHeight="1">
      <c r="A66" s="7"/>
      <c r="B66" s="7"/>
      <c r="C66" s="7"/>
      <c r="D66" s="7"/>
      <c r="E66" s="7"/>
      <c r="F66" s="1"/>
      <c r="G66" s="1"/>
      <c r="H66" s="7"/>
      <c r="I66" s="7"/>
      <c r="J66" s="7"/>
      <c r="K66" s="5"/>
      <c r="L66" s="5"/>
      <c r="M66" s="11"/>
      <c r="N66" s="11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4"/>
    </row>
    <row r="67" spans="1:30" ht="26.7" customHeight="1">
      <c r="A67" s="7"/>
      <c r="B67" s="7"/>
      <c r="C67" s="7"/>
      <c r="D67" s="7"/>
      <c r="E67" s="7"/>
      <c r="F67" s="1"/>
      <c r="G67" s="1"/>
      <c r="H67" s="7"/>
      <c r="I67" s="7"/>
      <c r="J67" s="7"/>
      <c r="K67" s="5"/>
      <c r="L67" s="5"/>
      <c r="M67" s="11"/>
      <c r="N67" s="11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4"/>
    </row>
    <row r="68" spans="1:30" ht="26.7" customHeight="1">
      <c r="A68" s="7"/>
      <c r="B68" s="7"/>
      <c r="C68" s="7"/>
      <c r="D68" s="7"/>
      <c r="E68" s="7"/>
      <c r="F68" s="1"/>
      <c r="G68" s="1"/>
      <c r="H68" s="7"/>
      <c r="I68" s="7"/>
      <c r="J68" s="7"/>
      <c r="K68" s="5"/>
      <c r="L68" s="5"/>
      <c r="M68" s="11"/>
      <c r="N68" s="11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4"/>
    </row>
    <row r="69" spans="1:30" ht="26.7" customHeight="1">
      <c r="A69" s="7"/>
      <c r="B69" s="7"/>
      <c r="C69" s="7"/>
      <c r="D69" s="7"/>
      <c r="E69" s="7"/>
      <c r="F69" s="1"/>
      <c r="G69" s="1"/>
      <c r="H69" s="7"/>
      <c r="I69" s="7"/>
      <c r="J69" s="7"/>
      <c r="K69" s="5"/>
      <c r="L69" s="5"/>
      <c r="M69" s="11"/>
      <c r="N69" s="11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4"/>
    </row>
    <row r="70" spans="1:30" ht="26.7" customHeight="1">
      <c r="A70" s="7"/>
      <c r="B70" s="7"/>
      <c r="C70" s="7"/>
      <c r="D70" s="7"/>
      <c r="E70" s="7"/>
      <c r="F70" s="1"/>
      <c r="G70" s="1"/>
      <c r="H70" s="7"/>
      <c r="I70" s="7"/>
      <c r="J70" s="7"/>
      <c r="K70" s="5"/>
      <c r="L70" s="5"/>
      <c r="M70" s="11"/>
      <c r="N70" s="11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4"/>
    </row>
    <row r="71" spans="1:30" ht="25.05" customHeight="1">
      <c r="A71" s="7"/>
      <c r="B71" s="7"/>
      <c r="C71" s="7"/>
      <c r="D71" s="7"/>
      <c r="E71" s="7"/>
      <c r="F71" s="1"/>
      <c r="G71" s="1"/>
      <c r="H71" s="7"/>
      <c r="I71" s="7"/>
      <c r="J71" s="7"/>
      <c r="K71" s="5"/>
      <c r="L71" s="5"/>
      <c r="M71" s="11"/>
      <c r="N71" s="11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4"/>
    </row>
    <row r="72" spans="1:30" ht="25.2" customHeight="1">
      <c r="A72" s="7"/>
      <c r="B72" s="7"/>
      <c r="C72" s="7"/>
      <c r="D72" s="7"/>
      <c r="E72" s="7"/>
      <c r="F72" s="1"/>
      <c r="G72" s="1"/>
      <c r="H72" s="7"/>
      <c r="I72" s="7"/>
      <c r="J72" s="7"/>
      <c r="K72" s="5"/>
      <c r="L72" s="5"/>
      <c r="M72" s="11"/>
      <c r="N72" s="11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6"/>
    </row>
    <row r="73" spans="1:30" ht="25.05" customHeight="1">
      <c r="A73" s="7"/>
      <c r="B73" s="7"/>
      <c r="C73" s="7"/>
      <c r="D73" s="7"/>
      <c r="E73" s="7"/>
      <c r="F73" s="1"/>
      <c r="G73" s="1"/>
      <c r="H73" s="7"/>
      <c r="I73" s="7"/>
      <c r="J73" s="7"/>
      <c r="K73" s="5"/>
      <c r="L73" s="5"/>
      <c r="M73" s="11"/>
      <c r="N73" s="11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4"/>
    </row>
    <row r="74" spans="1:30" ht="25.05" customHeight="1">
      <c r="A74" s="7"/>
      <c r="B74" s="7"/>
      <c r="C74" s="7"/>
      <c r="D74" s="7"/>
      <c r="E74" s="7"/>
      <c r="F74" s="1"/>
      <c r="G74" s="1"/>
      <c r="H74" s="7"/>
      <c r="I74" s="7"/>
      <c r="J74" s="7"/>
      <c r="K74" s="5"/>
      <c r="L74" s="5"/>
      <c r="M74" s="11"/>
      <c r="N74" s="11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4"/>
    </row>
    <row r="75" spans="1:30" ht="25.05" customHeight="1">
      <c r="A75" s="7"/>
      <c r="B75" s="7"/>
      <c r="C75" s="7"/>
      <c r="D75" s="7"/>
      <c r="E75" s="7"/>
      <c r="F75" s="1"/>
      <c r="G75" s="1"/>
      <c r="H75" s="7"/>
      <c r="I75" s="7"/>
      <c r="J75" s="7"/>
      <c r="K75" s="5"/>
      <c r="L75" s="5"/>
      <c r="M75" s="11"/>
      <c r="N75" s="11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4"/>
    </row>
  </sheetData>
  <autoFilter ref="A8:AD75" xr:uid="{00000000-0009-0000-0000-00001B000000}"/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honeticPr fontId="41" type="noConversion"/>
  <pageMargins left="0.75" right="0.75" top="0.270000010728836" bottom="0.270000010728836" header="0" footer="0"/>
  <pageSetup paperSize="9" orientation="portrait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1B00-000000000000}">
          <x14:formula1>
            <xm:f>'D:\2023年政府采购预算编制\2023.2.23\[移民中心政府采购预算编制填报（改）.xlsx]填报说明'!#REF!</xm:f>
          </x14:formula1>
          <xm:sqref>G9 G14 H14 G15 H15 G22 H22 G23 H23 G41 H41 G44 H44 G53 H53 G54 H54 G57 H57 G58 H58 G10:G13 G16:G21 G24:G40 G42:G43 G45:G49 G50:G52 G55:G56 G59:G65 H9:H13 H16:H21 H24:H40 H42:H43 H45:H49 H50:H52 H55:H56 H59:H65</xm:sqref>
        </x14:dataValidation>
        <x14:dataValidation type="list" allowBlank="1" showInputMessage="1" showErrorMessage="1" xr:uid="{00000000-0002-0000-1B00-000001000000}">
          <x14:formula1>
            <xm:f>'E:\Users\Administrator\Desktop\会计信息质量\23年预算\[100.岳阳楼区城市建设投资服务中心.xlsx]填报说明'!#REF!</xm:f>
          </x14:formula1>
          <xm:sqref>G66:G75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 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9一般公共预算基本支出经济分类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鹏 奉</cp:lastModifiedBy>
  <dcterms:created xsi:type="dcterms:W3CDTF">2024-05-13T21:22:00Z</dcterms:created>
  <dcterms:modified xsi:type="dcterms:W3CDTF">2024-10-15T16:42:22Z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5A9079E2BDAD4EC0B13C38718118381F_13</vt:lpwstr>
  </property>
  <property fmtid="{D5CDD505-2E9C-101B-9397-08002B2CF9AE}" pid="3" name="KSOProductBuildVer">
    <vt:lpwstr>2052-12.1.0.16929</vt:lpwstr>
  </property>
</Properties>
</file>