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12家单位\区司法局整改（定稿）\司法局预算(定稿）\"/>
    </mc:Choice>
  </mc:AlternateContent>
  <xr:revisionPtr revIDLastSave="0" documentId="13_ncr:1_{068F6626-F842-4BC3-BE4D-FE66E8DD59DD}" xr6:coauthVersionLast="47" xr6:coauthVersionMax="47" xr10:uidLastSave="{00000000-0000-0000-0000-000000000000}"/>
  <bookViews>
    <workbookView xWindow="-108" yWindow="-108" windowWidth="23256" windowHeight="12720" firstSheet="25" activeTab="27" xr2:uid="{00000000-000D-0000-FFFF-FFFF00000000}"/>
  </bookViews>
  <sheets>
    <sheet name="封面 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 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'26政府采购预算表（货物、工程采购、购买服务）'!$A$8:$AE$59</definedName>
  </definedNames>
  <calcPr calcId="191029"/>
</workbook>
</file>

<file path=xl/calcChain.xml><?xml version="1.0" encoding="utf-8"?>
<calcChain xmlns="http://schemas.openxmlformats.org/spreadsheetml/2006/main">
  <c r="P8" i="28" l="1"/>
  <c r="O8" i="28"/>
  <c r="N8" i="28"/>
  <c r="M8" i="28"/>
  <c r="D7" i="27"/>
  <c r="D6" i="27"/>
</calcChain>
</file>

<file path=xl/sharedStrings.xml><?xml version="1.0" encoding="utf-8"?>
<sst xmlns="http://schemas.openxmlformats.org/spreadsheetml/2006/main" count="2147" uniqueCount="700">
  <si>
    <t>单位名称：</t>
  </si>
  <si>
    <t>岳阳市岳阳楼区司法局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</si>
  <si>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</si>
  <si>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</si>
  <si>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</si>
  <si>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</si>
  <si>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</si>
  <si>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</si>
  <si>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</si>
  <si>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</si>
  <si>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</si>
  <si>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</si>
  <si>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</si>
  <si>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</si>
  <si>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</si>
  <si>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</si>
  <si>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</si>
  <si>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</si>
  <si>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</si>
  <si>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</si>
  <si>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</si>
  <si>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</si>
  <si>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</si>
  <si>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</si>
  <si>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</si>
  <si>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</si>
  <si>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</si>
  <si>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</si>
  <si>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</si>
  <si>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</si>
  <si>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</si>
  <si>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单位：岳阳市岳阳楼区司法局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</si>
  <si>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</si>
  <si>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</si>
  <si>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</si>
  <si>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</si>
  <si>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</si>
  <si>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</si>
  <si>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</si>
  <si>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</si>
  <si>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</si>
  <si>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</si>
  <si>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</si>
  <si>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</si>
  <si>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</si>
  <si>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</si>
  <si>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</si>
  <si>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</si>
  <si>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</si>
  <si>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</si>
  <si>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</si>
  <si>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</si>
  <si>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</si>
  <si>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</si>
  <si>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</si>
  <si>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</si>
  <si>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</si>
  <si>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</si>
  <si>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</si>
  <si>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</si>
  <si>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</si>
  <si>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</si>
  <si>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</si>
  <si>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</si>
  <si>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</si>
  <si>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</si>
  <si>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</si>
  <si>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</si>
  <si>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</si>
  <si>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</si>
  <si>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</si>
  <si>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</si>
  <si>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</si>
  <si>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</si>
  <si>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</si>
  <si>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</si>
  <si>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</si>
  <si>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</si>
  <si>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</si>
  <si>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</si>
  <si>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</si>
  <si>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</si>
  <si>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</si>
  <si>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</si>
  <si>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</si>
  <si>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</si>
  <si>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</si>
  <si>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</si>
  <si>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</si>
  <si>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</si>
  <si>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</si>
  <si>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</si>
  <si>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</si>
  <si>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</si>
  <si>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</si>
  <si>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</si>
  <si>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</si>
  <si>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</si>
  <si>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</si>
  <si>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</si>
  <si>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</si>
  <si>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</si>
  <si>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</si>
  <si>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</si>
  <si>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</si>
  <si>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</si>
  <si>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</si>
  <si>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</si>
  <si>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</si>
  <si>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</si>
  <si>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</si>
  <si>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</si>
  <si>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</si>
  <si>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</si>
  <si>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</si>
  <si>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</si>
  <si>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</si>
  <si>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</si>
  <si>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</si>
  <si>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</si>
  <si>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</si>
  <si>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</si>
  <si>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</si>
  <si>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</si>
  <si>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</si>
  <si>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</si>
  <si>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</si>
  <si>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</si>
  <si>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</si>
  <si>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</si>
  <si>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</si>
  <si>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</si>
  <si>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</si>
  <si>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</si>
  <si>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</si>
  <si>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</si>
  <si>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</si>
  <si>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</si>
  <si>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</si>
  <si>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</si>
  <si>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</si>
  <si>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</si>
  <si>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</si>
  <si>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</si>
  <si>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</si>
  <si>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</si>
  <si>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</si>
  <si>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</si>
  <si>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</si>
  <si>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</si>
  <si>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</si>
  <si>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</si>
  <si>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</si>
  <si>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</si>
  <si>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</si>
  <si>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</si>
  <si>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</si>
  <si>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岳阳市岳阳楼区司法局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</si>
  <si>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</si>
  <si>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</si>
  <si>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</si>
  <si>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</si>
  <si>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</si>
  <si>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</si>
  <si>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</si>
  <si>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</si>
  <si>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</si>
  <si>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</si>
  <si>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</si>
  <si>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</si>
  <si>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</si>
  <si>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</si>
  <si>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</si>
  <si>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20406</t>
  </si>
  <si>
    <t>司法</t>
  </si>
  <si>
    <t>01</t>
  </si>
  <si>
    <t xml:space="preserve">    2040601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</si>
  <si>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</si>
  <si>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</si>
  <si>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</si>
  <si>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</si>
  <si>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</si>
  <si>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</si>
  <si>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</si>
  <si>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</si>
  <si>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</si>
  <si>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</si>
  <si>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</si>
  <si>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</si>
  <si>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</si>
  <si>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</si>
  <si>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</si>
  <si>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</si>
  <si>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</si>
  <si>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</si>
  <si>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</si>
  <si>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</si>
  <si>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</si>
  <si>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</si>
  <si>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</si>
  <si>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</si>
  <si>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</si>
  <si>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</si>
  <si>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</si>
  <si>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</si>
  <si>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</si>
  <si>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</si>
  <si>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</si>
  <si>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</si>
  <si>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</si>
  <si>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</si>
  <si>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</si>
  <si>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</si>
  <si>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</si>
  <si>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</si>
  <si>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</si>
  <si>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</si>
  <si>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</si>
  <si>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</si>
  <si>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</si>
  <si>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</si>
  <si>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</si>
  <si>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</si>
  <si>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</si>
  <si>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</si>
  <si>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</si>
  <si>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</si>
  <si>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</si>
  <si>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</si>
  <si>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</si>
  <si>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</si>
  <si>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</si>
  <si>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</si>
  <si>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</si>
  <si>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</si>
  <si>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</si>
  <si>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</si>
  <si>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</si>
  <si>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</si>
  <si>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</si>
  <si>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</si>
  <si>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</si>
  <si>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</si>
  <si>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</si>
  <si>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</si>
  <si>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</si>
  <si>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</si>
  <si>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</si>
  <si>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</si>
  <si>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</si>
  <si>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</si>
  <si>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</si>
  <si>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</si>
  <si>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</si>
  <si>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</si>
  <si>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</si>
  <si>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</si>
  <si>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</si>
  <si>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</si>
  <si>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</si>
  <si>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</si>
  <si>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</si>
  <si>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20406</t>
  </si>
  <si>
    <t xml:space="preserve">    司法</t>
  </si>
  <si>
    <t xml:space="preserve">     2040601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</si>
  <si>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</si>
  <si>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</si>
  <si>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</si>
  <si>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</si>
  <si>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</si>
  <si>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</si>
  <si>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</si>
  <si>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</si>
  <si>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</si>
  <si>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</si>
  <si>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</si>
  <si>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</si>
  <si>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</si>
  <si>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</si>
  <si>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</si>
  <si>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</si>
  <si>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</si>
  <si>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</si>
  <si>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</si>
  <si>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</si>
  <si>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</si>
  <si>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</si>
  <si>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</si>
  <si>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</si>
  <si>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</si>
  <si>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</si>
  <si>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</si>
  <si>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</si>
  <si>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</si>
  <si>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</si>
  <si>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</si>
  <si>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</si>
  <si>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</si>
  <si>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</si>
  <si>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</si>
  <si>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</si>
  <si>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</si>
  <si>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</si>
  <si>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</si>
  <si>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</si>
  <si>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07</t>
  </si>
  <si>
    <t>30107</t>
  </si>
  <si>
    <t>绩效工资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</si>
  <si>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</si>
  <si>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</si>
  <si>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</si>
  <si>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</si>
  <si>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</si>
  <si>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</si>
  <si>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</si>
  <si>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</si>
  <si>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</si>
  <si>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</si>
  <si>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</si>
  <si>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</si>
  <si>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</si>
  <si>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</si>
  <si>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</si>
  <si>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</si>
  <si>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</si>
  <si>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</si>
  <si>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</si>
  <si>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</si>
  <si>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</si>
  <si>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</si>
  <si>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</si>
  <si>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</si>
  <si>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</si>
  <si>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</si>
  <si>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</si>
  <si>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</si>
  <si>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</si>
  <si>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</si>
  <si>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</si>
  <si>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</si>
  <si>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30207</t>
  </si>
  <si>
    <t>邮电费</t>
  </si>
  <si>
    <t>30201</t>
  </si>
  <si>
    <t>办公费</t>
  </si>
  <si>
    <t>39</t>
  </si>
  <si>
    <t>30239</t>
  </si>
  <si>
    <t>其他交通费用</t>
  </si>
  <si>
    <t>29</t>
  </si>
  <si>
    <t>30229</t>
  </si>
  <si>
    <t>福利费</t>
  </si>
  <si>
    <t>28</t>
  </si>
  <si>
    <t>30228</t>
  </si>
  <si>
    <t>工会经费</t>
  </si>
  <si>
    <t>26</t>
  </si>
  <si>
    <t>30226</t>
  </si>
  <si>
    <t>劳务费</t>
  </si>
  <si>
    <t>17</t>
  </si>
  <si>
    <t>30217</t>
  </si>
  <si>
    <t>公务接待费</t>
  </si>
  <si>
    <t>30213</t>
  </si>
  <si>
    <t>维修（护）费</t>
  </si>
  <si>
    <t>30211</t>
  </si>
  <si>
    <t>差旅费</t>
  </si>
  <si>
    <t>30205</t>
  </si>
  <si>
    <t>水费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</si>
  <si>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</si>
  <si>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</si>
  <si>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</si>
  <si>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</si>
  <si>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</si>
  <si>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</si>
  <si>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</si>
  <si>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</si>
  <si>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</si>
  <si>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</si>
  <si>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</si>
  <si>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</si>
  <si>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</si>
  <si>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</si>
  <si>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</si>
  <si>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</si>
  <si>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</si>
  <si>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</si>
  <si>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</si>
  <si>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</si>
  <si>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</si>
  <si>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</si>
  <si>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</si>
  <si>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</si>
  <si>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</si>
  <si>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</si>
  <si>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</si>
  <si>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</si>
  <si>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</si>
  <si>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</si>
  <si>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</si>
  <si>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</si>
  <si>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</si>
  <si>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</si>
  <si>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</si>
  <si>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</si>
  <si>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</si>
  <si>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</si>
  <si>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</si>
  <si>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</si>
  <si>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</si>
  <si>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</si>
  <si>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</si>
  <si>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</si>
  <si>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</si>
  <si>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</si>
  <si>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</si>
  <si>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</si>
  <si>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</si>
  <si>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</si>
  <si>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</si>
  <si>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</si>
  <si>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</si>
  <si>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</si>
  <si>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</si>
  <si>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</si>
  <si>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</si>
  <si>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</si>
  <si>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</si>
  <si>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</si>
  <si>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</si>
  <si>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</si>
  <si>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</si>
  <si>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</si>
  <si>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</si>
  <si>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</si>
  <si>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</si>
  <si>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</si>
  <si>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</si>
  <si>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</si>
  <si>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</si>
  <si>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</si>
  <si>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</si>
  <si>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</si>
  <si>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</si>
  <si>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</si>
  <si>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</si>
  <si>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</si>
  <si>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</si>
  <si>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</si>
  <si>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</si>
  <si>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</si>
  <si>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</si>
  <si>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</si>
  <si>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109001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</si>
  <si>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</si>
  <si>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</si>
  <si>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</si>
  <si>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</si>
  <si>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</si>
  <si>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</si>
  <si>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</si>
  <si>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</si>
  <si>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</si>
  <si>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</si>
  <si>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</si>
  <si>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</si>
  <si>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</si>
  <si>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</si>
  <si>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</si>
  <si>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109001</t>
  </si>
  <si>
    <t xml:space="preserve">  业务工作经费</t>
  </si>
  <si>
    <t xml:space="preserve">在2023年完成业务工作，项目计划进行，将成本控制在预算内。
</t>
  </si>
  <si>
    <t>成本指标</t>
  </si>
  <si>
    <t>经济成本指标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</si>
  <si>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</si>
  <si>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</si>
  <si>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</si>
  <si>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</si>
  <si>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</si>
  <si>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</si>
  <si>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</si>
  <si>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</si>
  <si>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</si>
  <si>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</si>
  <si>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</si>
  <si>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</si>
  <si>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</si>
  <si>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</si>
  <si>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</si>
  <si>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项目工作完成率</t>
  </si>
  <si>
    <t>达标</t>
  </si>
  <si>
    <t>项目工作数量完成达标</t>
  </si>
  <si>
    <t>%</t>
  </si>
  <si>
    <t>质量指标</t>
  </si>
  <si>
    <t>项目实施的质量保证</t>
  </si>
  <si>
    <t>项目工作完成质量达标</t>
  </si>
  <si>
    <t>时效指标</t>
  </si>
  <si>
    <t>项目实施及时性</t>
  </si>
  <si>
    <t>按时完成</t>
  </si>
  <si>
    <t>项目工作完成及时</t>
  </si>
  <si>
    <t>满意度指标</t>
  </si>
  <si>
    <t>服务对象满意度指标</t>
  </si>
  <si>
    <t>项目实施对象满意度</t>
  </si>
  <si>
    <t>≥95%</t>
  </si>
  <si>
    <t>绝大部分人满意</t>
  </si>
  <si>
    <t>效益指标</t>
  </si>
  <si>
    <t>社会效益指标</t>
  </si>
  <si>
    <t>项目实施的社会效益</t>
  </si>
  <si>
    <t>符合规范</t>
  </si>
  <si>
    <t>不适用</t>
  </si>
  <si>
    <t>生态效益指标</t>
  </si>
  <si>
    <t>生态环境改善情况</t>
  </si>
  <si>
    <t>有所改善</t>
  </si>
  <si>
    <t>实现可持续发展</t>
  </si>
  <si>
    <t>经济效益指标</t>
  </si>
  <si>
    <t>110001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</si>
  <si>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</si>
  <si>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</si>
  <si>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</si>
  <si>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</si>
  <si>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</si>
  <si>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</si>
  <si>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</si>
  <si>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</si>
  <si>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</si>
  <si>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</si>
  <si>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</si>
  <si>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</si>
  <si>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管理全区法律服务机构和市场，管理全区法律宣传、法律援助、社区矫正、安置帮教、人民调解、涉毒违法犯罪人员收治、商业矛盾的预防调处、基层司法所，承办区委区政府交办的其他工作。</t>
  </si>
  <si>
    <t>社区矫正、安置帮教、人民调解、法律援助的服务等</t>
  </si>
  <si>
    <t>次</t>
  </si>
  <si>
    <t>该指标主要考察工作完成情况</t>
  </si>
  <si>
    <t>按安排完成率100%得10分，每降低1%扣1分，扣完为止</t>
  </si>
  <si>
    <t>实施的质量保证</t>
  </si>
  <si>
    <t>工作完成质量达标</t>
  </si>
  <si>
    <t>按安排完成率100%得5分，每降低1%扣1分，扣完为止</t>
  </si>
  <si>
    <t>工作完成率</t>
  </si>
  <si>
    <t>工作数量完成达标</t>
  </si>
  <si>
    <t>实施及时性</t>
  </si>
  <si>
    <t>工作完成及时</t>
  </si>
  <si>
    <t>预算年度内完成工作任务</t>
  </si>
  <si>
    <t>2023年</t>
  </si>
  <si>
    <t>年</t>
  </si>
  <si>
    <t>创建平安和谐文明的楼区</t>
  </si>
  <si>
    <t>按单位正常运转保障范围符合得15分,基本符合得10分</t>
  </si>
  <si>
    <t>可持续影响指标</t>
  </si>
  <si>
    <t>矫正人员和安置帮教人员对管理的满意度,法律援助受援助人员的满意度；收治人员对管理的满意度</t>
  </si>
  <si>
    <t>≥90%</t>
  </si>
  <si>
    <t>满意大于等于90%的得10分,小于90%且大于80%的得8分</t>
  </si>
  <si>
    <t>实施成本控制率</t>
  </si>
  <si>
    <t>控制在可用经费内</t>
  </si>
  <si>
    <t>实施成本控制在工作经费内</t>
  </si>
  <si>
    <t>该指标达到100%计15分，每增加1%扣1分，扣完为止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</si>
  <si>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</si>
  <si>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</si>
  <si>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</si>
  <si>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</si>
  <si>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</si>
  <si>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</si>
  <si>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</si>
  <si>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</si>
  <si>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</si>
  <si>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</si>
  <si>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</si>
  <si>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</si>
  <si>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</si>
  <si>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</si>
  <si>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</si>
  <si>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</si>
  <si>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</si>
  <si>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</si>
  <si>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</si>
  <si>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</si>
  <si>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</si>
  <si>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</si>
  <si>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</si>
  <si>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</si>
  <si>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</si>
  <si>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</si>
  <si>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</si>
  <si>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</si>
  <si>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</si>
  <si>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</si>
  <si>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</si>
  <si>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</si>
  <si>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</si>
  <si>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</si>
  <si>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</si>
  <si>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</si>
  <si>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</si>
  <si>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台式计算机</t>
  </si>
  <si>
    <t>A02010104</t>
  </si>
  <si>
    <t>货物类</t>
  </si>
  <si>
    <t>台</t>
  </si>
  <si>
    <t>便携式计算机</t>
  </si>
  <si>
    <t>A02010105</t>
  </si>
  <si>
    <t>其他计算机设备</t>
  </si>
  <si>
    <t>A02010199</t>
  </si>
  <si>
    <t>路由器</t>
  </si>
  <si>
    <t>A02010201</t>
  </si>
  <si>
    <t>移动存储设备</t>
  </si>
  <si>
    <t>A02010508</t>
  </si>
  <si>
    <t>其他存储设备</t>
  </si>
  <si>
    <t>A02010599</t>
  </si>
  <si>
    <t>激光打印机</t>
  </si>
  <si>
    <t>A0201060102</t>
  </si>
  <si>
    <t>针式打印机</t>
  </si>
  <si>
    <t>A0201060104</t>
  </si>
  <si>
    <t>键盘</t>
  </si>
  <si>
    <t>A0201060701</t>
  </si>
  <si>
    <t>鼠标器</t>
  </si>
  <si>
    <t>A0201060702</t>
  </si>
  <si>
    <t>扫描仪</t>
  </si>
  <si>
    <t>A0201060901</t>
  </si>
  <si>
    <t>投影仪</t>
  </si>
  <si>
    <t>A020202</t>
  </si>
  <si>
    <t>个</t>
  </si>
  <si>
    <t>照相机</t>
  </si>
  <si>
    <t>A02020501</t>
  </si>
  <si>
    <t>装订机</t>
  </si>
  <si>
    <t>A02021003</t>
  </si>
  <si>
    <t>碎纸机</t>
  </si>
  <si>
    <t>A02021101</t>
  </si>
  <si>
    <t>电冰箱</t>
  </si>
  <si>
    <t>A0206180101</t>
  </si>
  <si>
    <t>风扇</t>
  </si>
  <si>
    <t>A0206180201</t>
  </si>
  <si>
    <t>空调机</t>
  </si>
  <si>
    <t>A0206180203</t>
  </si>
  <si>
    <t>取暖器</t>
  </si>
  <si>
    <t>A0206180207</t>
  </si>
  <si>
    <t>室内照明灯具</t>
  </si>
  <si>
    <t>A02061908</t>
  </si>
  <si>
    <t>执法记录仪</t>
  </si>
  <si>
    <t>A02020600</t>
  </si>
  <si>
    <t>触控一体机</t>
  </si>
  <si>
    <t>A02020800</t>
  </si>
  <si>
    <t>制服</t>
  </si>
  <si>
    <t>A07030101</t>
  </si>
  <si>
    <t>套</t>
  </si>
  <si>
    <t>纸制品</t>
  </si>
  <si>
    <t>A080105</t>
  </si>
  <si>
    <t>复印纸</t>
  </si>
  <si>
    <t>A090101</t>
  </si>
  <si>
    <t>盒</t>
  </si>
  <si>
    <t>鼓粉盒</t>
  </si>
  <si>
    <t>A090201</t>
  </si>
  <si>
    <t>粉盒</t>
  </si>
  <si>
    <t>A090202</t>
  </si>
  <si>
    <t>色带</t>
  </si>
  <si>
    <t>A090205</t>
  </si>
  <si>
    <t>文具</t>
  </si>
  <si>
    <t>A090401</t>
  </si>
  <si>
    <t>卫生用纸制品</t>
  </si>
  <si>
    <t>A090501</t>
  </si>
  <si>
    <t>消毒杀菌用品</t>
  </si>
  <si>
    <t>A090502</t>
  </si>
  <si>
    <t>其他清洁用具</t>
  </si>
  <si>
    <t>A090599</t>
  </si>
  <si>
    <t>垃圾容器</t>
  </si>
  <si>
    <t>A9901</t>
  </si>
  <si>
    <t>计算机设备维修和保养服务</t>
  </si>
  <si>
    <t>C0501</t>
  </si>
  <si>
    <t>服务类</t>
  </si>
  <si>
    <t>办公设备维修和保养服务</t>
  </si>
  <si>
    <t>C0502</t>
  </si>
  <si>
    <t>车辆维修和保养服务</t>
  </si>
  <si>
    <t>C050301</t>
  </si>
  <si>
    <t>车辆加油服务</t>
  </si>
  <si>
    <t>C050302</t>
  </si>
  <si>
    <t>家具维修和保养服务</t>
  </si>
  <si>
    <t>C0506</t>
  </si>
  <si>
    <t>空调、电梯维修和保养服务</t>
  </si>
  <si>
    <t>C0507</t>
  </si>
  <si>
    <t>法律诉讼服务</t>
  </si>
  <si>
    <t>C080101</t>
  </si>
  <si>
    <t>法律咨询服务</t>
  </si>
  <si>
    <t>C080102</t>
  </si>
  <si>
    <t>印刷服务</t>
  </si>
  <si>
    <t>C081401</t>
  </si>
  <si>
    <t>机动车保险服务</t>
  </si>
  <si>
    <t>C15040201</t>
  </si>
  <si>
    <t>新闻服务</t>
  </si>
  <si>
    <t>C2001</t>
  </si>
  <si>
    <t>木制台、桌类</t>
  </si>
  <si>
    <t>A060205</t>
  </si>
  <si>
    <t>张</t>
  </si>
  <si>
    <t>木骨架为主的椅凳类</t>
  </si>
  <si>
    <t>A060302</t>
  </si>
  <si>
    <t>木骨架沙发类</t>
  </si>
  <si>
    <t>A060402</t>
  </si>
  <si>
    <t>金属质柜类</t>
  </si>
  <si>
    <t>A060503</t>
  </si>
  <si>
    <t>厨卫用具</t>
  </si>
  <si>
    <t>A0608</t>
  </si>
  <si>
    <t>其他家具用具</t>
  </si>
  <si>
    <t>A0699</t>
  </si>
  <si>
    <t>天篷、遮阳篷、帐篷</t>
  </si>
  <si>
    <t>A07030401</t>
  </si>
  <si>
    <t>2023年岳阳地区部门预算公开表</t>
  </si>
  <si>
    <t>单位代码：</t>
  </si>
  <si>
    <t>联系电话：</t>
  </si>
  <si>
    <t>项</t>
    <phoneticPr fontId="23" type="noConversion"/>
  </si>
  <si>
    <t>台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</si>
</sst>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family val="2"/>
      <charset val="1"/>
      <scheme val="minor"/>
    </font>
    <font>
      <sz val="9"/>
      <name val="宋体"/>
      <family val="3"/>
      <charset val="134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1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6" fillId="0" borderId="0"/>
    <xf numFmtId="0" fontId="17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21" fillId="0" borderId="0" xfId="6" applyNumberFormat="1" applyAlignment="1">
      <alignment horizontal="center" vertical="center"/>
    </xf>
    <xf numFmtId="0" fontId="21" fillId="0" borderId="0" xfId="6" applyAlignment="1">
      <alignment horizontal="center" vertical="center"/>
    </xf>
    <xf numFmtId="0" fontId="1" fillId="0" borderId="0" xfId="6" applyFont="1" applyAlignment="1">
      <alignment horizontal="center" vertical="center"/>
    </xf>
    <xf numFmtId="176" fontId="21" fillId="0" borderId="0" xfId="6" applyNumberFormat="1" applyAlignment="1">
      <alignment horizontal="center" vertical="center"/>
    </xf>
    <xf numFmtId="0" fontId="21" fillId="0" borderId="0" xfId="6">
      <alignment vertical="center"/>
    </xf>
    <xf numFmtId="49" fontId="2" fillId="0" borderId="0" xfId="6" applyNumberFormat="1" applyFont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176" fontId="5" fillId="0" borderId="1" xfId="6" applyNumberFormat="1" applyFont="1" applyBorder="1" applyAlignment="1">
      <alignment horizontal="center" vertical="center" wrapText="1"/>
    </xf>
    <xf numFmtId="4" fontId="5" fillId="0" borderId="1" xfId="6" applyNumberFormat="1" applyFont="1" applyBorder="1" applyAlignment="1">
      <alignment horizontal="center" vertical="center" wrapText="1"/>
    </xf>
    <xf numFmtId="4" fontId="5" fillId="0" borderId="1" xfId="6" applyNumberFormat="1" applyFont="1" applyBorder="1" applyAlignment="1">
      <alignment vertical="center" wrapText="1"/>
    </xf>
    <xf numFmtId="4" fontId="5" fillId="0" borderId="2" xfId="6" applyNumberFormat="1" applyFont="1" applyBorder="1" applyAlignment="1">
      <alignment horizontal="center" vertical="center" wrapText="1"/>
    </xf>
    <xf numFmtId="4" fontId="5" fillId="0" borderId="2" xfId="6" applyNumberFormat="1" applyFont="1" applyBorder="1" applyAlignment="1">
      <alignment vertical="center" wrapText="1"/>
    </xf>
    <xf numFmtId="4" fontId="5" fillId="0" borderId="4" xfId="6" applyNumberFormat="1" applyFont="1" applyBorder="1" applyAlignment="1">
      <alignment horizontal="center" vertical="center" wrapText="1"/>
    </xf>
    <xf numFmtId="4" fontId="5" fillId="0" borderId="4" xfId="6" applyNumberFormat="1" applyFont="1" applyBorder="1" applyAlignment="1">
      <alignment vertical="center" wrapText="1"/>
    </xf>
    <xf numFmtId="4" fontId="2" fillId="0" borderId="4" xfId="6" applyNumberFormat="1" applyFont="1" applyBorder="1" applyAlignment="1">
      <alignment horizontal="center" vertical="center" wrapText="1"/>
    </xf>
    <xf numFmtId="4" fontId="2" fillId="0" borderId="4" xfId="6" applyNumberFormat="1" applyFont="1" applyBorder="1" applyAlignment="1">
      <alignment vertical="center" wrapText="1"/>
    </xf>
    <xf numFmtId="0" fontId="21" fillId="0" borderId="4" xfId="6" applyBorder="1" applyAlignment="1">
      <alignment horizontal="center" vertical="center"/>
    </xf>
    <xf numFmtId="0" fontId="21" fillId="0" borderId="4" xfId="6" applyBorder="1">
      <alignment vertical="center"/>
    </xf>
    <xf numFmtId="0" fontId="21" fillId="0" borderId="0" xfId="6" applyAlignment="1">
      <alignment horizontal="right" vertical="center"/>
    </xf>
    <xf numFmtId="0" fontId="21" fillId="0" borderId="0" xfId="6" applyAlignment="1">
      <alignment horizontal="left" vertical="center"/>
    </xf>
    <xf numFmtId="0" fontId="5" fillId="0" borderId="1" xfId="6" applyFont="1" applyBorder="1" applyAlignment="1">
      <alignment vertical="center" wrapText="1"/>
    </xf>
    <xf numFmtId="0" fontId="5" fillId="0" borderId="2" xfId="6" applyFont="1" applyBorder="1" applyAlignment="1">
      <alignment vertical="center" wrapText="1"/>
    </xf>
    <xf numFmtId="0" fontId="5" fillId="0" borderId="4" xfId="6" applyFont="1" applyBorder="1" applyAlignment="1">
      <alignment vertical="center" wrapText="1"/>
    </xf>
    <xf numFmtId="0" fontId="2" fillId="0" borderId="4" xfId="6" applyFont="1" applyBorder="1" applyAlignment="1">
      <alignment vertical="center" wrapText="1"/>
    </xf>
    <xf numFmtId="0" fontId="6" fillId="0" borderId="0" xfId="3" applyAlignment="1">
      <alignment vertical="center"/>
    </xf>
    <xf numFmtId="176" fontId="6" fillId="0" borderId="0" xfId="3" applyNumberFormat="1" applyAlignment="1">
      <alignment vertical="center"/>
    </xf>
    <xf numFmtId="176" fontId="6" fillId="0" borderId="0" xfId="3" applyNumberForma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176" fontId="4" fillId="0" borderId="0" xfId="4" applyNumberFormat="1" applyFont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43" fontId="4" fillId="0" borderId="1" xfId="5" applyFont="1" applyFill="1" applyBorder="1" applyAlignment="1">
      <alignment horizontal="center" vertical="center" wrapText="1"/>
    </xf>
    <xf numFmtId="43" fontId="4" fillId="0" borderId="1" xfId="5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 wrapText="1"/>
    </xf>
    <xf numFmtId="43" fontId="4" fillId="0" borderId="4" xfId="5" applyFont="1" applyFill="1" applyBorder="1" applyAlignment="1">
      <alignment horizontal="left" vertical="center" wrapText="1"/>
    </xf>
    <xf numFmtId="0" fontId="4" fillId="0" borderId="4" xfId="4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1" fillId="0" borderId="0" xfId="1">
      <alignment vertical="center"/>
    </xf>
    <xf numFmtId="0" fontId="14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13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176" fontId="11" fillId="0" borderId="1" xfId="1" applyNumberFormat="1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176" fontId="1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>
      <alignment vertical="center"/>
    </xf>
    <xf numFmtId="0" fontId="19" fillId="0" borderId="0" xfId="0" applyFont="1">
      <alignment vertical="center"/>
    </xf>
    <xf numFmtId="0" fontId="12" fillId="0" borderId="1" xfId="1" quotePrefix="1" applyFont="1" applyBorder="1" applyAlignment="1">
      <alignment vertical="center" wrapText="1"/>
    </xf>
    <xf numFmtId="0" fontId="2" fillId="0" borderId="0" xfId="7" applyFont="1" applyAlignment="1">
      <alignment vertical="center" wrapText="1"/>
    </xf>
    <xf numFmtId="0" fontId="22" fillId="0" borderId="0" xfId="7">
      <alignment vertical="center"/>
    </xf>
    <xf numFmtId="176" fontId="5" fillId="0" borderId="1" xfId="6" applyNumberFormat="1" applyFont="1" applyBorder="1" applyAlignment="1">
      <alignment horizontal="right" vertical="center" wrapText="1"/>
    </xf>
    <xf numFmtId="176" fontId="5" fillId="0" borderId="2" xfId="6" applyNumberFormat="1" applyFont="1" applyBorder="1" applyAlignment="1">
      <alignment horizontal="right" vertical="center" wrapText="1"/>
    </xf>
    <xf numFmtId="176" fontId="5" fillId="0" borderId="3" xfId="6" applyNumberFormat="1" applyFont="1" applyBorder="1" applyAlignment="1">
      <alignment horizontal="right" vertical="center" wrapText="1"/>
    </xf>
    <xf numFmtId="176" fontId="5" fillId="0" borderId="4" xfId="6" applyNumberFormat="1" applyFont="1" applyBorder="1" applyAlignment="1">
      <alignment horizontal="right" vertical="center" wrapText="1"/>
    </xf>
    <xf numFmtId="49" fontId="5" fillId="0" borderId="1" xfId="6" applyNumberFormat="1" applyFont="1" applyBorder="1" applyAlignment="1">
      <alignment horizontal="left" vertical="center" wrapText="1"/>
    </xf>
    <xf numFmtId="49" fontId="21" fillId="0" borderId="0" xfId="6" applyNumberFormat="1" applyAlignment="1">
      <alignment horizontal="left" vertical="center"/>
    </xf>
    <xf numFmtId="0" fontId="1" fillId="0" borderId="0" xfId="6" applyFont="1" applyAlignment="1">
      <alignment horizontal="left" vertical="center"/>
    </xf>
    <xf numFmtId="43" fontId="4" fillId="0" borderId="1" xfId="5" applyFont="1" applyFill="1" applyBorder="1" applyAlignment="1">
      <alignment horizontal="right" vertical="center" wrapText="1"/>
    </xf>
    <xf numFmtId="176" fontId="4" fillId="0" borderId="1" xfId="5" applyNumberFormat="1" applyFont="1" applyFill="1" applyBorder="1" applyAlignment="1">
      <alignment horizontal="right" vertical="center" wrapText="1"/>
    </xf>
    <xf numFmtId="0" fontId="9" fillId="0" borderId="1" xfId="4" applyFont="1" applyBorder="1" applyAlignment="1">
      <alignment horizontal="right" vertical="center" wrapText="1"/>
    </xf>
    <xf numFmtId="176" fontId="9" fillId="0" borderId="1" xfId="5" applyNumberFormat="1" applyFont="1" applyFill="1" applyBorder="1" applyAlignment="1">
      <alignment horizontal="right" vertical="center" wrapText="1"/>
    </xf>
    <xf numFmtId="0" fontId="9" fillId="0" borderId="2" xfId="4" applyFont="1" applyBorder="1" applyAlignment="1">
      <alignment horizontal="right" vertical="center" wrapText="1"/>
    </xf>
    <xf numFmtId="0" fontId="26" fillId="0" borderId="4" xfId="3" applyFont="1" applyBorder="1" applyAlignment="1">
      <alignment horizontal="right" vertical="center"/>
    </xf>
    <xf numFmtId="0" fontId="25" fillId="0" borderId="0" xfId="7" applyFont="1" applyAlignment="1">
      <alignment vertical="center" wrapText="1"/>
    </xf>
    <xf numFmtId="0" fontId="2" fillId="0" borderId="0" xfId="7" applyFont="1" applyAlignment="1">
      <alignment vertical="center" wrapText="1"/>
    </xf>
    <xf numFmtId="0" fontId="24" fillId="0" borderId="0" xfId="7" applyFont="1" applyAlignment="1">
      <alignment horizontal="center" vertical="center" wrapText="1"/>
    </xf>
    <xf numFmtId="0" fontId="16" fillId="0" borderId="0" xfId="7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176" fontId="7" fillId="0" borderId="0" xfId="4" applyNumberFormat="1" applyFont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176" fontId="3" fillId="0" borderId="0" xfId="6" applyNumberFormat="1" applyFont="1" applyAlignment="1">
      <alignment horizontal="center" vertical="center" wrapText="1"/>
    </xf>
    <xf numFmtId="49" fontId="4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left" vertical="center" wrapText="1"/>
    </xf>
    <xf numFmtId="176" fontId="4" fillId="0" borderId="0" xfId="6" applyNumberFormat="1" applyFont="1" applyAlignment="1">
      <alignment horizontal="left" vertical="center" wrapText="1"/>
    </xf>
    <xf numFmtId="49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5" fillId="0" borderId="0" xfId="6" applyFont="1" applyAlignment="1">
      <alignment horizontal="right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176" fontId="5" fillId="0" borderId="1" xfId="6" applyNumberFormat="1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6" applyNumberFormat="1" applyFont="1" applyBorder="1" applyAlignment="1">
      <alignment horizontal="center" vertical="center" wrapText="1"/>
    </xf>
  </cellXfs>
  <cellStyles count="8">
    <cellStyle name="常规" xfId="0" builtinId="0"/>
    <cellStyle name="常规 2" xfId="4" xr:uid="{00000000-0005-0000-0000-000034000000}"/>
    <cellStyle name="常规 2 2" xfId="3" xr:uid="{00000000-0005-0000-0000-000033000000}"/>
    <cellStyle name="常规 3" xfId="6" xr:uid="{00000000-0005-0000-0000-000036000000}"/>
    <cellStyle name="常规 4" xfId="1" xr:uid="{00000000-0005-0000-0000-000031000000}"/>
    <cellStyle name="常规 5" xfId="7" xr:uid="{354027BA-77C8-4DE5-969A-274B11B137AD}"/>
    <cellStyle name="千位分隔 2" xfId="5" xr:uid="{00000000-0005-0000-0000-000035000000}"/>
    <cellStyle name="千位分隔 2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nkux1ugft3rs22\FileStorage\File\2023-05\41.&#23731;&#38451;&#27004;&#21306;&#21496;&#27861;&#236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B04B-4C8D-4C62-AD03-744021C77827}">
  <dimension ref="A1:O9"/>
  <sheetViews>
    <sheetView workbookViewId="0">
      <selection activeCell="L7" sqref="L7"/>
    </sheetView>
  </sheetViews>
  <sheetFormatPr defaultColWidth="9.77734375" defaultRowHeight="14.4"/>
  <cols>
    <col min="1" max="15" width="9.77734375" style="84" customWidth="1"/>
    <col min="16" max="16384" width="9.77734375" style="84"/>
  </cols>
  <sheetData>
    <row r="1" spans="1:15" ht="16.350000000000001" customHeight="1">
      <c r="A1" s="83"/>
    </row>
    <row r="2" spans="1:15" ht="122.85" customHeight="1">
      <c r="A2" s="100" t="s">
        <v>695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98" t="s">
        <v>696</v>
      </c>
      <c r="D7" s="98"/>
      <c r="E7" s="101">
        <v>109001</v>
      </c>
      <c r="F7" s="101"/>
      <c r="G7" s="101"/>
      <c r="H7" s="101"/>
      <c r="I7" s="101"/>
    </row>
    <row r="8" spans="1:15" ht="68.400000000000006" customHeight="1">
      <c r="C8" s="98" t="s">
        <v>0</v>
      </c>
      <c r="D8" s="98"/>
      <c r="E8" s="101" t="s">
        <v>1</v>
      </c>
      <c r="F8" s="101"/>
      <c r="G8" s="101"/>
      <c r="H8" s="101"/>
      <c r="I8" s="101"/>
    </row>
    <row r="9" spans="1:15" ht="68.400000000000006" customHeight="1">
      <c r="C9" s="98" t="s">
        <v>697</v>
      </c>
      <c r="D9" s="98"/>
      <c r="E9" s="99"/>
      <c r="F9" s="99"/>
      <c r="G9" s="99"/>
      <c r="H9" s="99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workbookViewId="0">
      <pane ySplit="2" topLeftCell="A3" activePane="bottomLeft" state="frozen"/>
      <selection pane="bottomLeft" activeCell="A2" sqref="A2:I2"/>
    </sheetView>
  </sheetViews>
  <sheetFormatPr defaultColWidth="10" defaultRowHeight="14.4"/>
  <cols>
    <col min="1" max="3" width="4.5546875" customWidth="1"/>
    <col min="4" max="4" width="15.44140625" customWidth="1"/>
    <col min="5" max="9" width="20.5546875" customWidth="1"/>
  </cols>
  <sheetData>
    <row r="1" spans="1:9" ht="16.350000000000001" customHeight="1">
      <c r="A1" s="42"/>
      <c r="B1" s="42"/>
      <c r="C1" s="42"/>
      <c r="D1" s="42"/>
      <c r="E1" s="42"/>
      <c r="F1" s="42"/>
      <c r="G1" s="42"/>
      <c r="H1" s="42"/>
      <c r="I1" s="53" t="s">
        <v>299</v>
      </c>
    </row>
    <row r="2" spans="1:9" ht="43.05" customHeight="1">
      <c r="A2" s="111" t="s">
        <v>11</v>
      </c>
      <c r="B2" s="111"/>
      <c r="C2" s="111"/>
      <c r="D2" s="111"/>
      <c r="E2" s="111"/>
      <c r="F2" s="111"/>
      <c r="G2" s="111"/>
      <c r="H2" s="111"/>
      <c r="I2" s="111"/>
    </row>
    <row r="3" spans="1:9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48" t="s">
        <v>32</v>
      </c>
    </row>
    <row r="4" spans="1:9" ht="19.8" customHeight="1">
      <c r="A4" s="109" t="s">
        <v>159</v>
      </c>
      <c r="B4" s="109"/>
      <c r="C4" s="109"/>
      <c r="D4" s="109" t="s">
        <v>160</v>
      </c>
      <c r="E4" s="109" t="s">
        <v>161</v>
      </c>
      <c r="F4" s="109" t="s">
        <v>162</v>
      </c>
      <c r="G4" s="109"/>
      <c r="H4" s="109"/>
      <c r="I4" s="109"/>
    </row>
    <row r="5" spans="1:9" ht="17.25" customHeight="1">
      <c r="A5" s="109"/>
      <c r="B5" s="109"/>
      <c r="C5" s="109"/>
      <c r="D5" s="109"/>
      <c r="E5" s="109"/>
      <c r="F5" s="109" t="s">
        <v>137</v>
      </c>
      <c r="G5" s="109" t="s">
        <v>258</v>
      </c>
      <c r="H5" s="109"/>
      <c r="I5" s="109" t="s">
        <v>259</v>
      </c>
    </row>
    <row r="6" spans="1:9" ht="24.15" customHeight="1">
      <c r="A6" s="49" t="s">
        <v>167</v>
      </c>
      <c r="B6" s="49" t="s">
        <v>168</v>
      </c>
      <c r="C6" s="49" t="s">
        <v>169</v>
      </c>
      <c r="D6" s="109"/>
      <c r="E6" s="109"/>
      <c r="F6" s="109"/>
      <c r="G6" s="49" t="s">
        <v>236</v>
      </c>
      <c r="H6" s="49" t="s">
        <v>228</v>
      </c>
      <c r="I6" s="109"/>
    </row>
    <row r="7" spans="1:9" ht="22.8" customHeight="1">
      <c r="A7" s="46"/>
      <c r="B7" s="46"/>
      <c r="C7" s="46"/>
      <c r="D7" s="52"/>
      <c r="E7" s="52" t="s">
        <v>137</v>
      </c>
      <c r="F7" s="51">
        <v>1156.546337</v>
      </c>
      <c r="G7" s="51">
        <v>948.40826200000004</v>
      </c>
      <c r="H7" s="51">
        <v>58.538074999999999</v>
      </c>
      <c r="I7" s="51">
        <v>149.6</v>
      </c>
    </row>
    <row r="8" spans="1:9" ht="22.8" customHeight="1">
      <c r="A8" s="46"/>
      <c r="B8" s="46"/>
      <c r="C8" s="46"/>
      <c r="D8" s="50" t="s">
        <v>155</v>
      </c>
      <c r="E8" s="50" t="s">
        <v>1</v>
      </c>
      <c r="F8" s="51">
        <v>1156.546337</v>
      </c>
      <c r="G8" s="51">
        <v>948.40826200000004</v>
      </c>
      <c r="H8" s="51">
        <v>58.538074999999999</v>
      </c>
      <c r="I8" s="51">
        <v>149.6</v>
      </c>
    </row>
    <row r="9" spans="1:9" ht="22.8" customHeight="1">
      <c r="A9" s="46"/>
      <c r="B9" s="46"/>
      <c r="C9" s="46"/>
      <c r="D9" s="50" t="s">
        <v>156</v>
      </c>
      <c r="E9" s="50" t="s">
        <v>157</v>
      </c>
      <c r="F9" s="51">
        <v>1156.546337</v>
      </c>
      <c r="G9" s="51">
        <v>948.40826200000004</v>
      </c>
      <c r="H9" s="51">
        <v>58.538074999999999</v>
      </c>
      <c r="I9" s="51">
        <v>149.6</v>
      </c>
    </row>
    <row r="10" spans="1:9" ht="22.8" customHeight="1">
      <c r="A10" s="43" t="s">
        <v>170</v>
      </c>
      <c r="B10" s="43"/>
      <c r="C10" s="43"/>
      <c r="D10" s="52" t="s">
        <v>260</v>
      </c>
      <c r="E10" s="52" t="s">
        <v>261</v>
      </c>
      <c r="F10" s="51">
        <v>859.14857500000005</v>
      </c>
      <c r="G10" s="51">
        <v>706.6123</v>
      </c>
      <c r="H10" s="51">
        <v>2.9362750000000002</v>
      </c>
      <c r="I10" s="51">
        <v>149.6</v>
      </c>
    </row>
    <row r="11" spans="1:9" ht="22.8" customHeight="1">
      <c r="A11" s="43" t="s">
        <v>170</v>
      </c>
      <c r="B11" s="43" t="s">
        <v>172</v>
      </c>
      <c r="C11" s="43"/>
      <c r="D11" s="52" t="s">
        <v>262</v>
      </c>
      <c r="E11" s="52" t="s">
        <v>263</v>
      </c>
      <c r="F11" s="51">
        <v>859.14857500000005</v>
      </c>
      <c r="G11" s="51">
        <v>706.6123</v>
      </c>
      <c r="H11" s="51">
        <v>2.9362750000000002</v>
      </c>
      <c r="I11" s="51">
        <v>149.6</v>
      </c>
    </row>
    <row r="12" spans="1:9" ht="22.8" customHeight="1">
      <c r="A12" s="47" t="s">
        <v>170</v>
      </c>
      <c r="B12" s="47" t="s">
        <v>172</v>
      </c>
      <c r="C12" s="47" t="s">
        <v>175</v>
      </c>
      <c r="D12" s="54" t="s">
        <v>264</v>
      </c>
      <c r="E12" s="46" t="s">
        <v>265</v>
      </c>
      <c r="F12" s="45">
        <v>859.14857500000005</v>
      </c>
      <c r="G12" s="55">
        <v>706.6123</v>
      </c>
      <c r="H12" s="55">
        <v>2.9362750000000002</v>
      </c>
      <c r="I12" s="55">
        <v>149.6</v>
      </c>
    </row>
    <row r="13" spans="1:9" ht="22.8" customHeight="1">
      <c r="A13" s="43" t="s">
        <v>178</v>
      </c>
      <c r="B13" s="43"/>
      <c r="C13" s="43"/>
      <c r="D13" s="52" t="s">
        <v>266</v>
      </c>
      <c r="E13" s="52" t="s">
        <v>267</v>
      </c>
      <c r="F13" s="51">
        <v>194.56304800000001</v>
      </c>
      <c r="G13" s="51">
        <v>138.96124800000001</v>
      </c>
      <c r="H13" s="51">
        <v>55.601799999999997</v>
      </c>
      <c r="I13" s="51">
        <v>0</v>
      </c>
    </row>
    <row r="14" spans="1:9" ht="22.8" customHeight="1">
      <c r="A14" s="43" t="s">
        <v>178</v>
      </c>
      <c r="B14" s="43" t="s">
        <v>180</v>
      </c>
      <c r="C14" s="43"/>
      <c r="D14" s="52" t="s">
        <v>268</v>
      </c>
      <c r="E14" s="52" t="s">
        <v>269</v>
      </c>
      <c r="F14" s="51">
        <v>188.445808</v>
      </c>
      <c r="G14" s="51">
        <v>132.844008</v>
      </c>
      <c r="H14" s="51">
        <v>55.601799999999997</v>
      </c>
      <c r="I14" s="51">
        <v>0</v>
      </c>
    </row>
    <row r="15" spans="1:9" ht="22.8" customHeight="1">
      <c r="A15" s="47" t="s">
        <v>178</v>
      </c>
      <c r="B15" s="47" t="s">
        <v>180</v>
      </c>
      <c r="C15" s="47" t="s">
        <v>175</v>
      </c>
      <c r="D15" s="54" t="s">
        <v>270</v>
      </c>
      <c r="E15" s="46" t="s">
        <v>271</v>
      </c>
      <c r="F15" s="45">
        <v>55.601799999999997</v>
      </c>
      <c r="G15" s="55"/>
      <c r="H15" s="55">
        <v>55.601799999999997</v>
      </c>
      <c r="I15" s="55"/>
    </row>
    <row r="16" spans="1:9" ht="22.8" customHeight="1">
      <c r="A16" s="47" t="s">
        <v>178</v>
      </c>
      <c r="B16" s="47" t="s">
        <v>180</v>
      </c>
      <c r="C16" s="47" t="s">
        <v>180</v>
      </c>
      <c r="D16" s="54" t="s">
        <v>272</v>
      </c>
      <c r="E16" s="46" t="s">
        <v>273</v>
      </c>
      <c r="F16" s="45">
        <v>88.562672000000006</v>
      </c>
      <c r="G16" s="55">
        <v>88.562672000000006</v>
      </c>
      <c r="H16" s="55"/>
      <c r="I16" s="55"/>
    </row>
    <row r="17" spans="1:9" ht="22.8" customHeight="1">
      <c r="A17" s="47" t="s">
        <v>178</v>
      </c>
      <c r="B17" s="47" t="s">
        <v>180</v>
      </c>
      <c r="C17" s="47" t="s">
        <v>172</v>
      </c>
      <c r="D17" s="54" t="s">
        <v>274</v>
      </c>
      <c r="E17" s="46" t="s">
        <v>275</v>
      </c>
      <c r="F17" s="45">
        <v>44.281336000000003</v>
      </c>
      <c r="G17" s="55">
        <v>44.281336000000003</v>
      </c>
      <c r="H17" s="55"/>
      <c r="I17" s="55"/>
    </row>
    <row r="18" spans="1:9" ht="22.8" customHeight="1">
      <c r="A18" s="43" t="s">
        <v>178</v>
      </c>
      <c r="B18" s="43" t="s">
        <v>189</v>
      </c>
      <c r="C18" s="43"/>
      <c r="D18" s="52" t="s">
        <v>276</v>
      </c>
      <c r="E18" s="52" t="s">
        <v>277</v>
      </c>
      <c r="F18" s="51">
        <v>3.6703440000000001</v>
      </c>
      <c r="G18" s="51">
        <v>3.6703440000000001</v>
      </c>
      <c r="H18" s="51">
        <v>0</v>
      </c>
      <c r="I18" s="51">
        <v>0</v>
      </c>
    </row>
    <row r="19" spans="1:9" ht="22.8" customHeight="1">
      <c r="A19" s="47" t="s">
        <v>178</v>
      </c>
      <c r="B19" s="47" t="s">
        <v>189</v>
      </c>
      <c r="C19" s="47" t="s">
        <v>192</v>
      </c>
      <c r="D19" s="54" t="s">
        <v>278</v>
      </c>
      <c r="E19" s="46" t="s">
        <v>279</v>
      </c>
      <c r="F19" s="45">
        <v>3.6703440000000001</v>
      </c>
      <c r="G19" s="55">
        <v>3.6703440000000001</v>
      </c>
      <c r="H19" s="55"/>
      <c r="I19" s="55"/>
    </row>
    <row r="20" spans="1:9" ht="22.8" customHeight="1">
      <c r="A20" s="43" t="s">
        <v>178</v>
      </c>
      <c r="B20" s="43" t="s">
        <v>195</v>
      </c>
      <c r="C20" s="43"/>
      <c r="D20" s="52" t="s">
        <v>280</v>
      </c>
      <c r="E20" s="52" t="s">
        <v>281</v>
      </c>
      <c r="F20" s="51">
        <v>2.4468960000000002</v>
      </c>
      <c r="G20" s="51">
        <v>2.4468960000000002</v>
      </c>
      <c r="H20" s="51">
        <v>0</v>
      </c>
      <c r="I20" s="51">
        <v>0</v>
      </c>
    </row>
    <row r="21" spans="1:9" ht="22.8" customHeight="1">
      <c r="A21" s="47" t="s">
        <v>178</v>
      </c>
      <c r="B21" s="47" t="s">
        <v>195</v>
      </c>
      <c r="C21" s="47" t="s">
        <v>198</v>
      </c>
      <c r="D21" s="54" t="s">
        <v>282</v>
      </c>
      <c r="E21" s="46" t="s">
        <v>283</v>
      </c>
      <c r="F21" s="45">
        <v>2.4468960000000002</v>
      </c>
      <c r="G21" s="55">
        <v>2.4468960000000002</v>
      </c>
      <c r="H21" s="55"/>
      <c r="I21" s="55"/>
    </row>
    <row r="22" spans="1:9" ht="22.8" customHeight="1">
      <c r="A22" s="43" t="s">
        <v>201</v>
      </c>
      <c r="B22" s="43"/>
      <c r="C22" s="43"/>
      <c r="D22" s="52" t="s">
        <v>284</v>
      </c>
      <c r="E22" s="52" t="s">
        <v>285</v>
      </c>
      <c r="F22" s="51">
        <v>36.412709999999997</v>
      </c>
      <c r="G22" s="51">
        <v>36.412709999999997</v>
      </c>
      <c r="H22" s="51">
        <v>0</v>
      </c>
      <c r="I22" s="51">
        <v>0</v>
      </c>
    </row>
    <row r="23" spans="1:9" ht="22.8" customHeight="1">
      <c r="A23" s="43" t="s">
        <v>201</v>
      </c>
      <c r="B23" s="43" t="s">
        <v>189</v>
      </c>
      <c r="C23" s="43"/>
      <c r="D23" s="52" t="s">
        <v>286</v>
      </c>
      <c r="E23" s="52" t="s">
        <v>287</v>
      </c>
      <c r="F23" s="51">
        <v>36.412709999999997</v>
      </c>
      <c r="G23" s="51">
        <v>36.412709999999997</v>
      </c>
      <c r="H23" s="51">
        <v>0</v>
      </c>
      <c r="I23" s="51">
        <v>0</v>
      </c>
    </row>
    <row r="24" spans="1:9" ht="22.8" customHeight="1">
      <c r="A24" s="47" t="s">
        <v>201</v>
      </c>
      <c r="B24" s="47" t="s">
        <v>189</v>
      </c>
      <c r="C24" s="47" t="s">
        <v>175</v>
      </c>
      <c r="D24" s="54" t="s">
        <v>288</v>
      </c>
      <c r="E24" s="46" t="s">
        <v>289</v>
      </c>
      <c r="F24" s="45">
        <v>30.36591</v>
      </c>
      <c r="G24" s="55">
        <v>30.36591</v>
      </c>
      <c r="H24" s="55"/>
      <c r="I24" s="55"/>
    </row>
    <row r="25" spans="1:9" ht="22.8" customHeight="1">
      <c r="A25" s="47" t="s">
        <v>201</v>
      </c>
      <c r="B25" s="47" t="s">
        <v>189</v>
      </c>
      <c r="C25" s="47" t="s">
        <v>207</v>
      </c>
      <c r="D25" s="54" t="s">
        <v>290</v>
      </c>
      <c r="E25" s="46" t="s">
        <v>291</v>
      </c>
      <c r="F25" s="45">
        <v>6.0468000000000002</v>
      </c>
      <c r="G25" s="55">
        <v>6.0468000000000002</v>
      </c>
      <c r="H25" s="55"/>
      <c r="I25" s="55"/>
    </row>
    <row r="26" spans="1:9" ht="22.8" customHeight="1">
      <c r="A26" s="43" t="s">
        <v>210</v>
      </c>
      <c r="B26" s="43"/>
      <c r="C26" s="43"/>
      <c r="D26" s="52" t="s">
        <v>292</v>
      </c>
      <c r="E26" s="52" t="s">
        <v>293</v>
      </c>
      <c r="F26" s="51">
        <v>66.422004000000001</v>
      </c>
      <c r="G26" s="51">
        <v>66.422004000000001</v>
      </c>
      <c r="H26" s="51">
        <v>0</v>
      </c>
      <c r="I26" s="51">
        <v>0</v>
      </c>
    </row>
    <row r="27" spans="1:9" ht="22.8" customHeight="1">
      <c r="A27" s="43" t="s">
        <v>210</v>
      </c>
      <c r="B27" s="43" t="s">
        <v>198</v>
      </c>
      <c r="C27" s="43"/>
      <c r="D27" s="52" t="s">
        <v>294</v>
      </c>
      <c r="E27" s="52" t="s">
        <v>295</v>
      </c>
      <c r="F27" s="51">
        <v>66.422004000000001</v>
      </c>
      <c r="G27" s="51">
        <v>66.422004000000001</v>
      </c>
      <c r="H27" s="51">
        <v>0</v>
      </c>
      <c r="I27" s="51">
        <v>0</v>
      </c>
    </row>
    <row r="28" spans="1:9" ht="22.8" customHeight="1">
      <c r="A28" s="47" t="s">
        <v>210</v>
      </c>
      <c r="B28" s="47" t="s">
        <v>198</v>
      </c>
      <c r="C28" s="47" t="s">
        <v>175</v>
      </c>
      <c r="D28" s="54" t="s">
        <v>296</v>
      </c>
      <c r="E28" s="46" t="s">
        <v>297</v>
      </c>
      <c r="F28" s="45">
        <v>66.422004000000001</v>
      </c>
      <c r="G28" s="55">
        <v>66.422004000000001</v>
      </c>
      <c r="H28" s="55"/>
      <c r="I28" s="55"/>
    </row>
    <row r="29" spans="1:9" ht="16.350000000000001" customHeight="1">
      <c r="A29" s="114"/>
      <c r="B29" s="114"/>
      <c r="C29" s="114"/>
      <c r="D29" s="114"/>
      <c r="E29" s="114"/>
      <c r="F29" s="114"/>
    </row>
    <row r="30" spans="1:9" ht="16.350000000000001" customHeight="1">
      <c r="A30" s="114"/>
      <c r="B30" s="114"/>
      <c r="C30" s="114"/>
      <c r="D30" s="114"/>
      <c r="E30" s="114"/>
      <c r="F30" s="114"/>
    </row>
  </sheetData>
  <mergeCells count="11">
    <mergeCell ref="A30:F30"/>
    <mergeCell ref="D4:D6"/>
    <mergeCell ref="E4:E6"/>
    <mergeCell ref="F5:F6"/>
    <mergeCell ref="I5:I6"/>
    <mergeCell ref="A4:C5"/>
    <mergeCell ref="A2:I2"/>
    <mergeCell ref="A3:H3"/>
    <mergeCell ref="F4:I4"/>
    <mergeCell ref="G5:H5"/>
    <mergeCell ref="A29:F29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4"/>
  <sheetViews>
    <sheetView workbookViewId="0">
      <selection activeCell="A2" sqref="A2:H2"/>
    </sheetView>
  </sheetViews>
  <sheetFormatPr defaultColWidth="9.5546875" defaultRowHeight="14.4"/>
  <cols>
    <col min="1" max="1" width="7.21875" style="58" customWidth="1"/>
    <col min="2" max="2" width="7.77734375" style="58" customWidth="1"/>
    <col min="3" max="3" width="15.44140625" style="58" customWidth="1"/>
    <col min="4" max="8" width="20.5546875" style="58" customWidth="1"/>
    <col min="9" max="16384" width="9.5546875" style="58"/>
  </cols>
  <sheetData>
    <row r="1" spans="1:8" ht="16.350000000000001" customHeight="1">
      <c r="A1" s="60"/>
      <c r="B1" s="60"/>
      <c r="C1" s="60"/>
      <c r="D1" s="60"/>
      <c r="E1" s="60"/>
      <c r="F1" s="60"/>
      <c r="G1" s="60"/>
      <c r="H1" s="61" t="s">
        <v>300</v>
      </c>
    </row>
    <row r="2" spans="1:8" ht="43.2" customHeight="1">
      <c r="A2" s="115" t="s">
        <v>12</v>
      </c>
      <c r="B2" s="115"/>
      <c r="C2" s="115"/>
      <c r="D2" s="115"/>
      <c r="E2" s="115"/>
      <c r="F2" s="115"/>
      <c r="G2" s="115"/>
      <c r="H2" s="115"/>
    </row>
    <row r="3" spans="1:8" ht="24.15" customHeight="1">
      <c r="A3" s="116" t="s">
        <v>31</v>
      </c>
      <c r="B3" s="116"/>
      <c r="C3" s="116"/>
      <c r="D3" s="116"/>
      <c r="E3" s="116"/>
      <c r="F3" s="116"/>
      <c r="G3" s="116"/>
      <c r="H3" s="62" t="s">
        <v>32</v>
      </c>
    </row>
    <row r="4" spans="1:8" ht="19.8" customHeight="1">
      <c r="A4" s="117" t="s">
        <v>301</v>
      </c>
      <c r="B4" s="117"/>
      <c r="C4" s="117" t="s">
        <v>302</v>
      </c>
      <c r="D4" s="117" t="s">
        <v>303</v>
      </c>
      <c r="E4" s="117" t="s">
        <v>162</v>
      </c>
      <c r="F4" s="117"/>
      <c r="G4" s="117"/>
      <c r="H4" s="117"/>
    </row>
    <row r="5" spans="1:8" ht="17.25" customHeight="1">
      <c r="A5" s="117" t="s">
        <v>167</v>
      </c>
      <c r="B5" s="117" t="s">
        <v>168</v>
      </c>
      <c r="C5" s="117"/>
      <c r="D5" s="117"/>
      <c r="E5" s="117" t="s">
        <v>137</v>
      </c>
      <c r="F5" s="117" t="s">
        <v>258</v>
      </c>
      <c r="G5" s="117"/>
      <c r="H5" s="117" t="s">
        <v>259</v>
      </c>
    </row>
    <row r="6" spans="1:8" ht="24.15" customHeight="1">
      <c r="A6" s="118"/>
      <c r="B6" s="118"/>
      <c r="C6" s="118"/>
      <c r="D6" s="118"/>
      <c r="E6" s="118"/>
      <c r="F6" s="63" t="s">
        <v>236</v>
      </c>
      <c r="G6" s="63" t="s">
        <v>228</v>
      </c>
      <c r="H6" s="118"/>
    </row>
    <row r="7" spans="1:8" s="59" customFormat="1" ht="22.8" customHeight="1">
      <c r="A7" s="64"/>
      <c r="B7" s="64"/>
      <c r="C7" s="64"/>
      <c r="D7" s="64" t="s">
        <v>137</v>
      </c>
      <c r="E7" s="65">
        <v>948.40826200000004</v>
      </c>
      <c r="F7" s="65">
        <v>948.40826200000004</v>
      </c>
      <c r="G7" s="65">
        <v>58.538074999999999</v>
      </c>
      <c r="H7" s="65">
        <v>149.6</v>
      </c>
    </row>
    <row r="8" spans="1:8" s="59" customFormat="1" ht="22.8" customHeight="1">
      <c r="A8" s="64" t="s">
        <v>304</v>
      </c>
      <c r="B8" s="64"/>
      <c r="C8" s="64" t="s">
        <v>304</v>
      </c>
      <c r="D8" s="64" t="s">
        <v>236</v>
      </c>
      <c r="E8" s="65">
        <v>948.40826200000004</v>
      </c>
      <c r="F8" s="65">
        <v>948.40826200000004</v>
      </c>
      <c r="G8" s="65"/>
      <c r="H8" s="65"/>
    </row>
    <row r="9" spans="1:8" ht="22.8" customHeight="1">
      <c r="A9" s="66" t="s">
        <v>304</v>
      </c>
      <c r="B9" s="82" t="s">
        <v>305</v>
      </c>
      <c r="C9" s="66" t="s">
        <v>306</v>
      </c>
      <c r="D9" s="66" t="s">
        <v>307</v>
      </c>
      <c r="E9" s="67">
        <v>64.822800000000001</v>
      </c>
      <c r="F9" s="67">
        <v>64.822800000000001</v>
      </c>
      <c r="G9" s="67"/>
      <c r="H9" s="67"/>
    </row>
    <row r="10" spans="1:8" ht="22.8" customHeight="1">
      <c r="A10" s="66" t="s">
        <v>304</v>
      </c>
      <c r="B10" s="82" t="s">
        <v>175</v>
      </c>
      <c r="C10" s="66" t="s">
        <v>308</v>
      </c>
      <c r="D10" s="66" t="s">
        <v>309</v>
      </c>
      <c r="E10" s="67">
        <v>244.68960000000001</v>
      </c>
      <c r="F10" s="67">
        <v>244.68960000000001</v>
      </c>
      <c r="G10" s="67"/>
      <c r="H10" s="67"/>
    </row>
    <row r="11" spans="1:8" ht="22.8" customHeight="1">
      <c r="A11" s="66" t="s">
        <v>304</v>
      </c>
      <c r="B11" s="82" t="s">
        <v>198</v>
      </c>
      <c r="C11" s="66" t="s">
        <v>310</v>
      </c>
      <c r="D11" s="66" t="s">
        <v>311</v>
      </c>
      <c r="E11" s="67">
        <v>155.84639999999999</v>
      </c>
      <c r="F11" s="67">
        <v>155.84639999999999</v>
      </c>
      <c r="G11" s="67"/>
      <c r="H11" s="67"/>
    </row>
    <row r="12" spans="1:8" ht="22.8" customHeight="1">
      <c r="A12" s="66" t="s">
        <v>304</v>
      </c>
      <c r="B12" s="82" t="s">
        <v>207</v>
      </c>
      <c r="C12" s="66" t="s">
        <v>312</v>
      </c>
      <c r="D12" s="66" t="s">
        <v>313</v>
      </c>
      <c r="E12" s="67">
        <v>207.2535</v>
      </c>
      <c r="F12" s="67">
        <v>207.2535</v>
      </c>
      <c r="G12" s="67"/>
      <c r="H12" s="67"/>
    </row>
    <row r="13" spans="1:8" ht="22.8" customHeight="1">
      <c r="A13" s="66" t="s">
        <v>304</v>
      </c>
      <c r="B13" s="82" t="s">
        <v>172</v>
      </c>
      <c r="C13" s="66" t="s">
        <v>314</v>
      </c>
      <c r="D13" s="66" t="s">
        <v>315</v>
      </c>
      <c r="E13" s="67">
        <v>34</v>
      </c>
      <c r="F13" s="67">
        <v>34</v>
      </c>
      <c r="G13" s="67"/>
      <c r="H13" s="67"/>
    </row>
    <row r="14" spans="1:8" ht="22.8" customHeight="1">
      <c r="A14" s="66" t="s">
        <v>304</v>
      </c>
      <c r="B14" s="82" t="s">
        <v>316</v>
      </c>
      <c r="C14" s="66" t="s">
        <v>317</v>
      </c>
      <c r="D14" s="66" t="s">
        <v>318</v>
      </c>
      <c r="E14" s="67">
        <v>88.562672000000006</v>
      </c>
      <c r="F14" s="67">
        <v>88.562672000000006</v>
      </c>
      <c r="G14" s="67"/>
      <c r="H14" s="67"/>
    </row>
    <row r="15" spans="1:8" ht="22.8" customHeight="1">
      <c r="A15" s="66" t="s">
        <v>304</v>
      </c>
      <c r="B15" s="82" t="s">
        <v>319</v>
      </c>
      <c r="C15" s="66" t="s">
        <v>320</v>
      </c>
      <c r="D15" s="66" t="s">
        <v>321</v>
      </c>
      <c r="E15" s="67">
        <v>44.281336000000003</v>
      </c>
      <c r="F15" s="67">
        <v>44.281336000000003</v>
      </c>
      <c r="G15" s="67"/>
      <c r="H15" s="67"/>
    </row>
    <row r="16" spans="1:8" ht="22.8" customHeight="1">
      <c r="A16" s="66" t="s">
        <v>304</v>
      </c>
      <c r="B16" s="82" t="s">
        <v>322</v>
      </c>
      <c r="C16" s="66" t="s">
        <v>323</v>
      </c>
      <c r="D16" s="66" t="s">
        <v>324</v>
      </c>
      <c r="E16" s="67">
        <v>6.1172399999999998</v>
      </c>
      <c r="F16" s="67">
        <v>6.1172399999999998</v>
      </c>
      <c r="G16" s="67"/>
      <c r="H16" s="67"/>
    </row>
    <row r="17" spans="1:8" ht="22.8" customHeight="1">
      <c r="A17" s="66" t="s">
        <v>304</v>
      </c>
      <c r="B17" s="82" t="s">
        <v>325</v>
      </c>
      <c r="C17" s="66" t="s">
        <v>326</v>
      </c>
      <c r="D17" s="66" t="s">
        <v>327</v>
      </c>
      <c r="E17" s="67">
        <v>30.36591</v>
      </c>
      <c r="F17" s="67">
        <v>30.36591</v>
      </c>
      <c r="G17" s="67"/>
      <c r="H17" s="67"/>
    </row>
    <row r="18" spans="1:8" ht="22.8" customHeight="1">
      <c r="A18" s="66" t="s">
        <v>304</v>
      </c>
      <c r="B18" s="82" t="s">
        <v>189</v>
      </c>
      <c r="C18" s="66" t="s">
        <v>328</v>
      </c>
      <c r="D18" s="66" t="s">
        <v>329</v>
      </c>
      <c r="E18" s="67">
        <v>6.0468000000000002</v>
      </c>
      <c r="F18" s="67">
        <v>6.0468000000000002</v>
      </c>
      <c r="G18" s="67"/>
      <c r="H18" s="67"/>
    </row>
    <row r="19" spans="1:8" ht="22.8" customHeight="1">
      <c r="A19" s="66" t="s">
        <v>304</v>
      </c>
      <c r="B19" s="82" t="s">
        <v>330</v>
      </c>
      <c r="C19" s="66" t="s">
        <v>331</v>
      </c>
      <c r="D19" s="66" t="s">
        <v>332</v>
      </c>
      <c r="E19" s="67">
        <v>66.422004000000001</v>
      </c>
      <c r="F19" s="67">
        <v>66.422004000000001</v>
      </c>
      <c r="G19" s="67"/>
      <c r="H19" s="67"/>
    </row>
    <row r="20" spans="1:8" s="59" customFormat="1" ht="22.8" customHeight="1">
      <c r="A20" s="64" t="s">
        <v>333</v>
      </c>
      <c r="B20" s="64"/>
      <c r="C20" s="64" t="s">
        <v>333</v>
      </c>
      <c r="D20" s="64" t="s">
        <v>228</v>
      </c>
      <c r="E20" s="65">
        <v>58.538074999999999</v>
      </c>
      <c r="F20" s="65"/>
      <c r="G20" s="65">
        <v>58.538074999999999</v>
      </c>
      <c r="H20" s="65"/>
    </row>
    <row r="21" spans="1:8" ht="22.8" customHeight="1">
      <c r="A21" s="66" t="s">
        <v>333</v>
      </c>
      <c r="B21" s="82" t="s">
        <v>192</v>
      </c>
      <c r="C21" s="66" t="s">
        <v>334</v>
      </c>
      <c r="D21" s="66" t="s">
        <v>335</v>
      </c>
      <c r="E21" s="67">
        <v>2.9362750000000002</v>
      </c>
      <c r="F21" s="67"/>
      <c r="G21" s="67">
        <v>2.9362750000000002</v>
      </c>
      <c r="H21" s="67"/>
    </row>
    <row r="22" spans="1:8" ht="22.8" customHeight="1">
      <c r="A22" s="66" t="s">
        <v>333</v>
      </c>
      <c r="B22" s="82" t="s">
        <v>198</v>
      </c>
      <c r="C22" s="66" t="s">
        <v>336</v>
      </c>
      <c r="D22" s="66" t="s">
        <v>337</v>
      </c>
      <c r="E22" s="67">
        <v>55.601799999999997</v>
      </c>
      <c r="F22" s="67"/>
      <c r="G22" s="67">
        <v>55.601799999999997</v>
      </c>
      <c r="H22" s="67"/>
    </row>
    <row r="23" spans="1:8" s="59" customFormat="1" ht="22.8" customHeight="1">
      <c r="A23" s="64" t="s">
        <v>338</v>
      </c>
      <c r="B23" s="64"/>
      <c r="C23" s="64" t="s">
        <v>338</v>
      </c>
      <c r="D23" s="64" t="s">
        <v>339</v>
      </c>
      <c r="E23" s="65">
        <v>149.6</v>
      </c>
      <c r="F23" s="65"/>
      <c r="G23" s="65"/>
      <c r="H23" s="65">
        <v>149.6</v>
      </c>
    </row>
    <row r="24" spans="1:8" ht="22.8" customHeight="1">
      <c r="A24" s="66" t="s">
        <v>338</v>
      </c>
      <c r="B24" s="82" t="s">
        <v>305</v>
      </c>
      <c r="C24" s="66" t="s">
        <v>340</v>
      </c>
      <c r="D24" s="66" t="s">
        <v>341</v>
      </c>
      <c r="E24" s="67">
        <v>3</v>
      </c>
      <c r="F24" s="67"/>
      <c r="G24" s="67"/>
      <c r="H24" s="67">
        <v>3</v>
      </c>
    </row>
    <row r="25" spans="1:8" ht="22.8" customHeight="1">
      <c r="A25" s="66" t="s">
        <v>338</v>
      </c>
      <c r="B25" s="82" t="s">
        <v>175</v>
      </c>
      <c r="C25" s="66" t="s">
        <v>342</v>
      </c>
      <c r="D25" s="66" t="s">
        <v>343</v>
      </c>
      <c r="E25" s="67">
        <v>47</v>
      </c>
      <c r="F25" s="67"/>
      <c r="G25" s="67"/>
      <c r="H25" s="67">
        <v>47</v>
      </c>
    </row>
    <row r="26" spans="1:8" ht="22.8" customHeight="1">
      <c r="A26" s="66" t="s">
        <v>338</v>
      </c>
      <c r="B26" s="82" t="s">
        <v>344</v>
      </c>
      <c r="C26" s="66" t="s">
        <v>345</v>
      </c>
      <c r="D26" s="66" t="s">
        <v>346</v>
      </c>
      <c r="E26" s="67">
        <v>47</v>
      </c>
      <c r="F26" s="67"/>
      <c r="G26" s="67"/>
      <c r="H26" s="67">
        <v>47</v>
      </c>
    </row>
    <row r="27" spans="1:8" ht="22.8" customHeight="1">
      <c r="A27" s="66" t="s">
        <v>338</v>
      </c>
      <c r="B27" s="82" t="s">
        <v>347</v>
      </c>
      <c r="C27" s="66" t="s">
        <v>348</v>
      </c>
      <c r="D27" s="66" t="s">
        <v>349</v>
      </c>
      <c r="E27" s="67">
        <v>20</v>
      </c>
      <c r="F27" s="67"/>
      <c r="G27" s="67"/>
      <c r="H27" s="67">
        <v>20</v>
      </c>
    </row>
    <row r="28" spans="1:8" ht="22.5" customHeight="1">
      <c r="A28" s="66" t="s">
        <v>338</v>
      </c>
      <c r="B28" s="82" t="s">
        <v>350</v>
      </c>
      <c r="C28" s="66" t="s">
        <v>351</v>
      </c>
      <c r="D28" s="66" t="s">
        <v>352</v>
      </c>
      <c r="E28" s="67">
        <v>14.6</v>
      </c>
      <c r="F28" s="67"/>
      <c r="G28" s="67"/>
      <c r="H28" s="67">
        <v>14.6</v>
      </c>
    </row>
    <row r="29" spans="1:8" ht="22.5" customHeight="1">
      <c r="A29" s="66" t="s">
        <v>338</v>
      </c>
      <c r="B29" s="82" t="s">
        <v>353</v>
      </c>
      <c r="C29" s="66" t="s">
        <v>354</v>
      </c>
      <c r="D29" s="66" t="s">
        <v>355</v>
      </c>
      <c r="E29" s="67">
        <v>4</v>
      </c>
      <c r="F29" s="67"/>
      <c r="G29" s="67"/>
      <c r="H29" s="67">
        <v>4</v>
      </c>
    </row>
    <row r="30" spans="1:8" ht="22.5" customHeight="1">
      <c r="A30" s="66" t="s">
        <v>338</v>
      </c>
      <c r="B30" s="82" t="s">
        <v>356</v>
      </c>
      <c r="C30" s="66" t="s">
        <v>357</v>
      </c>
      <c r="D30" s="66" t="s">
        <v>358</v>
      </c>
      <c r="E30" s="67">
        <v>3</v>
      </c>
      <c r="F30" s="67"/>
      <c r="G30" s="67"/>
      <c r="H30" s="67">
        <v>3</v>
      </c>
    </row>
    <row r="31" spans="1:8" ht="22.5" customHeight="1">
      <c r="A31" s="66" t="s">
        <v>338</v>
      </c>
      <c r="B31" s="82" t="s">
        <v>330</v>
      </c>
      <c r="C31" s="66" t="s">
        <v>359</v>
      </c>
      <c r="D31" s="66" t="s">
        <v>360</v>
      </c>
      <c r="E31" s="67">
        <v>5</v>
      </c>
      <c r="F31" s="67"/>
      <c r="G31" s="67"/>
      <c r="H31" s="67">
        <v>5</v>
      </c>
    </row>
    <row r="32" spans="1:8" ht="22.5" customHeight="1">
      <c r="A32" s="66" t="s">
        <v>338</v>
      </c>
      <c r="B32" s="82" t="s">
        <v>189</v>
      </c>
      <c r="C32" s="66" t="s">
        <v>361</v>
      </c>
      <c r="D32" s="66" t="s">
        <v>362</v>
      </c>
      <c r="E32" s="67">
        <v>2</v>
      </c>
      <c r="F32" s="67"/>
      <c r="G32" s="67"/>
      <c r="H32" s="67">
        <v>2</v>
      </c>
    </row>
    <row r="33" spans="1:8" ht="22.5" customHeight="1">
      <c r="A33" s="66" t="s">
        <v>338</v>
      </c>
      <c r="B33" s="82" t="s">
        <v>180</v>
      </c>
      <c r="C33" s="66" t="s">
        <v>363</v>
      </c>
      <c r="D33" s="66" t="s">
        <v>364</v>
      </c>
      <c r="E33" s="67">
        <v>1</v>
      </c>
      <c r="F33" s="67"/>
      <c r="G33" s="67"/>
      <c r="H33" s="67">
        <v>1</v>
      </c>
    </row>
    <row r="34" spans="1:8" ht="22.5" customHeight="1">
      <c r="A34" s="66" t="s">
        <v>338</v>
      </c>
      <c r="B34" s="82" t="s">
        <v>172</v>
      </c>
      <c r="C34" s="66" t="s">
        <v>365</v>
      </c>
      <c r="D34" s="66" t="s">
        <v>366</v>
      </c>
      <c r="E34" s="67">
        <v>3</v>
      </c>
      <c r="F34" s="67"/>
      <c r="G34" s="67"/>
      <c r="H34" s="67">
        <v>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workbookViewId="0">
      <selection activeCell="A2" sqref="A2:N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42"/>
      <c r="M1" s="110" t="s">
        <v>367</v>
      </c>
      <c r="N1" s="110"/>
    </row>
    <row r="2" spans="1:14" ht="44.85" customHeight="1">
      <c r="A2" s="111" t="s">
        <v>13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22.3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 t="s">
        <v>32</v>
      </c>
      <c r="N3" s="108"/>
    </row>
    <row r="4" spans="1:14" ht="42.3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235</v>
      </c>
      <c r="G4" s="109" t="s">
        <v>220</v>
      </c>
      <c r="H4" s="109"/>
      <c r="I4" s="109"/>
      <c r="J4" s="109"/>
      <c r="K4" s="109"/>
      <c r="L4" s="109" t="s">
        <v>224</v>
      </c>
      <c r="M4" s="109"/>
      <c r="N4" s="109"/>
    </row>
    <row r="5" spans="1:14" ht="39.6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49" t="s">
        <v>137</v>
      </c>
      <c r="H5" s="49" t="s">
        <v>368</v>
      </c>
      <c r="I5" s="49" t="s">
        <v>369</v>
      </c>
      <c r="J5" s="49" t="s">
        <v>332</v>
      </c>
      <c r="K5" s="49" t="s">
        <v>370</v>
      </c>
      <c r="L5" s="49" t="s">
        <v>137</v>
      </c>
      <c r="M5" s="49" t="s">
        <v>236</v>
      </c>
      <c r="N5" s="49" t="s">
        <v>371</v>
      </c>
    </row>
    <row r="6" spans="1:14" ht="22.8" customHeight="1">
      <c r="A6" s="52"/>
      <c r="B6" s="52"/>
      <c r="C6" s="52"/>
      <c r="D6" s="52"/>
      <c r="E6" s="52" t="s">
        <v>137</v>
      </c>
      <c r="F6" s="57">
        <v>948.40826200000004</v>
      </c>
      <c r="G6" s="57">
        <v>948.40826200000004</v>
      </c>
      <c r="H6" s="57">
        <v>672.6123</v>
      </c>
      <c r="I6" s="57">
        <v>175.37395799999999</v>
      </c>
      <c r="J6" s="57">
        <v>66.422004000000001</v>
      </c>
      <c r="K6" s="57">
        <v>34</v>
      </c>
      <c r="L6" s="57"/>
      <c r="M6" s="57"/>
      <c r="N6" s="57"/>
    </row>
    <row r="7" spans="1:14" ht="22.8" customHeight="1">
      <c r="A7" s="52"/>
      <c r="B7" s="52"/>
      <c r="C7" s="52"/>
      <c r="D7" s="50" t="s">
        <v>155</v>
      </c>
      <c r="E7" s="50" t="s">
        <v>1</v>
      </c>
      <c r="F7" s="57">
        <v>948.40826200000004</v>
      </c>
      <c r="G7" s="57">
        <v>948.40826200000004</v>
      </c>
      <c r="H7" s="57">
        <v>672.6123</v>
      </c>
      <c r="I7" s="57">
        <v>175.37395799999999</v>
      </c>
      <c r="J7" s="57">
        <v>66.422004000000001</v>
      </c>
      <c r="K7" s="57">
        <v>34</v>
      </c>
      <c r="L7" s="57">
        <v>0</v>
      </c>
      <c r="M7" s="57">
        <v>0</v>
      </c>
      <c r="N7" s="57">
        <v>0</v>
      </c>
    </row>
    <row r="8" spans="1:14" ht="22.8" customHeight="1">
      <c r="A8" s="52"/>
      <c r="B8" s="52"/>
      <c r="C8" s="52"/>
      <c r="D8" s="50" t="s">
        <v>156</v>
      </c>
      <c r="E8" s="50" t="s">
        <v>157</v>
      </c>
      <c r="F8" s="57">
        <v>948.40826200000004</v>
      </c>
      <c r="G8" s="57">
        <v>948.40826200000004</v>
      </c>
      <c r="H8" s="57">
        <v>672.6123</v>
      </c>
      <c r="I8" s="57">
        <v>175.37395799999999</v>
      </c>
      <c r="J8" s="57">
        <v>66.422004000000001</v>
      </c>
      <c r="K8" s="57">
        <v>34</v>
      </c>
      <c r="L8" s="57"/>
      <c r="M8" s="57"/>
      <c r="N8" s="57"/>
    </row>
    <row r="9" spans="1:14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706.6123</v>
      </c>
      <c r="G9" s="57">
        <v>706.6123</v>
      </c>
      <c r="H9" s="57">
        <v>672.6123</v>
      </c>
      <c r="I9" s="57"/>
      <c r="J9" s="57"/>
      <c r="K9" s="57">
        <v>34</v>
      </c>
      <c r="L9" s="57"/>
      <c r="M9" s="57"/>
      <c r="N9" s="57"/>
    </row>
    <row r="10" spans="1:14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706.6123</v>
      </c>
      <c r="G10" s="57">
        <v>706.6123</v>
      </c>
      <c r="H10" s="57">
        <v>672.6123</v>
      </c>
      <c r="I10" s="57"/>
      <c r="J10" s="57"/>
      <c r="K10" s="57">
        <v>34</v>
      </c>
      <c r="L10" s="57"/>
      <c r="M10" s="57"/>
      <c r="N10" s="57"/>
    </row>
    <row r="11" spans="1:14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54" t="s">
        <v>177</v>
      </c>
      <c r="F11" s="45">
        <v>706.6123</v>
      </c>
      <c r="G11" s="45">
        <v>706.6123</v>
      </c>
      <c r="H11" s="55">
        <v>672.6123</v>
      </c>
      <c r="I11" s="55"/>
      <c r="J11" s="55"/>
      <c r="K11" s="55">
        <v>34</v>
      </c>
      <c r="L11" s="45"/>
      <c r="M11" s="55"/>
      <c r="N11" s="55"/>
    </row>
    <row r="12" spans="1:14" ht="22.8" customHeight="1">
      <c r="A12" s="43" t="s">
        <v>178</v>
      </c>
      <c r="B12" s="43"/>
      <c r="C12" s="43"/>
      <c r="D12" s="50" t="s">
        <v>178</v>
      </c>
      <c r="E12" s="50" t="s">
        <v>179</v>
      </c>
      <c r="F12" s="57">
        <v>138.96124800000001</v>
      </c>
      <c r="G12" s="57">
        <v>138.96124800000001</v>
      </c>
      <c r="H12" s="57"/>
      <c r="I12" s="57">
        <v>138.96124800000001</v>
      </c>
      <c r="J12" s="57"/>
      <c r="K12" s="57"/>
      <c r="L12" s="57"/>
      <c r="M12" s="57"/>
      <c r="N12" s="57"/>
    </row>
    <row r="13" spans="1:14" ht="22.8" customHeight="1">
      <c r="A13" s="43" t="s">
        <v>178</v>
      </c>
      <c r="B13" s="43" t="s">
        <v>180</v>
      </c>
      <c r="C13" s="43"/>
      <c r="D13" s="50" t="s">
        <v>181</v>
      </c>
      <c r="E13" s="50" t="s">
        <v>182</v>
      </c>
      <c r="F13" s="57">
        <v>132.844008</v>
      </c>
      <c r="G13" s="57">
        <v>132.844008</v>
      </c>
      <c r="H13" s="57"/>
      <c r="I13" s="57">
        <v>132.844008</v>
      </c>
      <c r="J13" s="57"/>
      <c r="K13" s="57"/>
      <c r="L13" s="57"/>
      <c r="M13" s="57"/>
      <c r="N13" s="57"/>
    </row>
    <row r="14" spans="1:14" ht="22.8" customHeight="1">
      <c r="A14" s="47" t="s">
        <v>178</v>
      </c>
      <c r="B14" s="47" t="s">
        <v>180</v>
      </c>
      <c r="C14" s="47" t="s">
        <v>175</v>
      </c>
      <c r="D14" s="54" t="s">
        <v>183</v>
      </c>
      <c r="E14" s="54" t="s">
        <v>184</v>
      </c>
      <c r="F14" s="45"/>
      <c r="G14" s="45"/>
      <c r="H14" s="55"/>
      <c r="I14" s="55"/>
      <c r="J14" s="55"/>
      <c r="K14" s="55"/>
      <c r="L14" s="45"/>
      <c r="M14" s="55"/>
      <c r="N14" s="55"/>
    </row>
    <row r="15" spans="1:14" ht="22.8" customHeight="1">
      <c r="A15" s="47" t="s">
        <v>178</v>
      </c>
      <c r="B15" s="47" t="s">
        <v>180</v>
      </c>
      <c r="C15" s="47" t="s">
        <v>180</v>
      </c>
      <c r="D15" s="54" t="s">
        <v>185</v>
      </c>
      <c r="E15" s="54" t="s">
        <v>186</v>
      </c>
      <c r="F15" s="45">
        <v>88.562672000000006</v>
      </c>
      <c r="G15" s="45">
        <v>88.562672000000006</v>
      </c>
      <c r="H15" s="55"/>
      <c r="I15" s="55">
        <v>88.562672000000006</v>
      </c>
      <c r="J15" s="55"/>
      <c r="K15" s="55"/>
      <c r="L15" s="45"/>
      <c r="M15" s="55"/>
      <c r="N15" s="55"/>
    </row>
    <row r="16" spans="1:14" ht="22.8" customHeight="1">
      <c r="A16" s="47" t="s">
        <v>178</v>
      </c>
      <c r="B16" s="47" t="s">
        <v>180</v>
      </c>
      <c r="C16" s="47" t="s">
        <v>172</v>
      </c>
      <c r="D16" s="54" t="s">
        <v>187</v>
      </c>
      <c r="E16" s="54" t="s">
        <v>188</v>
      </c>
      <c r="F16" s="45">
        <v>44.281336000000003</v>
      </c>
      <c r="G16" s="45">
        <v>44.281336000000003</v>
      </c>
      <c r="H16" s="55"/>
      <c r="I16" s="55">
        <v>44.281336000000003</v>
      </c>
      <c r="J16" s="55"/>
      <c r="K16" s="55"/>
      <c r="L16" s="45"/>
      <c r="M16" s="55"/>
      <c r="N16" s="55"/>
    </row>
    <row r="17" spans="1:14" ht="22.8" customHeight="1">
      <c r="A17" s="43" t="s">
        <v>178</v>
      </c>
      <c r="B17" s="43" t="s">
        <v>189</v>
      </c>
      <c r="C17" s="43"/>
      <c r="D17" s="50" t="s">
        <v>190</v>
      </c>
      <c r="E17" s="50" t="s">
        <v>191</v>
      </c>
      <c r="F17" s="57">
        <v>3.6703440000000001</v>
      </c>
      <c r="G17" s="57">
        <v>3.6703440000000001</v>
      </c>
      <c r="H17" s="57"/>
      <c r="I17" s="57">
        <v>3.6703440000000001</v>
      </c>
      <c r="J17" s="57"/>
      <c r="K17" s="57"/>
      <c r="L17" s="57"/>
      <c r="M17" s="57"/>
      <c r="N17" s="57"/>
    </row>
    <row r="18" spans="1:14" ht="22.8" customHeight="1">
      <c r="A18" s="47" t="s">
        <v>178</v>
      </c>
      <c r="B18" s="47" t="s">
        <v>189</v>
      </c>
      <c r="C18" s="47" t="s">
        <v>192</v>
      </c>
      <c r="D18" s="54" t="s">
        <v>193</v>
      </c>
      <c r="E18" s="54" t="s">
        <v>194</v>
      </c>
      <c r="F18" s="45">
        <v>3.6703440000000001</v>
      </c>
      <c r="G18" s="45">
        <v>3.6703440000000001</v>
      </c>
      <c r="H18" s="55"/>
      <c r="I18" s="55">
        <v>3.6703440000000001</v>
      </c>
      <c r="J18" s="55"/>
      <c r="K18" s="55"/>
      <c r="L18" s="45"/>
      <c r="M18" s="55"/>
      <c r="N18" s="55"/>
    </row>
    <row r="19" spans="1:14" ht="22.8" customHeight="1">
      <c r="A19" s="43" t="s">
        <v>178</v>
      </c>
      <c r="B19" s="43" t="s">
        <v>195</v>
      </c>
      <c r="C19" s="43"/>
      <c r="D19" s="50" t="s">
        <v>196</v>
      </c>
      <c r="E19" s="50" t="s">
        <v>197</v>
      </c>
      <c r="F19" s="57">
        <v>2.4468960000000002</v>
      </c>
      <c r="G19" s="57">
        <v>2.4468960000000002</v>
      </c>
      <c r="H19" s="57"/>
      <c r="I19" s="57">
        <v>2.4468960000000002</v>
      </c>
      <c r="J19" s="57"/>
      <c r="K19" s="57"/>
      <c r="L19" s="57"/>
      <c r="M19" s="57"/>
      <c r="N19" s="57"/>
    </row>
    <row r="20" spans="1:14" ht="22.8" customHeight="1">
      <c r="A20" s="47" t="s">
        <v>178</v>
      </c>
      <c r="B20" s="47" t="s">
        <v>195</v>
      </c>
      <c r="C20" s="47" t="s">
        <v>198</v>
      </c>
      <c r="D20" s="54" t="s">
        <v>199</v>
      </c>
      <c r="E20" s="54" t="s">
        <v>200</v>
      </c>
      <c r="F20" s="45">
        <v>2.4468960000000002</v>
      </c>
      <c r="G20" s="45">
        <v>2.4468960000000002</v>
      </c>
      <c r="H20" s="55"/>
      <c r="I20" s="55">
        <v>2.4468960000000002</v>
      </c>
      <c r="J20" s="55"/>
      <c r="K20" s="55"/>
      <c r="L20" s="45"/>
      <c r="M20" s="55"/>
      <c r="N20" s="55"/>
    </row>
    <row r="21" spans="1:14" ht="22.8" customHeight="1">
      <c r="A21" s="43" t="s">
        <v>201</v>
      </c>
      <c r="B21" s="43"/>
      <c r="C21" s="43"/>
      <c r="D21" s="50" t="s">
        <v>201</v>
      </c>
      <c r="E21" s="50" t="s">
        <v>202</v>
      </c>
      <c r="F21" s="57">
        <v>36.412709999999997</v>
      </c>
      <c r="G21" s="57">
        <v>36.412709999999997</v>
      </c>
      <c r="H21" s="57"/>
      <c r="I21" s="57">
        <v>36.412709999999997</v>
      </c>
      <c r="J21" s="57"/>
      <c r="K21" s="57"/>
      <c r="L21" s="57"/>
      <c r="M21" s="57"/>
      <c r="N21" s="57"/>
    </row>
    <row r="22" spans="1:14" ht="22.8" customHeight="1">
      <c r="A22" s="43" t="s">
        <v>201</v>
      </c>
      <c r="B22" s="43" t="s">
        <v>189</v>
      </c>
      <c r="C22" s="43"/>
      <c r="D22" s="50" t="s">
        <v>203</v>
      </c>
      <c r="E22" s="50" t="s">
        <v>204</v>
      </c>
      <c r="F22" s="57">
        <v>36.412709999999997</v>
      </c>
      <c r="G22" s="57">
        <v>36.412709999999997</v>
      </c>
      <c r="H22" s="57"/>
      <c r="I22" s="57">
        <v>36.412709999999997</v>
      </c>
      <c r="J22" s="57"/>
      <c r="K22" s="57"/>
      <c r="L22" s="57"/>
      <c r="M22" s="57"/>
      <c r="N22" s="57"/>
    </row>
    <row r="23" spans="1:14" ht="22.8" customHeight="1">
      <c r="A23" s="47" t="s">
        <v>201</v>
      </c>
      <c r="B23" s="47" t="s">
        <v>189</v>
      </c>
      <c r="C23" s="47" t="s">
        <v>175</v>
      </c>
      <c r="D23" s="54" t="s">
        <v>205</v>
      </c>
      <c r="E23" s="54" t="s">
        <v>206</v>
      </c>
      <c r="F23" s="45">
        <v>30.36591</v>
      </c>
      <c r="G23" s="45">
        <v>30.36591</v>
      </c>
      <c r="H23" s="55"/>
      <c r="I23" s="55">
        <v>30.36591</v>
      </c>
      <c r="J23" s="55"/>
      <c r="K23" s="55"/>
      <c r="L23" s="45"/>
      <c r="M23" s="55"/>
      <c r="N23" s="55"/>
    </row>
    <row r="24" spans="1:14" ht="22.8" customHeight="1">
      <c r="A24" s="47" t="s">
        <v>201</v>
      </c>
      <c r="B24" s="47" t="s">
        <v>189</v>
      </c>
      <c r="C24" s="47" t="s">
        <v>207</v>
      </c>
      <c r="D24" s="54" t="s">
        <v>208</v>
      </c>
      <c r="E24" s="54" t="s">
        <v>209</v>
      </c>
      <c r="F24" s="45">
        <v>6.0468000000000002</v>
      </c>
      <c r="G24" s="45">
        <v>6.0468000000000002</v>
      </c>
      <c r="H24" s="55"/>
      <c r="I24" s="55">
        <v>6.0468000000000002</v>
      </c>
      <c r="J24" s="55"/>
      <c r="K24" s="55"/>
      <c r="L24" s="45"/>
      <c r="M24" s="55"/>
      <c r="N24" s="55"/>
    </row>
    <row r="25" spans="1:14" ht="22.8" customHeight="1">
      <c r="A25" s="43" t="s">
        <v>210</v>
      </c>
      <c r="B25" s="43"/>
      <c r="C25" s="43"/>
      <c r="D25" s="50" t="s">
        <v>210</v>
      </c>
      <c r="E25" s="50" t="s">
        <v>211</v>
      </c>
      <c r="F25" s="57">
        <v>66.422004000000001</v>
      </c>
      <c r="G25" s="57">
        <v>66.422004000000001</v>
      </c>
      <c r="H25" s="57"/>
      <c r="I25" s="57"/>
      <c r="J25" s="57">
        <v>66.422004000000001</v>
      </c>
      <c r="K25" s="57"/>
      <c r="L25" s="57"/>
      <c r="M25" s="57"/>
      <c r="N25" s="57"/>
    </row>
    <row r="26" spans="1:14" ht="22.8" customHeight="1">
      <c r="A26" s="43" t="s">
        <v>210</v>
      </c>
      <c r="B26" s="43" t="s">
        <v>198</v>
      </c>
      <c r="C26" s="43"/>
      <c r="D26" s="50" t="s">
        <v>212</v>
      </c>
      <c r="E26" s="50" t="s">
        <v>213</v>
      </c>
      <c r="F26" s="57">
        <v>66.422004000000001</v>
      </c>
      <c r="G26" s="57">
        <v>66.422004000000001</v>
      </c>
      <c r="H26" s="57"/>
      <c r="I26" s="57"/>
      <c r="J26" s="57">
        <v>66.422004000000001</v>
      </c>
      <c r="K26" s="57"/>
      <c r="L26" s="57"/>
      <c r="M26" s="57"/>
      <c r="N26" s="57"/>
    </row>
    <row r="27" spans="1:14" ht="22.8" customHeight="1">
      <c r="A27" s="47" t="s">
        <v>210</v>
      </c>
      <c r="B27" s="47" t="s">
        <v>198</v>
      </c>
      <c r="C27" s="47" t="s">
        <v>175</v>
      </c>
      <c r="D27" s="54" t="s">
        <v>214</v>
      </c>
      <c r="E27" s="54" t="s">
        <v>215</v>
      </c>
      <c r="F27" s="45">
        <v>66.422004000000001</v>
      </c>
      <c r="G27" s="45">
        <v>66.422004000000001</v>
      </c>
      <c r="H27" s="55"/>
      <c r="I27" s="55"/>
      <c r="J27" s="55">
        <v>66.422004000000001</v>
      </c>
      <c r="K27" s="55"/>
      <c r="L27" s="45"/>
      <c r="M27" s="55"/>
      <c r="N27" s="55"/>
    </row>
    <row r="28" spans="1:14" ht="16.350000000000001" customHeight="1">
      <c r="A28" s="114"/>
      <c r="B28" s="114"/>
      <c r="C28" s="114"/>
      <c r="D28" s="114"/>
      <c r="E28" s="114"/>
      <c r="F28" s="114"/>
      <c r="G28" s="42"/>
      <c r="H28" s="42"/>
      <c r="I28" s="42"/>
      <c r="J28" s="42"/>
      <c r="K28" s="42"/>
      <c r="L28" s="42"/>
      <c r="M28" s="42"/>
      <c r="N28" s="42"/>
    </row>
    <row r="29" spans="1:14" ht="16.350000000000001" customHeight="1">
      <c r="A29" s="114"/>
      <c r="B29" s="114"/>
      <c r="C29" s="114"/>
      <c r="D29" s="114"/>
      <c r="E29" s="114"/>
      <c r="F29" s="114"/>
    </row>
  </sheetData>
  <mergeCells count="12">
    <mergeCell ref="A28:F28"/>
    <mergeCell ref="A29:F29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8"/>
  <sheetViews>
    <sheetView workbookViewId="0">
      <selection activeCell="K5" sqref="K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42"/>
      <c r="U1" s="110" t="s">
        <v>372</v>
      </c>
      <c r="V1" s="110"/>
    </row>
    <row r="2" spans="1:22" ht="49.95" customHeight="1">
      <c r="A2" s="104" t="s">
        <v>14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2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8" t="s">
        <v>32</v>
      </c>
      <c r="V3" s="108"/>
    </row>
    <row r="4" spans="1:22" ht="26.7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235</v>
      </c>
      <c r="G4" s="109" t="s">
        <v>373</v>
      </c>
      <c r="H4" s="109"/>
      <c r="I4" s="109"/>
      <c r="J4" s="109"/>
      <c r="K4" s="109"/>
      <c r="L4" s="109" t="s">
        <v>374</v>
      </c>
      <c r="M4" s="109"/>
      <c r="N4" s="109"/>
      <c r="O4" s="109"/>
      <c r="P4" s="109"/>
      <c r="Q4" s="109"/>
      <c r="R4" s="109" t="s">
        <v>332</v>
      </c>
      <c r="S4" s="109" t="s">
        <v>375</v>
      </c>
      <c r="T4" s="109"/>
      <c r="U4" s="109"/>
      <c r="V4" s="109"/>
    </row>
    <row r="5" spans="1:22" ht="56.1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49" t="s">
        <v>137</v>
      </c>
      <c r="H5" s="49" t="s">
        <v>309</v>
      </c>
      <c r="I5" s="49" t="s">
        <v>311</v>
      </c>
      <c r="J5" s="49" t="s">
        <v>313</v>
      </c>
      <c r="K5" s="49" t="s">
        <v>307</v>
      </c>
      <c r="L5" s="49" t="s">
        <v>137</v>
      </c>
      <c r="M5" s="49" t="s">
        <v>318</v>
      </c>
      <c r="N5" s="49" t="s">
        <v>321</v>
      </c>
      <c r="O5" s="49" t="s">
        <v>327</v>
      </c>
      <c r="P5" s="49" t="s">
        <v>329</v>
      </c>
      <c r="Q5" s="49" t="s">
        <v>324</v>
      </c>
      <c r="R5" s="109"/>
      <c r="S5" s="49" t="s">
        <v>137</v>
      </c>
      <c r="T5" s="49" t="s">
        <v>315</v>
      </c>
      <c r="U5" s="49" t="s">
        <v>376</v>
      </c>
      <c r="V5" s="49" t="s">
        <v>370</v>
      </c>
    </row>
    <row r="6" spans="1:22" ht="22.8" customHeight="1">
      <c r="A6" s="52"/>
      <c r="B6" s="52"/>
      <c r="C6" s="52"/>
      <c r="D6" s="52"/>
      <c r="E6" s="52" t="s">
        <v>137</v>
      </c>
      <c r="F6" s="51">
        <v>948.40826200000004</v>
      </c>
      <c r="G6" s="51">
        <v>672.6123</v>
      </c>
      <c r="H6" s="51">
        <v>244.68960000000001</v>
      </c>
      <c r="I6" s="51">
        <v>155.84639999999999</v>
      </c>
      <c r="J6" s="51">
        <v>207.2535</v>
      </c>
      <c r="K6" s="51">
        <v>64.822800000000001</v>
      </c>
      <c r="L6" s="51">
        <v>175.37395799999999</v>
      </c>
      <c r="M6" s="51">
        <v>88.562672000000006</v>
      </c>
      <c r="N6" s="51">
        <v>44.281336000000003</v>
      </c>
      <c r="O6" s="51">
        <v>30.36591</v>
      </c>
      <c r="P6" s="51">
        <v>6.0468000000000002</v>
      </c>
      <c r="Q6" s="51">
        <v>6.1172399999999998</v>
      </c>
      <c r="R6" s="51">
        <v>66.422004000000001</v>
      </c>
      <c r="S6" s="51">
        <v>34</v>
      </c>
      <c r="T6" s="51">
        <v>34</v>
      </c>
      <c r="U6" s="51"/>
      <c r="V6" s="51"/>
    </row>
    <row r="7" spans="1:22" ht="22.8" customHeight="1">
      <c r="A7" s="52"/>
      <c r="B7" s="52"/>
      <c r="C7" s="52"/>
      <c r="D7" s="50" t="s">
        <v>155</v>
      </c>
      <c r="E7" s="50" t="s">
        <v>1</v>
      </c>
      <c r="F7" s="51">
        <v>948.40826200000004</v>
      </c>
      <c r="G7" s="51">
        <v>672.6123</v>
      </c>
      <c r="H7" s="51">
        <v>244.68960000000001</v>
      </c>
      <c r="I7" s="51">
        <v>155.84639999999999</v>
      </c>
      <c r="J7" s="51">
        <v>207.2535</v>
      </c>
      <c r="K7" s="51">
        <v>64.822800000000001</v>
      </c>
      <c r="L7" s="51">
        <v>175.37395799999999</v>
      </c>
      <c r="M7" s="51">
        <v>88.562672000000006</v>
      </c>
      <c r="N7" s="51">
        <v>44.281336000000003</v>
      </c>
      <c r="O7" s="51">
        <v>30.36591</v>
      </c>
      <c r="P7" s="51">
        <v>6.0468000000000002</v>
      </c>
      <c r="Q7" s="51">
        <v>6.1172399999999998</v>
      </c>
      <c r="R7" s="51">
        <v>66.422004000000001</v>
      </c>
      <c r="S7" s="51">
        <v>34</v>
      </c>
      <c r="T7" s="51">
        <v>34</v>
      </c>
      <c r="U7" s="51">
        <v>0</v>
      </c>
      <c r="V7" s="51">
        <v>0</v>
      </c>
    </row>
    <row r="8" spans="1:22" ht="22.8" customHeight="1">
      <c r="A8" s="52"/>
      <c r="B8" s="52"/>
      <c r="C8" s="52"/>
      <c r="D8" s="50" t="s">
        <v>156</v>
      </c>
      <c r="E8" s="50" t="s">
        <v>157</v>
      </c>
      <c r="F8" s="51">
        <v>948.40826200000004</v>
      </c>
      <c r="G8" s="51">
        <v>672.6123</v>
      </c>
      <c r="H8" s="51">
        <v>244.68960000000001</v>
      </c>
      <c r="I8" s="51">
        <v>155.84639999999999</v>
      </c>
      <c r="J8" s="51">
        <v>207.2535</v>
      </c>
      <c r="K8" s="51">
        <v>64.822800000000001</v>
      </c>
      <c r="L8" s="51">
        <v>175.37395799999999</v>
      </c>
      <c r="M8" s="51">
        <v>88.562672000000006</v>
      </c>
      <c r="N8" s="51">
        <v>44.281336000000003</v>
      </c>
      <c r="O8" s="51">
        <v>30.36591</v>
      </c>
      <c r="P8" s="51">
        <v>6.0468000000000002</v>
      </c>
      <c r="Q8" s="51">
        <v>6.1172399999999998</v>
      </c>
      <c r="R8" s="51">
        <v>66.422004000000001</v>
      </c>
      <c r="S8" s="51">
        <v>34</v>
      </c>
      <c r="T8" s="51">
        <v>34</v>
      </c>
      <c r="U8" s="51"/>
      <c r="V8" s="51"/>
    </row>
    <row r="9" spans="1:22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706.6123</v>
      </c>
      <c r="G9" s="57">
        <v>672.6123</v>
      </c>
      <c r="H9" s="57">
        <v>244.68960000000001</v>
      </c>
      <c r="I9" s="57">
        <v>155.84639999999999</v>
      </c>
      <c r="J9" s="57">
        <v>207.2535</v>
      </c>
      <c r="K9" s="57">
        <v>64.822800000000001</v>
      </c>
      <c r="L9" s="57"/>
      <c r="M9" s="57"/>
      <c r="N9" s="57"/>
      <c r="O9" s="57"/>
      <c r="P9" s="57"/>
      <c r="Q9" s="57"/>
      <c r="R9" s="57"/>
      <c r="S9" s="57">
        <v>34</v>
      </c>
      <c r="T9" s="57">
        <v>34</v>
      </c>
      <c r="U9" s="57"/>
      <c r="V9" s="57"/>
    </row>
    <row r="10" spans="1:22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706.6123</v>
      </c>
      <c r="G10" s="57">
        <v>672.6123</v>
      </c>
      <c r="H10" s="57">
        <v>244.68960000000001</v>
      </c>
      <c r="I10" s="57">
        <v>155.84639999999999</v>
      </c>
      <c r="J10" s="57">
        <v>207.2535</v>
      </c>
      <c r="K10" s="57">
        <v>64.822800000000001</v>
      </c>
      <c r="L10" s="57"/>
      <c r="M10" s="57"/>
      <c r="N10" s="57"/>
      <c r="O10" s="57"/>
      <c r="P10" s="57"/>
      <c r="Q10" s="57"/>
      <c r="R10" s="57"/>
      <c r="S10" s="57">
        <v>34</v>
      </c>
      <c r="T10" s="57">
        <v>34</v>
      </c>
      <c r="U10" s="57"/>
      <c r="V10" s="57"/>
    </row>
    <row r="11" spans="1:22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54" t="s">
        <v>177</v>
      </c>
      <c r="F11" s="45">
        <v>706.6123</v>
      </c>
      <c r="G11" s="55">
        <v>672.6123</v>
      </c>
      <c r="H11" s="55">
        <v>244.68960000000001</v>
      </c>
      <c r="I11" s="55">
        <v>155.84639999999999</v>
      </c>
      <c r="J11" s="55">
        <v>207.2535</v>
      </c>
      <c r="K11" s="55">
        <v>64.822800000000001</v>
      </c>
      <c r="L11" s="45"/>
      <c r="M11" s="55"/>
      <c r="N11" s="55"/>
      <c r="O11" s="55"/>
      <c r="P11" s="55"/>
      <c r="Q11" s="55"/>
      <c r="R11" s="55"/>
      <c r="S11" s="45">
        <v>34</v>
      </c>
      <c r="T11" s="55">
        <v>34</v>
      </c>
      <c r="U11" s="55"/>
      <c r="V11" s="55"/>
    </row>
    <row r="12" spans="1:22" ht="22.8" customHeight="1">
      <c r="A12" s="43" t="s">
        <v>178</v>
      </c>
      <c r="B12" s="43"/>
      <c r="C12" s="43"/>
      <c r="D12" s="50" t="s">
        <v>178</v>
      </c>
      <c r="E12" s="50" t="s">
        <v>179</v>
      </c>
      <c r="F12" s="57">
        <v>138.96124800000001</v>
      </c>
      <c r="G12" s="57"/>
      <c r="H12" s="57"/>
      <c r="I12" s="57"/>
      <c r="J12" s="57"/>
      <c r="K12" s="57"/>
      <c r="L12" s="57">
        <v>138.96124800000001</v>
      </c>
      <c r="M12" s="57">
        <v>88.562672000000006</v>
      </c>
      <c r="N12" s="57">
        <v>44.281336000000003</v>
      </c>
      <c r="O12" s="57"/>
      <c r="P12" s="57"/>
      <c r="Q12" s="57">
        <v>6.1172399999999998</v>
      </c>
      <c r="R12" s="57"/>
      <c r="S12" s="57"/>
      <c r="T12" s="57"/>
      <c r="U12" s="57"/>
      <c r="V12" s="57"/>
    </row>
    <row r="13" spans="1:22" ht="22.8" customHeight="1">
      <c r="A13" s="43" t="s">
        <v>178</v>
      </c>
      <c r="B13" s="43" t="s">
        <v>180</v>
      </c>
      <c r="C13" s="43"/>
      <c r="D13" s="50" t="s">
        <v>181</v>
      </c>
      <c r="E13" s="50" t="s">
        <v>182</v>
      </c>
      <c r="F13" s="57">
        <v>132.844008</v>
      </c>
      <c r="G13" s="57"/>
      <c r="H13" s="57"/>
      <c r="I13" s="57"/>
      <c r="J13" s="57"/>
      <c r="K13" s="57"/>
      <c r="L13" s="57">
        <v>132.844008</v>
      </c>
      <c r="M13" s="57">
        <v>88.562672000000006</v>
      </c>
      <c r="N13" s="57">
        <v>44.281336000000003</v>
      </c>
      <c r="O13" s="57"/>
      <c r="P13" s="57"/>
      <c r="Q13" s="57"/>
      <c r="R13" s="57"/>
      <c r="S13" s="57"/>
      <c r="T13" s="57"/>
      <c r="U13" s="57"/>
      <c r="V13" s="57"/>
    </row>
    <row r="14" spans="1:22" ht="22.8" customHeight="1">
      <c r="A14" s="47" t="s">
        <v>178</v>
      </c>
      <c r="B14" s="47" t="s">
        <v>180</v>
      </c>
      <c r="C14" s="47" t="s">
        <v>180</v>
      </c>
      <c r="D14" s="54" t="s">
        <v>185</v>
      </c>
      <c r="E14" s="54" t="s">
        <v>186</v>
      </c>
      <c r="F14" s="45">
        <v>88.562672000000006</v>
      </c>
      <c r="G14" s="55"/>
      <c r="H14" s="55"/>
      <c r="I14" s="55"/>
      <c r="J14" s="55"/>
      <c r="K14" s="55"/>
      <c r="L14" s="45">
        <v>88.562672000000006</v>
      </c>
      <c r="M14" s="55">
        <v>88.562672000000006</v>
      </c>
      <c r="N14" s="55"/>
      <c r="O14" s="55"/>
      <c r="P14" s="55"/>
      <c r="Q14" s="55"/>
      <c r="R14" s="55"/>
      <c r="S14" s="45"/>
      <c r="T14" s="55"/>
      <c r="U14" s="55"/>
      <c r="V14" s="55"/>
    </row>
    <row r="15" spans="1:22" ht="22.8" customHeight="1">
      <c r="A15" s="47" t="s">
        <v>178</v>
      </c>
      <c r="B15" s="47" t="s">
        <v>180</v>
      </c>
      <c r="C15" s="47" t="s">
        <v>172</v>
      </c>
      <c r="D15" s="54" t="s">
        <v>187</v>
      </c>
      <c r="E15" s="54" t="s">
        <v>188</v>
      </c>
      <c r="F15" s="45">
        <v>44.281336000000003</v>
      </c>
      <c r="G15" s="55"/>
      <c r="H15" s="55"/>
      <c r="I15" s="55"/>
      <c r="J15" s="55"/>
      <c r="K15" s="55"/>
      <c r="L15" s="45">
        <v>44.281336000000003</v>
      </c>
      <c r="M15" s="55"/>
      <c r="N15" s="55">
        <v>44.281336000000003</v>
      </c>
      <c r="O15" s="55"/>
      <c r="P15" s="55"/>
      <c r="Q15" s="55"/>
      <c r="R15" s="55"/>
      <c r="S15" s="45"/>
      <c r="T15" s="55"/>
      <c r="U15" s="55"/>
      <c r="V15" s="55"/>
    </row>
    <row r="16" spans="1:22" ht="22.8" customHeight="1">
      <c r="A16" s="43" t="s">
        <v>178</v>
      </c>
      <c r="B16" s="43" t="s">
        <v>189</v>
      </c>
      <c r="C16" s="43"/>
      <c r="D16" s="50" t="s">
        <v>190</v>
      </c>
      <c r="E16" s="50" t="s">
        <v>191</v>
      </c>
      <c r="F16" s="57">
        <v>3.6703440000000001</v>
      </c>
      <c r="G16" s="57"/>
      <c r="H16" s="57"/>
      <c r="I16" s="57"/>
      <c r="J16" s="57"/>
      <c r="K16" s="57"/>
      <c r="L16" s="57">
        <v>3.6703440000000001</v>
      </c>
      <c r="M16" s="57"/>
      <c r="N16" s="57"/>
      <c r="O16" s="57"/>
      <c r="P16" s="57"/>
      <c r="Q16" s="57">
        <v>3.6703440000000001</v>
      </c>
      <c r="R16" s="57"/>
      <c r="S16" s="57"/>
      <c r="T16" s="57"/>
      <c r="U16" s="57"/>
      <c r="V16" s="57"/>
    </row>
    <row r="17" spans="1:22" ht="22.8" customHeight="1">
      <c r="A17" s="47" t="s">
        <v>178</v>
      </c>
      <c r="B17" s="47" t="s">
        <v>189</v>
      </c>
      <c r="C17" s="47" t="s">
        <v>192</v>
      </c>
      <c r="D17" s="54" t="s">
        <v>193</v>
      </c>
      <c r="E17" s="54" t="s">
        <v>194</v>
      </c>
      <c r="F17" s="45">
        <v>3.6703440000000001</v>
      </c>
      <c r="G17" s="55"/>
      <c r="H17" s="55"/>
      <c r="I17" s="55"/>
      <c r="J17" s="55"/>
      <c r="K17" s="55"/>
      <c r="L17" s="45">
        <v>3.6703440000000001</v>
      </c>
      <c r="M17" s="55"/>
      <c r="N17" s="55"/>
      <c r="O17" s="55"/>
      <c r="P17" s="55"/>
      <c r="Q17" s="55">
        <v>3.6703440000000001</v>
      </c>
      <c r="R17" s="55"/>
      <c r="S17" s="45"/>
      <c r="T17" s="55"/>
      <c r="U17" s="55"/>
      <c r="V17" s="55"/>
    </row>
    <row r="18" spans="1:22" ht="22.8" customHeight="1">
      <c r="A18" s="43" t="s">
        <v>178</v>
      </c>
      <c r="B18" s="43" t="s">
        <v>195</v>
      </c>
      <c r="C18" s="43"/>
      <c r="D18" s="50" t="s">
        <v>196</v>
      </c>
      <c r="E18" s="50" t="s">
        <v>197</v>
      </c>
      <c r="F18" s="57">
        <v>2.4468960000000002</v>
      </c>
      <c r="G18" s="57"/>
      <c r="H18" s="57"/>
      <c r="I18" s="57"/>
      <c r="J18" s="57"/>
      <c r="K18" s="57"/>
      <c r="L18" s="57">
        <v>2.4468960000000002</v>
      </c>
      <c r="M18" s="57"/>
      <c r="N18" s="57"/>
      <c r="O18" s="57"/>
      <c r="P18" s="57"/>
      <c r="Q18" s="57">
        <v>2.4468960000000002</v>
      </c>
      <c r="R18" s="57"/>
      <c r="S18" s="57"/>
      <c r="T18" s="57"/>
      <c r="U18" s="57"/>
      <c r="V18" s="57"/>
    </row>
    <row r="19" spans="1:22" ht="22.8" customHeight="1">
      <c r="A19" s="47" t="s">
        <v>178</v>
      </c>
      <c r="B19" s="47" t="s">
        <v>195</v>
      </c>
      <c r="C19" s="47" t="s">
        <v>198</v>
      </c>
      <c r="D19" s="54" t="s">
        <v>199</v>
      </c>
      <c r="E19" s="54" t="s">
        <v>200</v>
      </c>
      <c r="F19" s="45">
        <v>2.4468960000000002</v>
      </c>
      <c r="G19" s="55"/>
      <c r="H19" s="55"/>
      <c r="I19" s="55"/>
      <c r="J19" s="55"/>
      <c r="K19" s="55"/>
      <c r="L19" s="45">
        <v>2.4468960000000002</v>
      </c>
      <c r="M19" s="55"/>
      <c r="N19" s="55"/>
      <c r="O19" s="55"/>
      <c r="P19" s="55"/>
      <c r="Q19" s="55">
        <v>2.4468960000000002</v>
      </c>
      <c r="R19" s="55"/>
      <c r="S19" s="45"/>
      <c r="T19" s="55"/>
      <c r="U19" s="55"/>
      <c r="V19" s="55"/>
    </row>
    <row r="20" spans="1:22" ht="22.8" customHeight="1">
      <c r="A20" s="43" t="s">
        <v>201</v>
      </c>
      <c r="B20" s="43"/>
      <c r="C20" s="43"/>
      <c r="D20" s="50" t="s">
        <v>201</v>
      </c>
      <c r="E20" s="50" t="s">
        <v>202</v>
      </c>
      <c r="F20" s="57">
        <v>36.412709999999997</v>
      </c>
      <c r="G20" s="57"/>
      <c r="H20" s="57"/>
      <c r="I20" s="57"/>
      <c r="J20" s="57"/>
      <c r="K20" s="57"/>
      <c r="L20" s="57">
        <v>36.412709999999997</v>
      </c>
      <c r="M20" s="57"/>
      <c r="N20" s="57"/>
      <c r="O20" s="57">
        <v>30.36591</v>
      </c>
      <c r="P20" s="57">
        <v>6.0468000000000002</v>
      </c>
      <c r="Q20" s="57"/>
      <c r="R20" s="57"/>
      <c r="S20" s="57"/>
      <c r="T20" s="57"/>
      <c r="U20" s="57"/>
      <c r="V20" s="57"/>
    </row>
    <row r="21" spans="1:22" ht="22.8" customHeight="1">
      <c r="A21" s="43" t="s">
        <v>201</v>
      </c>
      <c r="B21" s="43" t="s">
        <v>189</v>
      </c>
      <c r="C21" s="43"/>
      <c r="D21" s="50" t="s">
        <v>203</v>
      </c>
      <c r="E21" s="50" t="s">
        <v>204</v>
      </c>
      <c r="F21" s="57">
        <v>36.412709999999997</v>
      </c>
      <c r="G21" s="57"/>
      <c r="H21" s="57"/>
      <c r="I21" s="57"/>
      <c r="J21" s="57"/>
      <c r="K21" s="57"/>
      <c r="L21" s="57">
        <v>36.412709999999997</v>
      </c>
      <c r="M21" s="57"/>
      <c r="N21" s="57"/>
      <c r="O21" s="57">
        <v>30.36591</v>
      </c>
      <c r="P21" s="57">
        <v>6.0468000000000002</v>
      </c>
      <c r="Q21" s="57"/>
      <c r="R21" s="57"/>
      <c r="S21" s="57"/>
      <c r="T21" s="57"/>
      <c r="U21" s="57"/>
      <c r="V21" s="57"/>
    </row>
    <row r="22" spans="1:22" ht="22.8" customHeight="1">
      <c r="A22" s="47" t="s">
        <v>201</v>
      </c>
      <c r="B22" s="47" t="s">
        <v>189</v>
      </c>
      <c r="C22" s="47" t="s">
        <v>175</v>
      </c>
      <c r="D22" s="54" t="s">
        <v>205</v>
      </c>
      <c r="E22" s="54" t="s">
        <v>206</v>
      </c>
      <c r="F22" s="45">
        <v>30.36591</v>
      </c>
      <c r="G22" s="55"/>
      <c r="H22" s="55"/>
      <c r="I22" s="55"/>
      <c r="J22" s="55"/>
      <c r="K22" s="55"/>
      <c r="L22" s="45">
        <v>30.36591</v>
      </c>
      <c r="M22" s="55"/>
      <c r="N22" s="55"/>
      <c r="O22" s="55">
        <v>30.36591</v>
      </c>
      <c r="P22" s="55"/>
      <c r="Q22" s="55"/>
      <c r="R22" s="55"/>
      <c r="S22" s="45"/>
      <c r="T22" s="55"/>
      <c r="U22" s="55"/>
      <c r="V22" s="55"/>
    </row>
    <row r="23" spans="1:22" ht="22.8" customHeight="1">
      <c r="A23" s="47" t="s">
        <v>201</v>
      </c>
      <c r="B23" s="47" t="s">
        <v>189</v>
      </c>
      <c r="C23" s="47" t="s">
        <v>207</v>
      </c>
      <c r="D23" s="54" t="s">
        <v>208</v>
      </c>
      <c r="E23" s="54" t="s">
        <v>209</v>
      </c>
      <c r="F23" s="45">
        <v>6.0468000000000002</v>
      </c>
      <c r="G23" s="55"/>
      <c r="H23" s="55"/>
      <c r="I23" s="55"/>
      <c r="J23" s="55"/>
      <c r="K23" s="55"/>
      <c r="L23" s="45">
        <v>6.0468000000000002</v>
      </c>
      <c r="M23" s="55"/>
      <c r="N23" s="55"/>
      <c r="O23" s="55"/>
      <c r="P23" s="55">
        <v>6.0468000000000002</v>
      </c>
      <c r="Q23" s="55"/>
      <c r="R23" s="55"/>
      <c r="S23" s="45"/>
      <c r="T23" s="55"/>
      <c r="U23" s="55"/>
      <c r="V23" s="55"/>
    </row>
    <row r="24" spans="1:22" ht="22.8" customHeight="1">
      <c r="A24" s="43" t="s">
        <v>210</v>
      </c>
      <c r="B24" s="43"/>
      <c r="C24" s="43"/>
      <c r="D24" s="50" t="s">
        <v>210</v>
      </c>
      <c r="E24" s="50" t="s">
        <v>211</v>
      </c>
      <c r="F24" s="57">
        <v>66.422004000000001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>
        <v>66.422004000000001</v>
      </c>
      <c r="S24" s="57"/>
      <c r="T24" s="57"/>
      <c r="U24" s="57"/>
      <c r="V24" s="57"/>
    </row>
    <row r="25" spans="1:22" ht="22.8" customHeight="1">
      <c r="A25" s="43" t="s">
        <v>210</v>
      </c>
      <c r="B25" s="43" t="s">
        <v>198</v>
      </c>
      <c r="C25" s="43"/>
      <c r="D25" s="50" t="s">
        <v>212</v>
      </c>
      <c r="E25" s="50" t="s">
        <v>213</v>
      </c>
      <c r="F25" s="57">
        <v>66.422004000000001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>
        <v>66.422004000000001</v>
      </c>
      <c r="S25" s="57"/>
      <c r="T25" s="57"/>
      <c r="U25" s="57"/>
      <c r="V25" s="57"/>
    </row>
    <row r="26" spans="1:22" ht="22.8" customHeight="1">
      <c r="A26" s="47" t="s">
        <v>210</v>
      </c>
      <c r="B26" s="47" t="s">
        <v>198</v>
      </c>
      <c r="C26" s="47" t="s">
        <v>175</v>
      </c>
      <c r="D26" s="54" t="s">
        <v>214</v>
      </c>
      <c r="E26" s="54" t="s">
        <v>215</v>
      </c>
      <c r="F26" s="45">
        <v>66.422004000000001</v>
      </c>
      <c r="G26" s="55"/>
      <c r="H26" s="55"/>
      <c r="I26" s="55"/>
      <c r="J26" s="55"/>
      <c r="K26" s="55"/>
      <c r="L26" s="45"/>
      <c r="M26" s="55"/>
      <c r="N26" s="55"/>
      <c r="O26" s="55"/>
      <c r="P26" s="55"/>
      <c r="Q26" s="55"/>
      <c r="R26" s="55">
        <v>66.422004000000001</v>
      </c>
      <c r="S26" s="45"/>
      <c r="T26" s="55"/>
      <c r="U26" s="55"/>
      <c r="V26" s="55"/>
    </row>
    <row r="27" spans="1:22" ht="16.350000000000001" customHeight="1">
      <c r="A27" s="114"/>
      <c r="B27" s="114"/>
      <c r="C27" s="114"/>
      <c r="D27" s="114"/>
      <c r="E27" s="114"/>
      <c r="F27" s="114"/>
      <c r="G27" s="42"/>
      <c r="H27" s="42"/>
      <c r="I27" s="42"/>
    </row>
    <row r="28" spans="1:22" ht="16.350000000000001" customHeight="1">
      <c r="A28" s="114"/>
      <c r="B28" s="114"/>
      <c r="C28" s="114"/>
      <c r="D28" s="114"/>
      <c r="E28" s="114"/>
      <c r="F28" s="114"/>
    </row>
  </sheetData>
  <mergeCells count="14">
    <mergeCell ref="A27:F27"/>
    <mergeCell ref="A28:F28"/>
    <mergeCell ref="D4:D5"/>
    <mergeCell ref="E4:E5"/>
    <mergeCell ref="F4:F5"/>
    <mergeCell ref="U1:V1"/>
    <mergeCell ref="A2:V2"/>
    <mergeCell ref="A3:T3"/>
    <mergeCell ref="U3:V3"/>
    <mergeCell ref="A4:C4"/>
    <mergeCell ref="G4:K4"/>
    <mergeCell ref="L4:Q4"/>
    <mergeCell ref="S4:V4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A2" sqref="A2:K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42"/>
      <c r="K1" s="53" t="s">
        <v>377</v>
      </c>
    </row>
    <row r="2" spans="1:11" ht="48.3" customHeight="1">
      <c r="A2" s="111" t="s">
        <v>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8.149999999999999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8" t="s">
        <v>32</v>
      </c>
      <c r="K3" s="108"/>
    </row>
    <row r="4" spans="1:11" ht="23.25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378</v>
      </c>
      <c r="G4" s="109" t="s">
        <v>379</v>
      </c>
      <c r="H4" s="109" t="s">
        <v>380</v>
      </c>
      <c r="I4" s="109" t="s">
        <v>381</v>
      </c>
      <c r="J4" s="109" t="s">
        <v>382</v>
      </c>
      <c r="K4" s="109" t="s">
        <v>335</v>
      </c>
    </row>
    <row r="5" spans="1:11" ht="23.25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109"/>
      <c r="H5" s="109"/>
      <c r="I5" s="109"/>
      <c r="J5" s="109"/>
      <c r="K5" s="109"/>
    </row>
    <row r="6" spans="1:11" ht="22.8" customHeight="1">
      <c r="A6" s="52"/>
      <c r="B6" s="52"/>
      <c r="C6" s="52"/>
      <c r="D6" s="52"/>
      <c r="E6" s="52" t="s">
        <v>137</v>
      </c>
      <c r="F6" s="51">
        <v>58.538074999999999</v>
      </c>
      <c r="G6" s="51"/>
      <c r="H6" s="51"/>
      <c r="I6" s="51"/>
      <c r="J6" s="51">
        <v>55.601799999999997</v>
      </c>
      <c r="K6" s="51">
        <v>2.9362750000000002</v>
      </c>
    </row>
    <row r="7" spans="1:11" ht="22.8" customHeight="1">
      <c r="A7" s="52"/>
      <c r="B7" s="52"/>
      <c r="C7" s="52"/>
      <c r="D7" s="50" t="s">
        <v>155</v>
      </c>
      <c r="E7" s="50" t="s">
        <v>1</v>
      </c>
      <c r="F7" s="51">
        <v>58.538074999999999</v>
      </c>
      <c r="G7" s="51">
        <v>0</v>
      </c>
      <c r="H7" s="51">
        <v>0</v>
      </c>
      <c r="I7" s="51">
        <v>0</v>
      </c>
      <c r="J7" s="51">
        <v>55.601799999999997</v>
      </c>
      <c r="K7" s="51">
        <v>2.9362750000000002</v>
      </c>
    </row>
    <row r="8" spans="1:11" ht="22.8" customHeight="1">
      <c r="A8" s="52"/>
      <c r="B8" s="52"/>
      <c r="C8" s="52"/>
      <c r="D8" s="50" t="s">
        <v>156</v>
      </c>
      <c r="E8" s="50" t="s">
        <v>157</v>
      </c>
      <c r="F8" s="51">
        <v>58.538074999999999</v>
      </c>
      <c r="G8" s="51"/>
      <c r="H8" s="51"/>
      <c r="I8" s="51"/>
      <c r="J8" s="51">
        <v>55.601799999999997</v>
      </c>
      <c r="K8" s="51">
        <v>2.9362750000000002</v>
      </c>
    </row>
    <row r="9" spans="1:11" ht="22.8" customHeight="1">
      <c r="A9" s="43" t="s">
        <v>170</v>
      </c>
      <c r="B9" s="43"/>
      <c r="C9" s="43"/>
      <c r="D9" s="52" t="s">
        <v>170</v>
      </c>
      <c r="E9" s="52" t="s">
        <v>171</v>
      </c>
      <c r="F9" s="57">
        <v>2.9362750000000002</v>
      </c>
      <c r="G9" s="57"/>
      <c r="H9" s="57"/>
      <c r="I9" s="57"/>
      <c r="J9" s="57"/>
      <c r="K9" s="57">
        <v>2.9362750000000002</v>
      </c>
    </row>
    <row r="10" spans="1:11" ht="22.8" customHeight="1">
      <c r="A10" s="43" t="s">
        <v>170</v>
      </c>
      <c r="B10" s="43" t="s">
        <v>172</v>
      </c>
      <c r="C10" s="43"/>
      <c r="D10" s="52" t="s">
        <v>173</v>
      </c>
      <c r="E10" s="52" t="s">
        <v>174</v>
      </c>
      <c r="F10" s="57">
        <v>2.9362750000000002</v>
      </c>
      <c r="G10" s="57"/>
      <c r="H10" s="57"/>
      <c r="I10" s="57"/>
      <c r="J10" s="57"/>
      <c r="K10" s="57">
        <v>2.9362750000000002</v>
      </c>
    </row>
    <row r="11" spans="1:11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46" t="s">
        <v>177</v>
      </c>
      <c r="F11" s="45">
        <v>2.9362750000000002</v>
      </c>
      <c r="G11" s="55"/>
      <c r="H11" s="55"/>
      <c r="I11" s="55"/>
      <c r="J11" s="55"/>
      <c r="K11" s="55">
        <v>2.9362750000000002</v>
      </c>
    </row>
    <row r="12" spans="1:11" ht="22.8" customHeight="1">
      <c r="A12" s="43" t="s">
        <v>178</v>
      </c>
      <c r="B12" s="43"/>
      <c r="C12" s="43"/>
      <c r="D12" s="52" t="s">
        <v>178</v>
      </c>
      <c r="E12" s="52" t="s">
        <v>179</v>
      </c>
      <c r="F12" s="57">
        <v>55.601799999999997</v>
      </c>
      <c r="G12" s="57"/>
      <c r="H12" s="57"/>
      <c r="I12" s="57"/>
      <c r="J12" s="57">
        <v>55.601799999999997</v>
      </c>
      <c r="K12" s="57"/>
    </row>
    <row r="13" spans="1:11" ht="22.8" customHeight="1">
      <c r="A13" s="43" t="s">
        <v>178</v>
      </c>
      <c r="B13" s="43" t="s">
        <v>180</v>
      </c>
      <c r="C13" s="43"/>
      <c r="D13" s="52" t="s">
        <v>181</v>
      </c>
      <c r="E13" s="52" t="s">
        <v>182</v>
      </c>
      <c r="F13" s="57">
        <v>55.601799999999997</v>
      </c>
      <c r="G13" s="57"/>
      <c r="H13" s="57"/>
      <c r="I13" s="57"/>
      <c r="J13" s="57">
        <v>55.601799999999997</v>
      </c>
      <c r="K13" s="57"/>
    </row>
    <row r="14" spans="1:11" ht="22.8" customHeight="1">
      <c r="A14" s="47" t="s">
        <v>178</v>
      </c>
      <c r="B14" s="47" t="s">
        <v>180</v>
      </c>
      <c r="C14" s="47" t="s">
        <v>175</v>
      </c>
      <c r="D14" s="54" t="s">
        <v>183</v>
      </c>
      <c r="E14" s="46" t="s">
        <v>184</v>
      </c>
      <c r="F14" s="45">
        <v>55.601799999999997</v>
      </c>
      <c r="G14" s="55"/>
      <c r="H14" s="55"/>
      <c r="I14" s="55"/>
      <c r="J14" s="55">
        <v>55.601799999999997</v>
      </c>
      <c r="K14" s="55"/>
    </row>
    <row r="15" spans="1:11" ht="16.350000000000001" customHeight="1">
      <c r="A15" s="114"/>
      <c r="B15" s="114"/>
      <c r="C15" s="114"/>
      <c r="D15" s="114"/>
      <c r="E15" s="114"/>
      <c r="F15" s="114"/>
      <c r="G15" s="42"/>
      <c r="H15" s="42"/>
      <c r="I15" s="42"/>
      <c r="J15" s="42"/>
      <c r="K15" s="42"/>
    </row>
    <row r="16" spans="1:11" ht="16.350000000000001" customHeight="1">
      <c r="A16" s="114"/>
      <c r="B16" s="114"/>
      <c r="C16" s="114"/>
      <c r="D16" s="114"/>
      <c r="E16" s="114"/>
      <c r="F16" s="114"/>
    </row>
  </sheetData>
  <mergeCells count="14">
    <mergeCell ref="A16:F16"/>
    <mergeCell ref="D4:D5"/>
    <mergeCell ref="E4:E5"/>
    <mergeCell ref="F4:F5"/>
    <mergeCell ref="G4:G5"/>
    <mergeCell ref="A2:K2"/>
    <mergeCell ref="A3:I3"/>
    <mergeCell ref="J3:K3"/>
    <mergeCell ref="A4:C4"/>
    <mergeCell ref="A15:F1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R4" sqref="R4:R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42"/>
      <c r="Q1" s="110" t="s">
        <v>383</v>
      </c>
      <c r="R1" s="110"/>
    </row>
    <row r="2" spans="1:18" ht="40.5" customHeight="1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 t="s">
        <v>32</v>
      </c>
      <c r="R3" s="108"/>
    </row>
    <row r="4" spans="1:18" ht="24.15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378</v>
      </c>
      <c r="G4" s="109" t="s">
        <v>384</v>
      </c>
      <c r="H4" s="109" t="s">
        <v>337</v>
      </c>
      <c r="I4" s="109" t="s">
        <v>385</v>
      </c>
      <c r="J4" s="109" t="s">
        <v>386</v>
      </c>
      <c r="K4" s="109" t="s">
        <v>387</v>
      </c>
      <c r="L4" s="109" t="s">
        <v>388</v>
      </c>
      <c r="M4" s="109" t="s">
        <v>389</v>
      </c>
      <c r="N4" s="109" t="s">
        <v>380</v>
      </c>
      <c r="O4" s="109" t="s">
        <v>390</v>
      </c>
      <c r="P4" s="109" t="s">
        <v>391</v>
      </c>
      <c r="Q4" s="109" t="s">
        <v>381</v>
      </c>
      <c r="R4" s="109" t="s">
        <v>335</v>
      </c>
    </row>
    <row r="5" spans="1:18" ht="21.6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22.8" customHeight="1">
      <c r="A6" s="52"/>
      <c r="B6" s="52"/>
      <c r="C6" s="52"/>
      <c r="D6" s="52"/>
      <c r="E6" s="52" t="s">
        <v>137</v>
      </c>
      <c r="F6" s="51">
        <v>58.538074999999999</v>
      </c>
      <c r="G6" s="51"/>
      <c r="H6" s="51">
        <v>55.601799999999997</v>
      </c>
      <c r="I6" s="51"/>
      <c r="J6" s="51"/>
      <c r="K6" s="51"/>
      <c r="L6" s="51"/>
      <c r="M6" s="51"/>
      <c r="N6" s="51"/>
      <c r="O6" s="51"/>
      <c r="P6" s="51"/>
      <c r="Q6" s="51"/>
      <c r="R6" s="51">
        <v>2.9362750000000002</v>
      </c>
    </row>
    <row r="7" spans="1:18" ht="22.8" customHeight="1">
      <c r="A7" s="52"/>
      <c r="B7" s="52"/>
      <c r="C7" s="52"/>
      <c r="D7" s="50" t="s">
        <v>155</v>
      </c>
      <c r="E7" s="50" t="s">
        <v>1</v>
      </c>
      <c r="F7" s="51">
        <v>58.538074999999999</v>
      </c>
      <c r="G7" s="51">
        <v>0</v>
      </c>
      <c r="H7" s="51">
        <v>55.601799999999997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2.9362750000000002</v>
      </c>
    </row>
    <row r="8" spans="1:18" ht="22.8" customHeight="1">
      <c r="A8" s="52"/>
      <c r="B8" s="52"/>
      <c r="C8" s="52"/>
      <c r="D8" s="50" t="s">
        <v>156</v>
      </c>
      <c r="E8" s="50" t="s">
        <v>157</v>
      </c>
      <c r="F8" s="51">
        <v>58.538074999999999</v>
      </c>
      <c r="G8" s="51"/>
      <c r="H8" s="51">
        <v>55.601799999999997</v>
      </c>
      <c r="I8" s="51"/>
      <c r="J8" s="51"/>
      <c r="K8" s="51"/>
      <c r="L8" s="51"/>
      <c r="M8" s="51"/>
      <c r="N8" s="51"/>
      <c r="O8" s="51"/>
      <c r="P8" s="51"/>
      <c r="Q8" s="51"/>
      <c r="R8" s="51">
        <v>2.9362750000000002</v>
      </c>
    </row>
    <row r="9" spans="1:18" ht="22.8" customHeight="1">
      <c r="A9" s="52" t="s">
        <v>170</v>
      </c>
      <c r="B9" s="52"/>
      <c r="C9" s="52"/>
      <c r="D9" s="52" t="s">
        <v>170</v>
      </c>
      <c r="E9" s="52" t="s">
        <v>171</v>
      </c>
      <c r="F9" s="57">
        <v>2.9362750000000002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>
        <v>2.9362750000000002</v>
      </c>
    </row>
    <row r="10" spans="1:18" ht="22.8" customHeight="1">
      <c r="A10" s="52" t="s">
        <v>170</v>
      </c>
      <c r="B10" s="52" t="s">
        <v>172</v>
      </c>
      <c r="C10" s="52"/>
      <c r="D10" s="52" t="s">
        <v>173</v>
      </c>
      <c r="E10" s="52" t="s">
        <v>174</v>
      </c>
      <c r="F10" s="57">
        <v>2.9362750000000002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>
        <v>2.9362750000000002</v>
      </c>
    </row>
    <row r="11" spans="1:18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46" t="s">
        <v>177</v>
      </c>
      <c r="F11" s="45">
        <v>2.9362750000000002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2.9362750000000002</v>
      </c>
    </row>
    <row r="12" spans="1:18" ht="22.8" customHeight="1">
      <c r="A12" s="52" t="s">
        <v>178</v>
      </c>
      <c r="B12" s="52"/>
      <c r="C12" s="52"/>
      <c r="D12" s="52" t="s">
        <v>178</v>
      </c>
      <c r="E12" s="52" t="s">
        <v>179</v>
      </c>
      <c r="F12" s="57">
        <v>55.601799999999997</v>
      </c>
      <c r="G12" s="57"/>
      <c r="H12" s="57">
        <v>55.601799999999997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ht="22.8" customHeight="1">
      <c r="A13" s="52" t="s">
        <v>178</v>
      </c>
      <c r="B13" s="52" t="s">
        <v>180</v>
      </c>
      <c r="C13" s="52"/>
      <c r="D13" s="52" t="s">
        <v>181</v>
      </c>
      <c r="E13" s="52" t="s">
        <v>182</v>
      </c>
      <c r="F13" s="57">
        <v>55.601799999999997</v>
      </c>
      <c r="G13" s="57"/>
      <c r="H13" s="57">
        <v>55.601799999999997</v>
      </c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ht="22.8" customHeight="1">
      <c r="A14" s="47" t="s">
        <v>178</v>
      </c>
      <c r="B14" s="47" t="s">
        <v>180</v>
      </c>
      <c r="C14" s="47" t="s">
        <v>175</v>
      </c>
      <c r="D14" s="54" t="s">
        <v>183</v>
      </c>
      <c r="E14" s="46" t="s">
        <v>184</v>
      </c>
      <c r="F14" s="45">
        <v>55.601799999999997</v>
      </c>
      <c r="G14" s="55"/>
      <c r="H14" s="55">
        <v>55.601799999999997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18" ht="16.350000000000001" customHeight="1">
      <c r="A15" s="114"/>
      <c r="B15" s="114"/>
      <c r="C15" s="114"/>
      <c r="D15" s="114"/>
      <c r="E15" s="114"/>
      <c r="F15" s="114"/>
    </row>
    <row r="16" spans="1:18" ht="16.350000000000001" customHeight="1">
      <c r="A16" s="114"/>
      <c r="B16" s="114"/>
      <c r="C16" s="114"/>
      <c r="D16" s="114"/>
      <c r="E16" s="114"/>
      <c r="F16" s="114"/>
    </row>
  </sheetData>
  <mergeCells count="22">
    <mergeCell ref="R4:R5"/>
    <mergeCell ref="A15:F15"/>
    <mergeCell ref="A16:F16"/>
    <mergeCell ref="D4:D5"/>
    <mergeCell ref="E4:E5"/>
    <mergeCell ref="F4:F5"/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42"/>
      <c r="S1" s="110" t="s">
        <v>392</v>
      </c>
      <c r="T1" s="110"/>
    </row>
    <row r="2" spans="1:20" ht="36.15" customHeight="1">
      <c r="A2" s="111" t="s">
        <v>17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28.5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378</v>
      </c>
      <c r="G4" s="109" t="s">
        <v>221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 t="s">
        <v>224</v>
      </c>
      <c r="S4" s="109"/>
      <c r="T4" s="109"/>
    </row>
    <row r="5" spans="1:20" ht="36.15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49" t="s">
        <v>137</v>
      </c>
      <c r="H5" s="49" t="s">
        <v>393</v>
      </c>
      <c r="I5" s="49" t="s">
        <v>394</v>
      </c>
      <c r="J5" s="49" t="s">
        <v>395</v>
      </c>
      <c r="K5" s="49" t="s">
        <v>396</v>
      </c>
      <c r="L5" s="49" t="s">
        <v>397</v>
      </c>
      <c r="M5" s="49" t="s">
        <v>358</v>
      </c>
      <c r="N5" s="49" t="s">
        <v>398</v>
      </c>
      <c r="O5" s="49" t="s">
        <v>399</v>
      </c>
      <c r="P5" s="49" t="s">
        <v>400</v>
      </c>
      <c r="Q5" s="49" t="s">
        <v>401</v>
      </c>
      <c r="R5" s="49" t="s">
        <v>137</v>
      </c>
      <c r="S5" s="49" t="s">
        <v>339</v>
      </c>
      <c r="T5" s="49" t="s">
        <v>371</v>
      </c>
    </row>
    <row r="6" spans="1:20" ht="22.8" customHeight="1">
      <c r="A6" s="52"/>
      <c r="B6" s="52"/>
      <c r="C6" s="52"/>
      <c r="D6" s="52"/>
      <c r="E6" s="52" t="s">
        <v>137</v>
      </c>
      <c r="F6" s="57">
        <v>149.6</v>
      </c>
      <c r="G6" s="57">
        <v>149.6</v>
      </c>
      <c r="H6" s="57">
        <v>103</v>
      </c>
      <c r="I6" s="57"/>
      <c r="J6" s="57"/>
      <c r="K6" s="57">
        <v>34.6</v>
      </c>
      <c r="L6" s="57">
        <v>4</v>
      </c>
      <c r="M6" s="57">
        <v>3</v>
      </c>
      <c r="N6" s="57"/>
      <c r="O6" s="57"/>
      <c r="P6" s="57">
        <v>5</v>
      </c>
      <c r="Q6" s="57"/>
      <c r="R6" s="57"/>
      <c r="S6" s="57"/>
      <c r="T6" s="57"/>
    </row>
    <row r="7" spans="1:20" ht="22.8" customHeight="1">
      <c r="A7" s="52"/>
      <c r="B7" s="52"/>
      <c r="C7" s="52"/>
      <c r="D7" s="50" t="s">
        <v>155</v>
      </c>
      <c r="E7" s="50" t="s">
        <v>1</v>
      </c>
      <c r="F7" s="57">
        <v>149.6</v>
      </c>
      <c r="G7" s="57">
        <v>149.6</v>
      </c>
      <c r="H7" s="57">
        <v>103</v>
      </c>
      <c r="I7" s="57">
        <v>0</v>
      </c>
      <c r="J7" s="57">
        <v>0</v>
      </c>
      <c r="K7" s="57">
        <v>34.6</v>
      </c>
      <c r="L7" s="57">
        <v>4</v>
      </c>
      <c r="M7" s="57">
        <v>3</v>
      </c>
      <c r="N7" s="57">
        <v>0</v>
      </c>
      <c r="O7" s="57">
        <v>0</v>
      </c>
      <c r="P7" s="57">
        <v>5</v>
      </c>
      <c r="Q7" s="57">
        <v>0</v>
      </c>
      <c r="R7" s="57">
        <v>0</v>
      </c>
      <c r="S7" s="57">
        <v>0</v>
      </c>
      <c r="T7" s="57">
        <v>0</v>
      </c>
    </row>
    <row r="8" spans="1:20" ht="22.8" customHeight="1">
      <c r="A8" s="52"/>
      <c r="B8" s="52"/>
      <c r="C8" s="52"/>
      <c r="D8" s="50" t="s">
        <v>156</v>
      </c>
      <c r="E8" s="50" t="s">
        <v>157</v>
      </c>
      <c r="F8" s="57">
        <v>149.6</v>
      </c>
      <c r="G8" s="57">
        <v>149.6</v>
      </c>
      <c r="H8" s="57">
        <v>103</v>
      </c>
      <c r="I8" s="57"/>
      <c r="J8" s="57"/>
      <c r="K8" s="57">
        <v>34.6</v>
      </c>
      <c r="L8" s="57">
        <v>4</v>
      </c>
      <c r="M8" s="57">
        <v>3</v>
      </c>
      <c r="N8" s="57"/>
      <c r="O8" s="57"/>
      <c r="P8" s="57">
        <v>5</v>
      </c>
      <c r="Q8" s="57"/>
      <c r="R8" s="57"/>
      <c r="S8" s="57"/>
      <c r="T8" s="57"/>
    </row>
    <row r="9" spans="1:20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149.6</v>
      </c>
      <c r="G9" s="57">
        <v>149.6</v>
      </c>
      <c r="H9" s="57">
        <v>103</v>
      </c>
      <c r="I9" s="57"/>
      <c r="J9" s="57"/>
      <c r="K9" s="57">
        <v>34.6</v>
      </c>
      <c r="L9" s="57">
        <v>4</v>
      </c>
      <c r="M9" s="57">
        <v>3</v>
      </c>
      <c r="N9" s="57"/>
      <c r="O9" s="57"/>
      <c r="P9" s="57">
        <v>5</v>
      </c>
      <c r="Q9" s="57"/>
      <c r="R9" s="57"/>
      <c r="S9" s="57"/>
      <c r="T9" s="57"/>
    </row>
    <row r="10" spans="1:20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149.6</v>
      </c>
      <c r="G10" s="57">
        <v>149.6</v>
      </c>
      <c r="H10" s="57">
        <v>103</v>
      </c>
      <c r="I10" s="57"/>
      <c r="J10" s="57"/>
      <c r="K10" s="57">
        <v>34.6</v>
      </c>
      <c r="L10" s="57">
        <v>4</v>
      </c>
      <c r="M10" s="57">
        <v>3</v>
      </c>
      <c r="N10" s="57"/>
      <c r="O10" s="57"/>
      <c r="P10" s="57">
        <v>5</v>
      </c>
      <c r="Q10" s="57"/>
      <c r="R10" s="57"/>
      <c r="S10" s="57"/>
      <c r="T10" s="57"/>
    </row>
    <row r="11" spans="1:20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46" t="s">
        <v>177</v>
      </c>
      <c r="F11" s="45">
        <v>149.6</v>
      </c>
      <c r="G11" s="55">
        <v>149.6</v>
      </c>
      <c r="H11" s="55">
        <v>103</v>
      </c>
      <c r="I11" s="55"/>
      <c r="J11" s="55"/>
      <c r="K11" s="55">
        <v>34.6</v>
      </c>
      <c r="L11" s="55">
        <v>4</v>
      </c>
      <c r="M11" s="55">
        <v>3</v>
      </c>
      <c r="N11" s="55"/>
      <c r="O11" s="55"/>
      <c r="P11" s="55">
        <v>5</v>
      </c>
      <c r="Q11" s="55"/>
      <c r="R11" s="55"/>
      <c r="S11" s="45"/>
      <c r="T11" s="55"/>
    </row>
    <row r="12" spans="1:20" ht="16.350000000000001" customHeight="1">
      <c r="A12" s="114"/>
      <c r="B12" s="114"/>
      <c r="C12" s="114"/>
      <c r="D12" s="114"/>
      <c r="E12" s="114"/>
      <c r="F12" s="114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</row>
    <row r="13" spans="1:20" ht="16.350000000000001" customHeight="1">
      <c r="A13" s="114"/>
      <c r="B13" s="114"/>
      <c r="C13" s="114"/>
      <c r="D13" s="114"/>
      <c r="E13" s="114"/>
      <c r="F13" s="114"/>
    </row>
  </sheetData>
  <mergeCells count="12">
    <mergeCell ref="A12:F12"/>
    <mergeCell ref="A13:F13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U4" sqref="U4:U5"/>
    </sheetView>
  </sheetViews>
  <sheetFormatPr defaultColWidth="10" defaultRowHeight="14.4"/>
  <cols>
    <col min="1" max="3" width="4.554687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42"/>
      <c r="F1" s="42"/>
      <c r="AF1" s="110" t="s">
        <v>402</v>
      </c>
      <c r="AG1" s="110"/>
    </row>
    <row r="2" spans="1:33" ht="43.95" customHeight="1">
      <c r="A2" s="111" t="s">
        <v>18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3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8" t="s">
        <v>32</v>
      </c>
      <c r="AG3" s="108"/>
    </row>
    <row r="4" spans="1:33" ht="25.05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403</v>
      </c>
      <c r="G4" s="109" t="s">
        <v>343</v>
      </c>
      <c r="H4" s="109" t="s">
        <v>404</v>
      </c>
      <c r="I4" s="109" t="s">
        <v>405</v>
      </c>
      <c r="J4" s="109" t="s">
        <v>406</v>
      </c>
      <c r="K4" s="109" t="s">
        <v>364</v>
      </c>
      <c r="L4" s="109" t="s">
        <v>366</v>
      </c>
      <c r="M4" s="109" t="s">
        <v>341</v>
      </c>
      <c r="N4" s="109" t="s">
        <v>407</v>
      </c>
      <c r="O4" s="109" t="s">
        <v>408</v>
      </c>
      <c r="P4" s="109" t="s">
        <v>362</v>
      </c>
      <c r="Q4" s="109" t="s">
        <v>398</v>
      </c>
      <c r="R4" s="109" t="s">
        <v>400</v>
      </c>
      <c r="S4" s="109" t="s">
        <v>409</v>
      </c>
      <c r="T4" s="109" t="s">
        <v>394</v>
      </c>
      <c r="U4" s="109" t="s">
        <v>395</v>
      </c>
      <c r="V4" s="109" t="s">
        <v>358</v>
      </c>
      <c r="W4" s="109" t="s">
        <v>410</v>
      </c>
      <c r="X4" s="109" t="s">
        <v>411</v>
      </c>
      <c r="Y4" s="109" t="s">
        <v>412</v>
      </c>
      <c r="Z4" s="109" t="s">
        <v>355</v>
      </c>
      <c r="AA4" s="109" t="s">
        <v>397</v>
      </c>
      <c r="AB4" s="109" t="s">
        <v>352</v>
      </c>
      <c r="AC4" s="109" t="s">
        <v>349</v>
      </c>
      <c r="AD4" s="109" t="s">
        <v>399</v>
      </c>
      <c r="AE4" s="109" t="s">
        <v>346</v>
      </c>
      <c r="AF4" s="109" t="s">
        <v>413</v>
      </c>
      <c r="AG4" s="109" t="s">
        <v>401</v>
      </c>
    </row>
    <row r="5" spans="1:33" ht="21.6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spans="1:33" ht="22.8" customHeight="1">
      <c r="A6" s="43"/>
      <c r="B6" s="44"/>
      <c r="C6" s="44"/>
      <c r="D6" s="46"/>
      <c r="E6" s="46" t="s">
        <v>137</v>
      </c>
      <c r="F6" s="57">
        <v>149.6</v>
      </c>
      <c r="G6" s="57">
        <v>47</v>
      </c>
      <c r="H6" s="57"/>
      <c r="I6" s="57"/>
      <c r="J6" s="57"/>
      <c r="K6" s="57">
        <v>1</v>
      </c>
      <c r="L6" s="57">
        <v>3</v>
      </c>
      <c r="M6" s="57">
        <v>3</v>
      </c>
      <c r="N6" s="57"/>
      <c r="O6" s="57"/>
      <c r="P6" s="57">
        <v>2</v>
      </c>
      <c r="Q6" s="57"/>
      <c r="R6" s="57">
        <v>5</v>
      </c>
      <c r="S6" s="57"/>
      <c r="T6" s="57"/>
      <c r="U6" s="57"/>
      <c r="V6" s="57">
        <v>3</v>
      </c>
      <c r="W6" s="57"/>
      <c r="X6" s="57"/>
      <c r="Y6" s="57"/>
      <c r="Z6" s="57">
        <v>4</v>
      </c>
      <c r="AA6" s="57"/>
      <c r="AB6" s="57">
        <v>14.6</v>
      </c>
      <c r="AC6" s="57">
        <v>20</v>
      </c>
      <c r="AD6" s="57"/>
      <c r="AE6" s="57">
        <v>47</v>
      </c>
      <c r="AF6" s="57"/>
      <c r="AG6" s="57"/>
    </row>
    <row r="7" spans="1:33" ht="22.8" customHeight="1">
      <c r="A7" s="52"/>
      <c r="B7" s="52"/>
      <c r="C7" s="52"/>
      <c r="D7" s="50" t="s">
        <v>155</v>
      </c>
      <c r="E7" s="50" t="s">
        <v>1</v>
      </c>
      <c r="F7" s="57">
        <v>149.6</v>
      </c>
      <c r="G7" s="57">
        <v>47</v>
      </c>
      <c r="H7" s="57">
        <v>0</v>
      </c>
      <c r="I7" s="57">
        <v>0</v>
      </c>
      <c r="J7" s="57">
        <v>0</v>
      </c>
      <c r="K7" s="57">
        <v>1</v>
      </c>
      <c r="L7" s="57">
        <v>3</v>
      </c>
      <c r="M7" s="57">
        <v>3</v>
      </c>
      <c r="N7" s="57">
        <v>0</v>
      </c>
      <c r="O7" s="57">
        <v>0</v>
      </c>
      <c r="P7" s="57">
        <v>2</v>
      </c>
      <c r="Q7" s="57">
        <v>0</v>
      </c>
      <c r="R7" s="57">
        <v>5</v>
      </c>
      <c r="S7" s="57">
        <v>0</v>
      </c>
      <c r="T7" s="57">
        <v>0</v>
      </c>
      <c r="U7" s="57">
        <v>0</v>
      </c>
      <c r="V7" s="57">
        <v>3</v>
      </c>
      <c r="W7" s="57">
        <v>0</v>
      </c>
      <c r="X7" s="57">
        <v>0</v>
      </c>
      <c r="Y7" s="57">
        <v>0</v>
      </c>
      <c r="Z7" s="57">
        <v>4</v>
      </c>
      <c r="AA7" s="57">
        <v>0</v>
      </c>
      <c r="AB7" s="57">
        <v>14.6</v>
      </c>
      <c r="AC7" s="57">
        <v>20</v>
      </c>
      <c r="AD7" s="57">
        <v>0</v>
      </c>
      <c r="AE7" s="57">
        <v>47</v>
      </c>
      <c r="AF7" s="57">
        <v>0</v>
      </c>
      <c r="AG7" s="57">
        <v>0</v>
      </c>
    </row>
    <row r="8" spans="1:33" ht="22.8" customHeight="1">
      <c r="A8" s="52"/>
      <c r="B8" s="52"/>
      <c r="C8" s="52"/>
      <c r="D8" s="50" t="s">
        <v>156</v>
      </c>
      <c r="E8" s="50" t="s">
        <v>157</v>
      </c>
      <c r="F8" s="57">
        <v>149.6</v>
      </c>
      <c r="G8" s="57">
        <v>47</v>
      </c>
      <c r="H8" s="57"/>
      <c r="I8" s="57"/>
      <c r="J8" s="57"/>
      <c r="K8" s="57">
        <v>1</v>
      </c>
      <c r="L8" s="57">
        <v>3</v>
      </c>
      <c r="M8" s="57">
        <v>3</v>
      </c>
      <c r="N8" s="57"/>
      <c r="O8" s="57"/>
      <c r="P8" s="57">
        <v>2</v>
      </c>
      <c r="Q8" s="57"/>
      <c r="R8" s="57">
        <v>5</v>
      </c>
      <c r="S8" s="57"/>
      <c r="T8" s="57"/>
      <c r="U8" s="57"/>
      <c r="V8" s="57">
        <v>3</v>
      </c>
      <c r="W8" s="57"/>
      <c r="X8" s="57"/>
      <c r="Y8" s="57"/>
      <c r="Z8" s="57">
        <v>4</v>
      </c>
      <c r="AA8" s="57"/>
      <c r="AB8" s="57">
        <v>14.6</v>
      </c>
      <c r="AC8" s="57">
        <v>20</v>
      </c>
      <c r="AD8" s="57"/>
      <c r="AE8" s="57">
        <v>47</v>
      </c>
      <c r="AF8" s="57"/>
      <c r="AG8" s="57"/>
    </row>
    <row r="9" spans="1:33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149.6</v>
      </c>
      <c r="G9" s="57">
        <v>47</v>
      </c>
      <c r="H9" s="57"/>
      <c r="I9" s="57"/>
      <c r="J9" s="57"/>
      <c r="K9" s="57">
        <v>1</v>
      </c>
      <c r="L9" s="57">
        <v>3</v>
      </c>
      <c r="M9" s="57">
        <v>3</v>
      </c>
      <c r="N9" s="57"/>
      <c r="O9" s="57"/>
      <c r="P9" s="57">
        <v>2</v>
      </c>
      <c r="Q9" s="57"/>
      <c r="R9" s="57">
        <v>5</v>
      </c>
      <c r="S9" s="57"/>
      <c r="T9" s="57"/>
      <c r="U9" s="57"/>
      <c r="V9" s="57">
        <v>3</v>
      </c>
      <c r="W9" s="57"/>
      <c r="X9" s="57"/>
      <c r="Y9" s="57"/>
      <c r="Z9" s="57">
        <v>4</v>
      </c>
      <c r="AA9" s="57"/>
      <c r="AB9" s="57">
        <v>14.6</v>
      </c>
      <c r="AC9" s="57">
        <v>20</v>
      </c>
      <c r="AD9" s="57"/>
      <c r="AE9" s="57">
        <v>47</v>
      </c>
      <c r="AF9" s="57"/>
      <c r="AG9" s="57"/>
    </row>
    <row r="10" spans="1:33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149.6</v>
      </c>
      <c r="G10" s="57">
        <v>47</v>
      </c>
      <c r="H10" s="57"/>
      <c r="I10" s="57"/>
      <c r="J10" s="57"/>
      <c r="K10" s="57">
        <v>1</v>
      </c>
      <c r="L10" s="57">
        <v>3</v>
      </c>
      <c r="M10" s="57">
        <v>3</v>
      </c>
      <c r="N10" s="57"/>
      <c r="O10" s="57"/>
      <c r="P10" s="57">
        <v>2</v>
      </c>
      <c r="Q10" s="57"/>
      <c r="R10" s="57">
        <v>5</v>
      </c>
      <c r="S10" s="57"/>
      <c r="T10" s="57"/>
      <c r="U10" s="57"/>
      <c r="V10" s="57">
        <v>3</v>
      </c>
      <c r="W10" s="57"/>
      <c r="X10" s="57"/>
      <c r="Y10" s="57"/>
      <c r="Z10" s="57">
        <v>4</v>
      </c>
      <c r="AA10" s="57"/>
      <c r="AB10" s="57">
        <v>14.6</v>
      </c>
      <c r="AC10" s="57">
        <v>20</v>
      </c>
      <c r="AD10" s="57"/>
      <c r="AE10" s="57">
        <v>47</v>
      </c>
      <c r="AF10" s="57"/>
      <c r="AG10" s="57"/>
    </row>
    <row r="11" spans="1:33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46" t="s">
        <v>177</v>
      </c>
      <c r="F11" s="55">
        <v>149.6</v>
      </c>
      <c r="G11" s="55">
        <v>47</v>
      </c>
      <c r="H11" s="55"/>
      <c r="I11" s="55"/>
      <c r="J11" s="55"/>
      <c r="K11" s="55">
        <v>1</v>
      </c>
      <c r="L11" s="55">
        <v>3</v>
      </c>
      <c r="M11" s="55">
        <v>3</v>
      </c>
      <c r="N11" s="55"/>
      <c r="O11" s="55"/>
      <c r="P11" s="55">
        <v>2</v>
      </c>
      <c r="Q11" s="55"/>
      <c r="R11" s="55">
        <v>5</v>
      </c>
      <c r="S11" s="55"/>
      <c r="T11" s="55"/>
      <c r="U11" s="55"/>
      <c r="V11" s="55">
        <v>3</v>
      </c>
      <c r="W11" s="55"/>
      <c r="X11" s="55"/>
      <c r="Y11" s="55"/>
      <c r="Z11" s="55">
        <v>4</v>
      </c>
      <c r="AA11" s="55"/>
      <c r="AB11" s="55">
        <v>14.6</v>
      </c>
      <c r="AC11" s="55">
        <v>20</v>
      </c>
      <c r="AD11" s="55"/>
      <c r="AE11" s="55">
        <v>47</v>
      </c>
      <c r="AF11" s="55"/>
      <c r="AG11" s="55"/>
    </row>
    <row r="12" spans="1:33" ht="16.350000000000001" customHeight="1">
      <c r="A12" s="114"/>
      <c r="B12" s="114"/>
      <c r="C12" s="114"/>
      <c r="D12" s="114"/>
      <c r="E12" s="114"/>
      <c r="F12" s="114"/>
      <c r="G12" s="114"/>
      <c r="H12" s="42"/>
      <c r="I12" s="42"/>
      <c r="J12" s="42"/>
      <c r="K12" s="42"/>
      <c r="L12" s="42"/>
      <c r="M12" s="42"/>
    </row>
    <row r="13" spans="1:33" ht="16.350000000000001" customHeight="1">
      <c r="A13" s="114"/>
      <c r="B13" s="114"/>
      <c r="C13" s="114"/>
      <c r="D13" s="114"/>
      <c r="E13" s="114"/>
      <c r="F13" s="114"/>
      <c r="G13" s="114"/>
    </row>
  </sheetData>
  <mergeCells count="37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2:G12"/>
    <mergeCell ref="A13:G13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C6" sqref="C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42"/>
      <c r="G1" s="110" t="s">
        <v>414</v>
      </c>
      <c r="H1" s="110"/>
    </row>
    <row r="2" spans="1:8" ht="33.6" customHeight="1">
      <c r="A2" s="111" t="s">
        <v>19</v>
      </c>
      <c r="B2" s="111"/>
      <c r="C2" s="111"/>
      <c r="D2" s="111"/>
      <c r="E2" s="111"/>
      <c r="F2" s="111"/>
      <c r="G2" s="111"/>
      <c r="H2" s="111"/>
    </row>
    <row r="3" spans="1:8" ht="24.15" customHeight="1">
      <c r="A3" s="107" t="s">
        <v>31</v>
      </c>
      <c r="B3" s="107"/>
      <c r="C3" s="107"/>
      <c r="D3" s="107"/>
      <c r="E3" s="107"/>
      <c r="F3" s="107"/>
      <c r="G3" s="107"/>
      <c r="H3" s="48" t="s">
        <v>32</v>
      </c>
    </row>
    <row r="4" spans="1:8" ht="23.25" customHeight="1">
      <c r="A4" s="109" t="s">
        <v>415</v>
      </c>
      <c r="B4" s="109" t="s">
        <v>416</v>
      </c>
      <c r="C4" s="109" t="s">
        <v>417</v>
      </c>
      <c r="D4" s="109" t="s">
        <v>418</v>
      </c>
      <c r="E4" s="109" t="s">
        <v>419</v>
      </c>
      <c r="F4" s="109"/>
      <c r="G4" s="109"/>
      <c r="H4" s="109" t="s">
        <v>420</v>
      </c>
    </row>
    <row r="5" spans="1:8" ht="25.8" customHeight="1">
      <c r="A5" s="109"/>
      <c r="B5" s="109"/>
      <c r="C5" s="109"/>
      <c r="D5" s="109"/>
      <c r="E5" s="49" t="s">
        <v>139</v>
      </c>
      <c r="F5" s="49" t="s">
        <v>421</v>
      </c>
      <c r="G5" s="49" t="s">
        <v>422</v>
      </c>
      <c r="H5" s="109"/>
    </row>
    <row r="6" spans="1:8" ht="22.8" customHeight="1">
      <c r="A6" s="52"/>
      <c r="B6" s="52" t="s">
        <v>137</v>
      </c>
      <c r="C6" s="51">
        <v>3</v>
      </c>
      <c r="D6" s="51"/>
      <c r="E6" s="51"/>
      <c r="F6" s="51"/>
      <c r="G6" s="51"/>
      <c r="H6" s="51">
        <v>3</v>
      </c>
    </row>
    <row r="7" spans="1:8" ht="22.8" customHeight="1">
      <c r="A7" s="50" t="s">
        <v>155</v>
      </c>
      <c r="B7" s="50" t="s">
        <v>1</v>
      </c>
      <c r="C7" s="51">
        <v>3</v>
      </c>
      <c r="D7" s="51">
        <v>0</v>
      </c>
      <c r="E7" s="51">
        <v>0</v>
      </c>
      <c r="F7" s="51">
        <v>0</v>
      </c>
      <c r="G7" s="51">
        <v>0</v>
      </c>
      <c r="H7" s="51">
        <v>3</v>
      </c>
    </row>
    <row r="8" spans="1:8" ht="22.8" customHeight="1">
      <c r="A8" s="54" t="s">
        <v>156</v>
      </c>
      <c r="B8" s="54" t="s">
        <v>157</v>
      </c>
      <c r="C8" s="55">
        <v>3</v>
      </c>
      <c r="D8" s="55"/>
      <c r="E8" s="45"/>
      <c r="F8" s="55"/>
      <c r="G8" s="55"/>
      <c r="H8" s="55">
        <v>3</v>
      </c>
    </row>
    <row r="9" spans="1:8" ht="16.350000000000001" customHeight="1">
      <c r="A9" s="114"/>
      <c r="B9" s="114"/>
      <c r="C9" s="114"/>
    </row>
    <row r="10" spans="1:8" ht="16.350000000000001" customHeight="1">
      <c r="A10" s="114"/>
      <c r="B10" s="114"/>
      <c r="C10" s="114"/>
    </row>
  </sheetData>
  <mergeCells count="11">
    <mergeCell ref="A10:C10"/>
    <mergeCell ref="A4:A5"/>
    <mergeCell ref="B4:B5"/>
    <mergeCell ref="C4:C5"/>
    <mergeCell ref="D4:D5"/>
    <mergeCell ref="G1:H1"/>
    <mergeCell ref="A2:H2"/>
    <mergeCell ref="A3:G3"/>
    <mergeCell ref="E4:G4"/>
    <mergeCell ref="A9:C9"/>
    <mergeCell ref="H4:H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42"/>
      <c r="G1" s="110" t="s">
        <v>423</v>
      </c>
      <c r="H1" s="110"/>
    </row>
    <row r="2" spans="1:8" ht="38.85" customHeight="1">
      <c r="A2" s="111" t="s">
        <v>20</v>
      </c>
      <c r="B2" s="111"/>
      <c r="C2" s="111"/>
      <c r="D2" s="111"/>
      <c r="E2" s="111"/>
      <c r="F2" s="111"/>
      <c r="G2" s="111"/>
      <c r="H2" s="111"/>
    </row>
    <row r="3" spans="1:8" ht="24.15" customHeight="1">
      <c r="A3" s="107" t="s">
        <v>31</v>
      </c>
      <c r="B3" s="107"/>
      <c r="C3" s="107"/>
      <c r="D3" s="107"/>
      <c r="E3" s="107"/>
      <c r="F3" s="107"/>
      <c r="G3" s="107"/>
      <c r="H3" s="48" t="s">
        <v>32</v>
      </c>
    </row>
    <row r="4" spans="1:8" ht="23.25" customHeight="1">
      <c r="A4" s="109" t="s">
        <v>160</v>
      </c>
      <c r="B4" s="109" t="s">
        <v>161</v>
      </c>
      <c r="C4" s="109" t="s">
        <v>137</v>
      </c>
      <c r="D4" s="109" t="s">
        <v>424</v>
      </c>
      <c r="E4" s="109"/>
      <c r="F4" s="109"/>
      <c r="G4" s="109"/>
      <c r="H4" s="109" t="s">
        <v>163</v>
      </c>
    </row>
    <row r="5" spans="1:8" ht="19.8" customHeight="1">
      <c r="A5" s="109"/>
      <c r="B5" s="109"/>
      <c r="C5" s="109"/>
      <c r="D5" s="109" t="s">
        <v>139</v>
      </c>
      <c r="E5" s="109" t="s">
        <v>258</v>
      </c>
      <c r="F5" s="109"/>
      <c r="G5" s="109" t="s">
        <v>259</v>
      </c>
      <c r="H5" s="109"/>
    </row>
    <row r="6" spans="1:8" ht="27.6" customHeight="1">
      <c r="A6" s="109"/>
      <c r="B6" s="109"/>
      <c r="C6" s="109"/>
      <c r="D6" s="109"/>
      <c r="E6" s="49" t="s">
        <v>236</v>
      </c>
      <c r="F6" s="49" t="s">
        <v>228</v>
      </c>
      <c r="G6" s="109"/>
      <c r="H6" s="109"/>
    </row>
    <row r="7" spans="1:8" ht="22.8" customHeight="1">
      <c r="A7" s="52"/>
      <c r="B7" s="43" t="s">
        <v>137</v>
      </c>
      <c r="C7" s="51">
        <v>0</v>
      </c>
      <c r="D7" s="51"/>
      <c r="E7" s="51"/>
      <c r="F7" s="51"/>
      <c r="G7" s="51"/>
      <c r="H7" s="51"/>
    </row>
    <row r="8" spans="1:8" ht="22.8" customHeight="1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 ht="22.8" customHeight="1">
      <c r="A9" s="50"/>
      <c r="B9" s="50"/>
      <c r="C9" s="51"/>
      <c r="D9" s="51"/>
      <c r="E9" s="51"/>
      <c r="F9" s="51"/>
      <c r="G9" s="51"/>
      <c r="H9" s="51"/>
    </row>
    <row r="10" spans="1:8" ht="22.8" customHeight="1">
      <c r="A10" s="50"/>
      <c r="B10" s="50"/>
      <c r="C10" s="51"/>
      <c r="D10" s="51"/>
      <c r="E10" s="51"/>
      <c r="F10" s="51"/>
      <c r="G10" s="51"/>
      <c r="H10" s="51"/>
    </row>
    <row r="11" spans="1:8" ht="22.8" customHeight="1">
      <c r="A11" s="50"/>
      <c r="B11" s="50"/>
      <c r="C11" s="51"/>
      <c r="D11" s="51"/>
      <c r="E11" s="51"/>
      <c r="F11" s="51"/>
      <c r="G11" s="51"/>
      <c r="H11" s="51"/>
    </row>
    <row r="12" spans="1:8" ht="22.8" customHeight="1">
      <c r="A12" s="54"/>
      <c r="B12" s="54"/>
      <c r="C12" s="45"/>
      <c r="D12" s="45"/>
      <c r="E12" s="55"/>
      <c r="F12" s="55"/>
      <c r="G12" s="55"/>
      <c r="H12" s="55"/>
    </row>
    <row r="13" spans="1:8" ht="16.350000000000001" customHeight="1">
      <c r="A13" s="114" t="s">
        <v>425</v>
      </c>
      <c r="B13" s="114"/>
      <c r="C13" s="114"/>
      <c r="D13" s="114"/>
    </row>
    <row r="14" spans="1:8" ht="16.350000000000001" customHeight="1">
      <c r="A14" s="114"/>
      <c r="B14" s="114"/>
      <c r="C14" s="114"/>
      <c r="D14" s="114"/>
    </row>
  </sheetData>
  <mergeCells count="13">
    <mergeCell ref="A13:D13"/>
    <mergeCell ref="A14:D14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19" workbookViewId="0">
      <selection activeCell="B13" sqref="B13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42"/>
      <c r="B1" s="104" t="s">
        <v>2</v>
      </c>
      <c r="C1" s="104"/>
    </row>
    <row r="2" spans="1:4" ht="25.05" customHeight="1">
      <c r="B2" s="104"/>
      <c r="C2" s="104"/>
    </row>
    <row r="3" spans="1:4" ht="31.05" customHeight="1">
      <c r="B3" s="102" t="s">
        <v>3</v>
      </c>
      <c r="C3" s="102"/>
    </row>
    <row r="4" spans="1:4" ht="32.549999999999997" customHeight="1">
      <c r="B4" s="76">
        <v>1</v>
      </c>
      <c r="C4" s="77" t="s">
        <v>4</v>
      </c>
    </row>
    <row r="5" spans="1:4" ht="32.549999999999997" customHeight="1">
      <c r="B5" s="76">
        <v>2</v>
      </c>
      <c r="C5" s="77" t="s">
        <v>5</v>
      </c>
    </row>
    <row r="6" spans="1:4" ht="32.549999999999997" customHeight="1">
      <c r="B6" s="76">
        <v>3</v>
      </c>
      <c r="C6" s="77" t="s">
        <v>6</v>
      </c>
    </row>
    <row r="7" spans="1:4" ht="32.549999999999997" customHeight="1">
      <c r="B7" s="76">
        <v>4</v>
      </c>
      <c r="C7" s="77" t="s">
        <v>7</v>
      </c>
    </row>
    <row r="8" spans="1:4" ht="32.549999999999997" customHeight="1">
      <c r="B8" s="76">
        <v>5</v>
      </c>
      <c r="C8" s="77" t="s">
        <v>8</v>
      </c>
    </row>
    <row r="9" spans="1:4" ht="32.549999999999997" customHeight="1">
      <c r="B9" s="76">
        <v>6</v>
      </c>
      <c r="C9" s="77" t="s">
        <v>9</v>
      </c>
    </row>
    <row r="10" spans="1:4" ht="32.549999999999997" customHeight="1">
      <c r="B10" s="76">
        <v>7</v>
      </c>
      <c r="C10" s="77" t="s">
        <v>10</v>
      </c>
    </row>
    <row r="11" spans="1:4" ht="32.549999999999997" customHeight="1">
      <c r="B11" s="76">
        <v>8</v>
      </c>
      <c r="C11" s="77" t="s">
        <v>11</v>
      </c>
      <c r="D11" s="78"/>
    </row>
    <row r="12" spans="1:4" ht="32.549999999999997" customHeight="1">
      <c r="B12" s="76">
        <v>9</v>
      </c>
      <c r="C12" s="77" t="s">
        <v>12</v>
      </c>
      <c r="D12" s="78"/>
    </row>
    <row r="13" spans="1:4" ht="32.549999999999997" customHeight="1">
      <c r="B13" s="76">
        <v>10</v>
      </c>
      <c r="C13" s="77" t="s">
        <v>13</v>
      </c>
    </row>
    <row r="14" spans="1:4" ht="32.549999999999997" customHeight="1">
      <c r="B14" s="76">
        <v>11</v>
      </c>
      <c r="C14" s="77" t="s">
        <v>14</v>
      </c>
    </row>
    <row r="15" spans="1:4" ht="32.549999999999997" customHeight="1">
      <c r="B15" s="76">
        <v>12</v>
      </c>
      <c r="C15" s="77" t="s">
        <v>15</v>
      </c>
    </row>
    <row r="16" spans="1:4" ht="32.549999999999997" customHeight="1">
      <c r="B16" s="76">
        <v>13</v>
      </c>
      <c r="C16" s="77" t="s">
        <v>16</v>
      </c>
    </row>
    <row r="17" spans="2:4" ht="32.549999999999997" customHeight="1">
      <c r="B17" s="76">
        <v>14</v>
      </c>
      <c r="C17" s="77" t="s">
        <v>17</v>
      </c>
    </row>
    <row r="18" spans="2:4" ht="32.549999999999997" customHeight="1">
      <c r="B18" s="76">
        <v>15</v>
      </c>
      <c r="C18" s="77" t="s">
        <v>18</v>
      </c>
    </row>
    <row r="19" spans="2:4" ht="32.549999999999997" customHeight="1">
      <c r="B19" s="76">
        <v>16</v>
      </c>
      <c r="C19" s="77" t="s">
        <v>19</v>
      </c>
    </row>
    <row r="20" spans="2:4" ht="32.549999999999997" customHeight="1">
      <c r="B20" s="76">
        <v>17</v>
      </c>
      <c r="C20" s="77" t="s">
        <v>20</v>
      </c>
    </row>
    <row r="21" spans="2:4" ht="32.549999999999997" customHeight="1">
      <c r="B21" s="76">
        <v>18</v>
      </c>
      <c r="C21" s="77" t="s">
        <v>21</v>
      </c>
    </row>
    <row r="22" spans="2:4" ht="32.549999999999997" customHeight="1">
      <c r="B22" s="76">
        <v>19</v>
      </c>
      <c r="C22" s="77" t="s">
        <v>22</v>
      </c>
    </row>
    <row r="23" spans="2:4" ht="32.549999999999997" customHeight="1">
      <c r="B23" s="76">
        <v>20</v>
      </c>
      <c r="C23" s="77" t="s">
        <v>23</v>
      </c>
    </row>
    <row r="24" spans="2:4" ht="32.549999999999997" customHeight="1">
      <c r="B24" s="76">
        <v>21</v>
      </c>
      <c r="C24" s="77" t="s">
        <v>24</v>
      </c>
    </row>
    <row r="25" spans="2:4" ht="32.549999999999997" customHeight="1">
      <c r="B25" s="76">
        <v>22</v>
      </c>
      <c r="C25" s="77" t="s">
        <v>25</v>
      </c>
    </row>
    <row r="26" spans="2:4" ht="32.549999999999997" customHeight="1">
      <c r="B26" s="76">
        <v>23</v>
      </c>
      <c r="C26" s="77" t="s">
        <v>26</v>
      </c>
    </row>
    <row r="27" spans="2:4" ht="32.549999999999997" customHeight="1">
      <c r="B27" s="76">
        <v>24</v>
      </c>
      <c r="C27" s="79" t="s">
        <v>27</v>
      </c>
    </row>
    <row r="28" spans="2:4" ht="27" customHeight="1">
      <c r="B28" s="76">
        <v>25</v>
      </c>
      <c r="C28" s="80" t="s">
        <v>28</v>
      </c>
      <c r="D28" s="78"/>
    </row>
    <row r="29" spans="2:4" ht="27" customHeight="1">
      <c r="B29" s="76">
        <v>26</v>
      </c>
      <c r="C29" s="80" t="s">
        <v>29</v>
      </c>
      <c r="D29" s="78"/>
    </row>
    <row r="30" spans="2:4" ht="30" customHeight="1">
      <c r="B30" s="81"/>
      <c r="C30" s="81"/>
    </row>
    <row r="32" spans="2:4">
      <c r="B32" s="103"/>
      <c r="C32" s="103"/>
    </row>
  </sheetData>
  <mergeCells count="3">
    <mergeCell ref="B3:C3"/>
    <mergeCell ref="B32:C32"/>
    <mergeCell ref="B1:C2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2"/>
      <c r="S1" s="110" t="s">
        <v>426</v>
      </c>
      <c r="T1" s="110"/>
    </row>
    <row r="2" spans="1:20" ht="47.4" customHeight="1">
      <c r="A2" s="111" t="s">
        <v>21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27.6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219</v>
      </c>
      <c r="G4" s="109" t="s">
        <v>220</v>
      </c>
      <c r="H4" s="109" t="s">
        <v>221</v>
      </c>
      <c r="I4" s="109" t="s">
        <v>222</v>
      </c>
      <c r="J4" s="109" t="s">
        <v>223</v>
      </c>
      <c r="K4" s="109" t="s">
        <v>224</v>
      </c>
      <c r="L4" s="109" t="s">
        <v>225</v>
      </c>
      <c r="M4" s="109" t="s">
        <v>226</v>
      </c>
      <c r="N4" s="109" t="s">
        <v>227</v>
      </c>
      <c r="O4" s="109" t="s">
        <v>228</v>
      </c>
      <c r="P4" s="109" t="s">
        <v>229</v>
      </c>
      <c r="Q4" s="109" t="s">
        <v>230</v>
      </c>
      <c r="R4" s="109" t="s">
        <v>231</v>
      </c>
      <c r="S4" s="109" t="s">
        <v>232</v>
      </c>
      <c r="T4" s="109" t="s">
        <v>233</v>
      </c>
    </row>
    <row r="5" spans="1:20" ht="19.8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</row>
    <row r="6" spans="1:20" ht="22.8" customHeight="1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2.8" customHeight="1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spans="1:20" ht="22.8" customHeight="1">
      <c r="A8" s="52"/>
      <c r="B8" s="52"/>
      <c r="C8" s="52"/>
      <c r="D8" s="50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2.8" customHeight="1">
      <c r="A9" s="52"/>
      <c r="B9" s="52"/>
      <c r="C9" s="52"/>
      <c r="D9" s="52"/>
      <c r="E9" s="52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ht="22.8" customHeight="1">
      <c r="A10" s="52"/>
      <c r="B10" s="52"/>
      <c r="C10" s="52"/>
      <c r="D10" s="52"/>
      <c r="E10" s="52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0" ht="22.8" customHeight="1">
      <c r="A11" s="47"/>
      <c r="B11" s="47"/>
      <c r="C11" s="47"/>
      <c r="D11" s="54"/>
      <c r="E11" s="46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ht="16.350000000000001" customHeight="1">
      <c r="A12" s="114" t="s">
        <v>425</v>
      </c>
      <c r="B12" s="114"/>
      <c r="C12" s="114"/>
      <c r="D12" s="114"/>
      <c r="E12" s="114"/>
      <c r="F12" s="114"/>
      <c r="G12" s="114"/>
      <c r="H12" s="114"/>
    </row>
    <row r="13" spans="1:20" ht="16.350000000000001" customHeight="1">
      <c r="A13" s="114"/>
      <c r="B13" s="114"/>
      <c r="C13" s="114"/>
      <c r="D13" s="114"/>
      <c r="E13" s="114"/>
      <c r="F13" s="114"/>
      <c r="G13" s="114"/>
      <c r="H13" s="114"/>
    </row>
  </sheetData>
  <mergeCells count="24">
    <mergeCell ref="T4:T5"/>
    <mergeCell ref="A12:H12"/>
    <mergeCell ref="A13:H13"/>
    <mergeCell ref="D4:D5"/>
    <mergeCell ref="E4:E5"/>
    <mergeCell ref="F4:F5"/>
    <mergeCell ref="G4:G5"/>
    <mergeCell ref="H4:H5"/>
    <mergeCell ref="S1:T1"/>
    <mergeCell ref="A2:T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554687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2"/>
      <c r="S1" s="110" t="s">
        <v>427</v>
      </c>
      <c r="T1" s="110"/>
    </row>
    <row r="2" spans="1:20" ht="47.4" customHeight="1">
      <c r="A2" s="111" t="s">
        <v>22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1.6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29.25" customHeight="1">
      <c r="A4" s="109" t="s">
        <v>159</v>
      </c>
      <c r="B4" s="109"/>
      <c r="C4" s="109"/>
      <c r="D4" s="109" t="s">
        <v>217</v>
      </c>
      <c r="E4" s="109" t="s">
        <v>218</v>
      </c>
      <c r="F4" s="109" t="s">
        <v>235</v>
      </c>
      <c r="G4" s="109" t="s">
        <v>162</v>
      </c>
      <c r="H4" s="109"/>
      <c r="I4" s="109"/>
      <c r="J4" s="109"/>
      <c r="K4" s="109" t="s">
        <v>163</v>
      </c>
      <c r="L4" s="109"/>
      <c r="M4" s="109"/>
      <c r="N4" s="109"/>
      <c r="O4" s="109"/>
      <c r="P4" s="109"/>
      <c r="Q4" s="109"/>
      <c r="R4" s="109"/>
      <c r="S4" s="109"/>
      <c r="T4" s="109"/>
    </row>
    <row r="5" spans="1:20" ht="49.95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49" t="s">
        <v>137</v>
      </c>
      <c r="H5" s="49" t="s">
        <v>236</v>
      </c>
      <c r="I5" s="49" t="s">
        <v>237</v>
      </c>
      <c r="J5" s="49" t="s">
        <v>228</v>
      </c>
      <c r="K5" s="49" t="s">
        <v>137</v>
      </c>
      <c r="L5" s="49" t="s">
        <v>239</v>
      </c>
      <c r="M5" s="49" t="s">
        <v>240</v>
      </c>
      <c r="N5" s="49" t="s">
        <v>230</v>
      </c>
      <c r="O5" s="49" t="s">
        <v>241</v>
      </c>
      <c r="P5" s="49" t="s">
        <v>242</v>
      </c>
      <c r="Q5" s="49" t="s">
        <v>243</v>
      </c>
      <c r="R5" s="49" t="s">
        <v>226</v>
      </c>
      <c r="S5" s="49" t="s">
        <v>229</v>
      </c>
      <c r="T5" s="49" t="s">
        <v>233</v>
      </c>
    </row>
    <row r="6" spans="1:20" ht="22.8" customHeight="1">
      <c r="A6" s="52"/>
      <c r="B6" s="52"/>
      <c r="C6" s="52"/>
      <c r="D6" s="52"/>
      <c r="E6" s="52" t="s">
        <v>137</v>
      </c>
      <c r="F6" s="51">
        <v>0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2.8" customHeight="1">
      <c r="A7" s="52"/>
      <c r="B7" s="52"/>
      <c r="C7" s="52"/>
      <c r="D7" s="50"/>
      <c r="E7" s="50"/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spans="1:20" ht="22.8" customHeight="1">
      <c r="A8" s="52"/>
      <c r="B8" s="52"/>
      <c r="C8" s="52"/>
      <c r="D8" s="50"/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2.8" customHeight="1">
      <c r="A9" s="43"/>
      <c r="B9" s="43"/>
      <c r="C9" s="43"/>
      <c r="D9" s="50"/>
      <c r="E9" s="50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spans="1:20" ht="22.8" customHeight="1">
      <c r="A10" s="43"/>
      <c r="B10" s="43"/>
      <c r="C10" s="43"/>
      <c r="D10" s="50"/>
      <c r="E10" s="50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0" ht="22.8" customHeight="1">
      <c r="A11" s="47"/>
      <c r="B11" s="47"/>
      <c r="C11" s="47"/>
      <c r="D11" s="54"/>
      <c r="E11" s="46"/>
      <c r="F11" s="5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ht="16.350000000000001" customHeight="1">
      <c r="A12" s="114" t="s">
        <v>425</v>
      </c>
      <c r="B12" s="114"/>
      <c r="C12" s="114"/>
      <c r="D12" s="114"/>
      <c r="E12" s="114"/>
      <c r="F12" s="114"/>
      <c r="G12" s="114"/>
      <c r="H12" s="114"/>
    </row>
    <row r="13" spans="1:20" ht="16.350000000000001" customHeight="1">
      <c r="A13" s="114"/>
      <c r="B13" s="114"/>
      <c r="C13" s="114"/>
      <c r="D13" s="114"/>
      <c r="E13" s="114"/>
      <c r="F13" s="114"/>
      <c r="G13" s="114"/>
      <c r="H13" s="114"/>
    </row>
  </sheetData>
  <mergeCells count="12">
    <mergeCell ref="A12:H12"/>
    <mergeCell ref="A13:H13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42"/>
      <c r="H1" s="53" t="s">
        <v>428</v>
      </c>
    </row>
    <row r="2" spans="1:8" ht="38.85" customHeight="1">
      <c r="A2" s="111" t="s">
        <v>429</v>
      </c>
      <c r="B2" s="111"/>
      <c r="C2" s="111"/>
      <c r="D2" s="111"/>
      <c r="E2" s="111"/>
      <c r="F2" s="111"/>
      <c r="G2" s="111"/>
      <c r="H2" s="111"/>
    </row>
    <row r="3" spans="1:8" ht="24.15" customHeight="1">
      <c r="A3" s="107" t="s">
        <v>31</v>
      </c>
      <c r="B3" s="107"/>
      <c r="C3" s="107"/>
      <c r="D3" s="107"/>
      <c r="E3" s="107"/>
      <c r="F3" s="107"/>
      <c r="G3" s="107"/>
      <c r="H3" s="48" t="s">
        <v>32</v>
      </c>
    </row>
    <row r="4" spans="1:8" ht="19.8" customHeight="1">
      <c r="A4" s="109" t="s">
        <v>160</v>
      </c>
      <c r="B4" s="109" t="s">
        <v>161</v>
      </c>
      <c r="C4" s="109" t="s">
        <v>137</v>
      </c>
      <c r="D4" s="109" t="s">
        <v>430</v>
      </c>
      <c r="E4" s="109"/>
      <c r="F4" s="109"/>
      <c r="G4" s="109"/>
      <c r="H4" s="109" t="s">
        <v>163</v>
      </c>
    </row>
    <row r="5" spans="1:8" ht="23.25" customHeight="1">
      <c r="A5" s="109"/>
      <c r="B5" s="109"/>
      <c r="C5" s="109"/>
      <c r="D5" s="109" t="s">
        <v>139</v>
      </c>
      <c r="E5" s="109" t="s">
        <v>258</v>
      </c>
      <c r="F5" s="109"/>
      <c r="G5" s="109" t="s">
        <v>259</v>
      </c>
      <c r="H5" s="109"/>
    </row>
    <row r="6" spans="1:8" ht="23.25" customHeight="1">
      <c r="A6" s="109"/>
      <c r="B6" s="109"/>
      <c r="C6" s="109"/>
      <c r="D6" s="109"/>
      <c r="E6" s="49" t="s">
        <v>236</v>
      </c>
      <c r="F6" s="49" t="s">
        <v>228</v>
      </c>
      <c r="G6" s="109"/>
      <c r="H6" s="109"/>
    </row>
    <row r="7" spans="1:8" ht="22.8" customHeight="1">
      <c r="A7" s="52"/>
      <c r="B7" s="43" t="s">
        <v>137</v>
      </c>
      <c r="C7" s="51">
        <v>0</v>
      </c>
      <c r="D7" s="51"/>
      <c r="E7" s="51"/>
      <c r="F7" s="51"/>
      <c r="G7" s="51"/>
      <c r="H7" s="51"/>
    </row>
    <row r="8" spans="1:8" ht="22.8" customHeight="1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 ht="22.8" customHeight="1">
      <c r="A9" s="50"/>
      <c r="B9" s="50"/>
      <c r="C9" s="51"/>
      <c r="D9" s="51"/>
      <c r="E9" s="51"/>
      <c r="F9" s="51"/>
      <c r="G9" s="51"/>
      <c r="H9" s="51"/>
    </row>
    <row r="10" spans="1:8" ht="22.8" customHeight="1">
      <c r="A10" s="50"/>
      <c r="B10" s="50"/>
      <c r="C10" s="51"/>
      <c r="D10" s="51"/>
      <c r="E10" s="51"/>
      <c r="F10" s="51"/>
      <c r="G10" s="51"/>
      <c r="H10" s="51"/>
    </row>
    <row r="11" spans="1:8" ht="22.8" customHeight="1">
      <c r="A11" s="50"/>
      <c r="B11" s="50"/>
      <c r="C11" s="51"/>
      <c r="D11" s="51"/>
      <c r="E11" s="51"/>
      <c r="F11" s="51"/>
      <c r="G11" s="51"/>
      <c r="H11" s="51"/>
    </row>
    <row r="12" spans="1:8" ht="22.8" customHeight="1">
      <c r="A12" s="54"/>
      <c r="B12" s="54"/>
      <c r="C12" s="45"/>
      <c r="D12" s="45"/>
      <c r="E12" s="55"/>
      <c r="F12" s="55"/>
      <c r="G12" s="55"/>
      <c r="H12" s="55"/>
    </row>
    <row r="13" spans="1:8" ht="16.350000000000001" customHeight="1">
      <c r="A13" s="114" t="s">
        <v>431</v>
      </c>
      <c r="B13" s="114"/>
      <c r="C13" s="114"/>
      <c r="D13" s="114"/>
      <c r="E13" s="114"/>
      <c r="F13" s="114"/>
    </row>
    <row r="14" spans="1:8" ht="16.350000000000001" customHeight="1">
      <c r="A14" s="114"/>
      <c r="B14" s="114"/>
      <c r="C14" s="114"/>
      <c r="D14" s="114"/>
      <c r="E14" s="114"/>
      <c r="F14" s="114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218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42"/>
      <c r="H1" s="53" t="s">
        <v>432</v>
      </c>
    </row>
    <row r="2" spans="1:8" ht="38.85" customHeight="1">
      <c r="A2" s="111" t="s">
        <v>24</v>
      </c>
      <c r="B2" s="111"/>
      <c r="C2" s="111"/>
      <c r="D2" s="111"/>
      <c r="E2" s="111"/>
      <c r="F2" s="111"/>
      <c r="G2" s="111"/>
      <c r="H2" s="111"/>
    </row>
    <row r="3" spans="1:8" ht="24.15" customHeight="1">
      <c r="A3" s="107" t="s">
        <v>31</v>
      </c>
      <c r="B3" s="107"/>
      <c r="C3" s="107"/>
      <c r="D3" s="107"/>
      <c r="E3" s="107"/>
      <c r="F3" s="107"/>
      <c r="G3" s="107"/>
      <c r="H3" s="48" t="s">
        <v>32</v>
      </c>
    </row>
    <row r="4" spans="1:8" ht="20.7" customHeight="1">
      <c r="A4" s="109" t="s">
        <v>160</v>
      </c>
      <c r="B4" s="109" t="s">
        <v>161</v>
      </c>
      <c r="C4" s="109" t="s">
        <v>137</v>
      </c>
      <c r="D4" s="109" t="s">
        <v>433</v>
      </c>
      <c r="E4" s="109"/>
      <c r="F4" s="109"/>
      <c r="G4" s="109"/>
      <c r="H4" s="109" t="s">
        <v>163</v>
      </c>
    </row>
    <row r="5" spans="1:8" ht="18.899999999999999" customHeight="1">
      <c r="A5" s="109"/>
      <c r="B5" s="109"/>
      <c r="C5" s="109"/>
      <c r="D5" s="109" t="s">
        <v>139</v>
      </c>
      <c r="E5" s="109" t="s">
        <v>258</v>
      </c>
      <c r="F5" s="109"/>
      <c r="G5" s="109" t="s">
        <v>259</v>
      </c>
      <c r="H5" s="109"/>
    </row>
    <row r="6" spans="1:8" ht="24.15" customHeight="1">
      <c r="A6" s="109"/>
      <c r="B6" s="109"/>
      <c r="C6" s="109"/>
      <c r="D6" s="109"/>
      <c r="E6" s="49" t="s">
        <v>236</v>
      </c>
      <c r="F6" s="49" t="s">
        <v>228</v>
      </c>
      <c r="G6" s="109"/>
      <c r="H6" s="109"/>
    </row>
    <row r="7" spans="1:8" ht="22.8" customHeight="1">
      <c r="A7" s="52"/>
      <c r="B7" s="43" t="s">
        <v>137</v>
      </c>
      <c r="C7" s="51">
        <v>0</v>
      </c>
      <c r="D7" s="51"/>
      <c r="E7" s="51"/>
      <c r="F7" s="51"/>
      <c r="G7" s="51"/>
      <c r="H7" s="51"/>
    </row>
    <row r="8" spans="1:8" ht="22.8" customHeight="1">
      <c r="A8" s="50"/>
      <c r="B8" s="50"/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</row>
    <row r="9" spans="1:8" ht="22.8" customHeight="1">
      <c r="A9" s="50"/>
      <c r="B9" s="50"/>
      <c r="C9" s="51"/>
      <c r="D9" s="51"/>
      <c r="E9" s="51"/>
      <c r="F9" s="51"/>
      <c r="G9" s="51"/>
      <c r="H9" s="51"/>
    </row>
    <row r="10" spans="1:8" ht="22.8" customHeight="1">
      <c r="A10" s="50"/>
      <c r="B10" s="50"/>
      <c r="C10" s="51"/>
      <c r="D10" s="51"/>
      <c r="E10" s="51"/>
      <c r="F10" s="51"/>
      <c r="G10" s="51"/>
      <c r="H10" s="51"/>
    </row>
    <row r="11" spans="1:8" ht="22.8" customHeight="1">
      <c r="A11" s="50"/>
      <c r="B11" s="50"/>
      <c r="C11" s="51"/>
      <c r="D11" s="51"/>
      <c r="E11" s="51"/>
      <c r="F11" s="51"/>
      <c r="G11" s="51"/>
      <c r="H11" s="51"/>
    </row>
    <row r="12" spans="1:8" ht="22.8" customHeight="1">
      <c r="A12" s="54"/>
      <c r="B12" s="54"/>
      <c r="C12" s="45"/>
      <c r="D12" s="45"/>
      <c r="E12" s="55"/>
      <c r="F12" s="55"/>
      <c r="G12" s="55"/>
      <c r="H12" s="55"/>
    </row>
    <row r="13" spans="1:8" ht="16.350000000000001" customHeight="1">
      <c r="A13" s="114" t="s">
        <v>434</v>
      </c>
      <c r="B13" s="114"/>
      <c r="C13" s="114"/>
      <c r="D13" s="114"/>
      <c r="E13" s="114"/>
      <c r="F13" s="114"/>
    </row>
    <row r="14" spans="1:8" ht="16.350000000000001" customHeight="1">
      <c r="A14" s="114"/>
      <c r="B14" s="114"/>
      <c r="C14" s="114"/>
      <c r="D14" s="114"/>
      <c r="E14" s="114"/>
      <c r="F14" s="114"/>
    </row>
  </sheetData>
  <mergeCells count="12">
    <mergeCell ref="A14:F14"/>
    <mergeCell ref="A4:A6"/>
    <mergeCell ref="B4:B6"/>
    <mergeCell ref="C4:C6"/>
    <mergeCell ref="D5:D6"/>
    <mergeCell ref="A2:H2"/>
    <mergeCell ref="A3:G3"/>
    <mergeCell ref="D4:G4"/>
    <mergeCell ref="E5:F5"/>
    <mergeCell ref="A13:F13"/>
    <mergeCell ref="G5:G6"/>
    <mergeCell ref="H4:H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42"/>
      <c r="M1" s="110" t="s">
        <v>435</v>
      </c>
      <c r="N1" s="110"/>
    </row>
    <row r="2" spans="1:14" ht="45.75" customHeight="1">
      <c r="A2" s="111" t="s">
        <v>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18.149999999999999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 t="s">
        <v>32</v>
      </c>
      <c r="N3" s="108"/>
    </row>
    <row r="4" spans="1:14" ht="26.1" customHeight="1">
      <c r="A4" s="109" t="s">
        <v>217</v>
      </c>
      <c r="B4" s="109" t="s">
        <v>436</v>
      </c>
      <c r="C4" s="109" t="s">
        <v>437</v>
      </c>
      <c r="D4" s="109"/>
      <c r="E4" s="109"/>
      <c r="F4" s="109"/>
      <c r="G4" s="109"/>
      <c r="H4" s="109"/>
      <c r="I4" s="109"/>
      <c r="J4" s="109"/>
      <c r="K4" s="109"/>
      <c r="L4" s="109"/>
      <c r="M4" s="109" t="s">
        <v>438</v>
      </c>
      <c r="N4" s="109"/>
    </row>
    <row r="5" spans="1:14" ht="31.95" customHeight="1">
      <c r="A5" s="109"/>
      <c r="B5" s="109"/>
      <c r="C5" s="109" t="s">
        <v>439</v>
      </c>
      <c r="D5" s="109" t="s">
        <v>140</v>
      </c>
      <c r="E5" s="109"/>
      <c r="F5" s="109"/>
      <c r="G5" s="109"/>
      <c r="H5" s="109"/>
      <c r="I5" s="109"/>
      <c r="J5" s="109" t="s">
        <v>440</v>
      </c>
      <c r="K5" s="109" t="s">
        <v>142</v>
      </c>
      <c r="L5" s="109" t="s">
        <v>143</v>
      </c>
      <c r="M5" s="109" t="s">
        <v>441</v>
      </c>
      <c r="N5" s="109" t="s">
        <v>442</v>
      </c>
    </row>
    <row r="6" spans="1:14" ht="44.85" customHeight="1">
      <c r="A6" s="109"/>
      <c r="B6" s="109"/>
      <c r="C6" s="109"/>
      <c r="D6" s="49" t="s">
        <v>443</v>
      </c>
      <c r="E6" s="49" t="s">
        <v>444</v>
      </c>
      <c r="F6" s="49" t="s">
        <v>445</v>
      </c>
      <c r="G6" s="49" t="s">
        <v>446</v>
      </c>
      <c r="H6" s="49" t="s">
        <v>447</v>
      </c>
      <c r="I6" s="49" t="s">
        <v>448</v>
      </c>
      <c r="J6" s="109"/>
      <c r="K6" s="109"/>
      <c r="L6" s="109"/>
      <c r="M6" s="109"/>
      <c r="N6" s="109"/>
    </row>
    <row r="7" spans="1:14" ht="22.8" customHeight="1">
      <c r="A7" s="52"/>
      <c r="B7" s="43" t="s">
        <v>137</v>
      </c>
      <c r="C7" s="51">
        <v>350</v>
      </c>
      <c r="D7" s="51">
        <v>350</v>
      </c>
      <c r="E7" s="51">
        <v>350</v>
      </c>
      <c r="F7" s="51"/>
      <c r="G7" s="51"/>
      <c r="H7" s="51"/>
      <c r="I7" s="51"/>
      <c r="J7" s="51"/>
      <c r="K7" s="51"/>
      <c r="L7" s="51"/>
      <c r="M7" s="51">
        <v>350</v>
      </c>
      <c r="N7" s="52"/>
    </row>
    <row r="8" spans="1:14" ht="22.8" customHeight="1">
      <c r="A8" s="50" t="s">
        <v>155</v>
      </c>
      <c r="B8" s="50" t="s">
        <v>1</v>
      </c>
      <c r="C8" s="51">
        <v>350</v>
      </c>
      <c r="D8" s="51">
        <v>350</v>
      </c>
      <c r="E8" s="51">
        <v>350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350</v>
      </c>
      <c r="N8" s="52"/>
    </row>
    <row r="9" spans="1:14" ht="22.8" customHeight="1">
      <c r="A9" s="54" t="s">
        <v>449</v>
      </c>
      <c r="B9" s="54" t="s">
        <v>450</v>
      </c>
      <c r="C9" s="45">
        <v>350</v>
      </c>
      <c r="D9" s="45">
        <v>350</v>
      </c>
      <c r="E9" s="45">
        <v>350</v>
      </c>
      <c r="F9" s="45"/>
      <c r="G9" s="45"/>
      <c r="H9" s="45"/>
      <c r="I9" s="45"/>
      <c r="J9" s="45"/>
      <c r="K9" s="45"/>
      <c r="L9" s="45"/>
      <c r="M9" s="45">
        <v>350</v>
      </c>
      <c r="N9" s="46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workbookViewId="0">
      <pane ySplit="5" topLeftCell="A6" activePane="bottomLeft" state="frozen"/>
      <selection pane="bottomLeft" activeCell="C7" sqref="C7:C16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3" t="s">
        <v>451</v>
      </c>
    </row>
    <row r="2" spans="1:13" ht="37.950000000000003" customHeight="1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.6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 t="s">
        <v>32</v>
      </c>
      <c r="M3" s="108"/>
    </row>
    <row r="4" spans="1:13" ht="33.6" customHeight="1">
      <c r="A4" s="109" t="s">
        <v>217</v>
      </c>
      <c r="B4" s="109" t="s">
        <v>452</v>
      </c>
      <c r="C4" s="109" t="s">
        <v>453</v>
      </c>
      <c r="D4" s="109" t="s">
        <v>454</v>
      </c>
      <c r="E4" s="109" t="s">
        <v>455</v>
      </c>
      <c r="F4" s="109"/>
      <c r="G4" s="109"/>
      <c r="H4" s="109"/>
      <c r="I4" s="109"/>
      <c r="J4" s="109"/>
      <c r="K4" s="109"/>
      <c r="L4" s="109"/>
      <c r="M4" s="109"/>
    </row>
    <row r="5" spans="1:13" ht="36.15" customHeight="1">
      <c r="A5" s="109"/>
      <c r="B5" s="109"/>
      <c r="C5" s="109"/>
      <c r="D5" s="109"/>
      <c r="E5" s="49" t="s">
        <v>456</v>
      </c>
      <c r="F5" s="49" t="s">
        <v>457</v>
      </c>
      <c r="G5" s="49" t="s">
        <v>458</v>
      </c>
      <c r="H5" s="49" t="s">
        <v>459</v>
      </c>
      <c r="I5" s="49" t="s">
        <v>460</v>
      </c>
      <c r="J5" s="49" t="s">
        <v>461</v>
      </c>
      <c r="K5" s="49" t="s">
        <v>462</v>
      </c>
      <c r="L5" s="49" t="s">
        <v>463</v>
      </c>
      <c r="M5" s="49" t="s">
        <v>464</v>
      </c>
    </row>
    <row r="6" spans="1:13" ht="28.5" customHeight="1">
      <c r="A6" s="50" t="s">
        <v>465</v>
      </c>
      <c r="B6" s="50" t="s">
        <v>1</v>
      </c>
      <c r="C6" s="51">
        <v>350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43.05" customHeight="1">
      <c r="A7" s="119" t="s">
        <v>156</v>
      </c>
      <c r="B7" s="119" t="s">
        <v>466</v>
      </c>
      <c r="C7" s="120">
        <v>350</v>
      </c>
      <c r="D7" s="119" t="s">
        <v>467</v>
      </c>
      <c r="E7" s="121" t="s">
        <v>468</v>
      </c>
      <c r="F7" s="46" t="s">
        <v>469</v>
      </c>
      <c r="G7" s="46" t="s">
        <v>470</v>
      </c>
      <c r="H7" s="46" t="s">
        <v>471</v>
      </c>
      <c r="I7" s="46" t="s">
        <v>472</v>
      </c>
      <c r="J7" s="46" t="s">
        <v>473</v>
      </c>
      <c r="K7" s="46" t="s">
        <v>474</v>
      </c>
      <c r="L7" s="46" t="s">
        <v>475</v>
      </c>
      <c r="M7" s="46"/>
    </row>
    <row r="8" spans="1:13" ht="43.05" customHeight="1">
      <c r="A8" s="119"/>
      <c r="B8" s="119"/>
      <c r="C8" s="120"/>
      <c r="D8" s="119"/>
      <c r="E8" s="121"/>
      <c r="F8" s="46" t="s">
        <v>476</v>
      </c>
      <c r="G8" s="46" t="s">
        <v>477</v>
      </c>
      <c r="H8" s="46" t="s">
        <v>478</v>
      </c>
      <c r="I8" s="46" t="s">
        <v>479</v>
      </c>
      <c r="J8" s="46" t="s">
        <v>473</v>
      </c>
      <c r="K8" s="46" t="s">
        <v>478</v>
      </c>
      <c r="L8" s="46" t="s">
        <v>480</v>
      </c>
      <c r="M8" s="46"/>
    </row>
    <row r="9" spans="1:13" ht="43.05" customHeight="1">
      <c r="A9" s="119"/>
      <c r="B9" s="119"/>
      <c r="C9" s="120"/>
      <c r="D9" s="119"/>
      <c r="E9" s="121"/>
      <c r="F9" s="46" t="s">
        <v>481</v>
      </c>
      <c r="G9" s="46" t="s">
        <v>482</v>
      </c>
      <c r="H9" s="46" t="s">
        <v>478</v>
      </c>
      <c r="I9" s="46" t="s">
        <v>479</v>
      </c>
      <c r="J9" s="46" t="s">
        <v>473</v>
      </c>
      <c r="K9" s="46" t="s">
        <v>478</v>
      </c>
      <c r="L9" s="46" t="s">
        <v>480</v>
      </c>
      <c r="M9" s="46"/>
    </row>
    <row r="10" spans="1:13" ht="43.05" customHeight="1">
      <c r="A10" s="119"/>
      <c r="B10" s="119"/>
      <c r="C10" s="120"/>
      <c r="D10" s="119"/>
      <c r="E10" s="121" t="s">
        <v>483</v>
      </c>
      <c r="F10" s="46" t="s">
        <v>484</v>
      </c>
      <c r="G10" s="46" t="s">
        <v>485</v>
      </c>
      <c r="H10" s="46" t="s">
        <v>486</v>
      </c>
      <c r="I10" s="46" t="s">
        <v>487</v>
      </c>
      <c r="J10" s="46" t="s">
        <v>473</v>
      </c>
      <c r="K10" s="46" t="s">
        <v>488</v>
      </c>
      <c r="L10" s="46" t="s">
        <v>475</v>
      </c>
      <c r="M10" s="46"/>
    </row>
    <row r="11" spans="1:13" ht="43.05" customHeight="1">
      <c r="A11" s="119"/>
      <c r="B11" s="119"/>
      <c r="C11" s="120"/>
      <c r="D11" s="119"/>
      <c r="E11" s="121"/>
      <c r="F11" s="46" t="s">
        <v>489</v>
      </c>
      <c r="G11" s="46" t="s">
        <v>490</v>
      </c>
      <c r="H11" s="46" t="s">
        <v>486</v>
      </c>
      <c r="I11" s="46" t="s">
        <v>491</v>
      </c>
      <c r="J11" s="46" t="s">
        <v>473</v>
      </c>
      <c r="K11" s="46" t="s">
        <v>488</v>
      </c>
      <c r="L11" s="46" t="s">
        <v>475</v>
      </c>
      <c r="M11" s="46"/>
    </row>
    <row r="12" spans="1:13" ht="43.05" customHeight="1">
      <c r="A12" s="119"/>
      <c r="B12" s="119"/>
      <c r="C12" s="120"/>
      <c r="D12" s="119"/>
      <c r="E12" s="121"/>
      <c r="F12" s="46" t="s">
        <v>492</v>
      </c>
      <c r="G12" s="46" t="s">
        <v>493</v>
      </c>
      <c r="H12" s="46" t="s">
        <v>494</v>
      </c>
      <c r="I12" s="46" t="s">
        <v>495</v>
      </c>
      <c r="J12" s="46" t="s">
        <v>473</v>
      </c>
      <c r="K12" s="46" t="s">
        <v>488</v>
      </c>
      <c r="L12" s="46" t="s">
        <v>475</v>
      </c>
      <c r="M12" s="46"/>
    </row>
    <row r="13" spans="1:13" ht="43.05" customHeight="1">
      <c r="A13" s="119"/>
      <c r="B13" s="119"/>
      <c r="C13" s="120"/>
      <c r="D13" s="119"/>
      <c r="E13" s="52" t="s">
        <v>496</v>
      </c>
      <c r="F13" s="46" t="s">
        <v>497</v>
      </c>
      <c r="G13" s="46" t="s">
        <v>498</v>
      </c>
      <c r="H13" s="46" t="s">
        <v>499</v>
      </c>
      <c r="I13" s="46" t="s">
        <v>500</v>
      </c>
      <c r="J13" s="46" t="s">
        <v>473</v>
      </c>
      <c r="K13" s="46" t="s">
        <v>488</v>
      </c>
      <c r="L13" s="46" t="s">
        <v>475</v>
      </c>
      <c r="M13" s="46"/>
    </row>
    <row r="14" spans="1:13" ht="43.05" customHeight="1">
      <c r="A14" s="119"/>
      <c r="B14" s="119"/>
      <c r="C14" s="120"/>
      <c r="D14" s="119"/>
      <c r="E14" s="121" t="s">
        <v>501</v>
      </c>
      <c r="F14" s="46" t="s">
        <v>502</v>
      </c>
      <c r="G14" s="46" t="s">
        <v>503</v>
      </c>
      <c r="H14" s="46" t="s">
        <v>504</v>
      </c>
      <c r="I14" s="46" t="s">
        <v>505</v>
      </c>
      <c r="J14" s="46" t="s">
        <v>473</v>
      </c>
      <c r="K14" s="46" t="s">
        <v>478</v>
      </c>
      <c r="L14" s="46" t="s">
        <v>480</v>
      </c>
      <c r="M14" s="46"/>
    </row>
    <row r="15" spans="1:13" ht="43.05" customHeight="1">
      <c r="A15" s="119"/>
      <c r="B15" s="119"/>
      <c r="C15" s="120"/>
      <c r="D15" s="119"/>
      <c r="E15" s="121"/>
      <c r="F15" s="46" t="s">
        <v>506</v>
      </c>
      <c r="G15" s="46" t="s">
        <v>507</v>
      </c>
      <c r="H15" s="46" t="s">
        <v>508</v>
      </c>
      <c r="I15" s="46" t="s">
        <v>509</v>
      </c>
      <c r="J15" s="46" t="s">
        <v>473</v>
      </c>
      <c r="K15" s="46" t="s">
        <v>478</v>
      </c>
      <c r="L15" s="46" t="s">
        <v>480</v>
      </c>
      <c r="M15" s="46"/>
    </row>
    <row r="16" spans="1:13" ht="43.05" customHeight="1">
      <c r="A16" s="119"/>
      <c r="B16" s="119"/>
      <c r="C16" s="120"/>
      <c r="D16" s="119"/>
      <c r="E16" s="121"/>
      <c r="F16" s="46" t="s">
        <v>510</v>
      </c>
      <c r="G16" s="46" t="s">
        <v>511</v>
      </c>
      <c r="H16" s="46"/>
      <c r="I16" s="46"/>
      <c r="J16" s="46"/>
      <c r="K16" s="46"/>
      <c r="L16" s="46"/>
      <c r="M16" s="46"/>
    </row>
  </sheetData>
  <mergeCells count="15">
    <mergeCell ref="B4:B5"/>
    <mergeCell ref="B7:B16"/>
    <mergeCell ref="C4:C5"/>
    <mergeCell ref="C7:C16"/>
    <mergeCell ref="A2:M2"/>
    <mergeCell ref="A3:K3"/>
    <mergeCell ref="L3:M3"/>
    <mergeCell ref="E4:M4"/>
    <mergeCell ref="A4:A5"/>
    <mergeCell ref="D4:D5"/>
    <mergeCell ref="D7:D16"/>
    <mergeCell ref="E7:E9"/>
    <mergeCell ref="E10:E12"/>
    <mergeCell ref="E14:E16"/>
    <mergeCell ref="A7:A16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0"/>
  <sheetViews>
    <sheetView workbookViewId="0">
      <pane ySplit="7" topLeftCell="A14" activePane="bottomLeft" state="frozen"/>
      <selection pane="bottomLeft" activeCell="R21" sqref="R21"/>
    </sheetView>
  </sheetViews>
  <sheetFormatPr defaultColWidth="10" defaultRowHeight="14.4"/>
  <cols>
    <col min="1" max="1" width="5.6640625" customWidth="1"/>
    <col min="2" max="2" width="11.6640625" customWidth="1"/>
    <col min="3" max="3" width="6.109375" customWidth="1"/>
    <col min="4" max="4" width="8.109375" customWidth="1"/>
    <col min="5" max="5" width="9.33203125" customWidth="1"/>
    <col min="6" max="6" width="10.6640625" customWidth="1"/>
    <col min="7" max="7" width="5.6640625" customWidth="1"/>
    <col min="8" max="8" width="6.109375" customWidth="1"/>
    <col min="9" max="9" width="5.6640625" customWidth="1"/>
    <col min="10" max="10" width="8.109375" customWidth="1"/>
    <col min="11" max="11" width="6" customWidth="1"/>
    <col min="12" max="12" width="9.33203125" bestFit="1" customWidth="1"/>
    <col min="13" max="13" width="32.6640625" bestFit="1" customWidth="1"/>
    <col min="14" max="14" width="5.6640625" bestFit="1" customWidth="1"/>
    <col min="15" max="15" width="6.6640625" bestFit="1" customWidth="1"/>
    <col min="16" max="16" width="5.6640625" customWidth="1"/>
    <col min="17" max="17" width="10.77734375" bestFit="1" customWidth="1"/>
    <col min="18" max="18" width="18.109375" bestFit="1" customWidth="1"/>
    <col min="19" max="19" width="11.5546875" bestFit="1" customWidth="1"/>
  </cols>
  <sheetData>
    <row r="1" spans="1:19" ht="16.350000000000001" customHeight="1">
      <c r="A1" s="42"/>
      <c r="S1" s="42" t="s">
        <v>512</v>
      </c>
    </row>
    <row r="2" spans="1:19" ht="42.3" customHeight="1">
      <c r="A2" s="122" t="s">
        <v>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3.25" customHeight="1">
      <c r="A3" s="123" t="s">
        <v>31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6.35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Q4" s="108" t="s">
        <v>32</v>
      </c>
      <c r="R4" s="108"/>
      <c r="S4" s="108"/>
    </row>
    <row r="5" spans="1:19" ht="18.149999999999999" customHeight="1">
      <c r="A5" s="112" t="s">
        <v>415</v>
      </c>
      <c r="B5" s="112" t="s">
        <v>416</v>
      </c>
      <c r="C5" s="112" t="s">
        <v>513</v>
      </c>
      <c r="D5" s="112"/>
      <c r="E5" s="112"/>
      <c r="F5" s="112"/>
      <c r="G5" s="112"/>
      <c r="H5" s="112"/>
      <c r="I5" s="112"/>
      <c r="J5" s="112" t="s">
        <v>514</v>
      </c>
      <c r="K5" s="112" t="s">
        <v>515</v>
      </c>
      <c r="L5" s="112"/>
      <c r="M5" s="112"/>
      <c r="N5" s="112"/>
      <c r="O5" s="112"/>
      <c r="P5" s="112"/>
      <c r="Q5" s="112"/>
      <c r="R5" s="112"/>
      <c r="S5" s="112"/>
    </row>
    <row r="6" spans="1:19" ht="18.899999999999999" customHeight="1">
      <c r="A6" s="112"/>
      <c r="B6" s="112"/>
      <c r="C6" s="112" t="s">
        <v>453</v>
      </c>
      <c r="D6" s="112" t="s">
        <v>516</v>
      </c>
      <c r="E6" s="112"/>
      <c r="F6" s="112"/>
      <c r="G6" s="112"/>
      <c r="H6" s="112" t="s">
        <v>517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19" ht="31.05" customHeight="1">
      <c r="A7" s="112"/>
      <c r="B7" s="112"/>
      <c r="C7" s="112"/>
      <c r="D7" s="43" t="s">
        <v>140</v>
      </c>
      <c r="E7" s="43" t="s">
        <v>518</v>
      </c>
      <c r="F7" s="43" t="s">
        <v>144</v>
      </c>
      <c r="G7" s="43" t="s">
        <v>519</v>
      </c>
      <c r="H7" s="43" t="s">
        <v>162</v>
      </c>
      <c r="I7" s="43" t="s">
        <v>163</v>
      </c>
      <c r="J7" s="112"/>
      <c r="K7" s="43" t="s">
        <v>456</v>
      </c>
      <c r="L7" s="43" t="s">
        <v>457</v>
      </c>
      <c r="M7" s="43" t="s">
        <v>458</v>
      </c>
      <c r="N7" s="43" t="s">
        <v>463</v>
      </c>
      <c r="O7" s="43" t="s">
        <v>459</v>
      </c>
      <c r="P7" s="43" t="s">
        <v>520</v>
      </c>
      <c r="Q7" s="43" t="s">
        <v>521</v>
      </c>
      <c r="R7" s="43" t="s">
        <v>522</v>
      </c>
      <c r="S7" s="43" t="s">
        <v>464</v>
      </c>
    </row>
    <row r="8" spans="1:19" ht="16.350000000000001" customHeight="1">
      <c r="A8" s="124" t="s">
        <v>523</v>
      </c>
      <c r="B8" s="124"/>
      <c r="C8" s="45">
        <v>1506.546337</v>
      </c>
      <c r="D8" s="45">
        <v>1506.546337</v>
      </c>
      <c r="E8" s="45">
        <v>0</v>
      </c>
      <c r="F8" s="45">
        <v>0</v>
      </c>
      <c r="G8" s="45">
        <v>0</v>
      </c>
      <c r="H8" s="45">
        <v>1156.546337</v>
      </c>
      <c r="I8" s="45">
        <v>350</v>
      </c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19.5" customHeight="1">
      <c r="A9" s="119" t="s">
        <v>465</v>
      </c>
      <c r="B9" s="119" t="s">
        <v>1</v>
      </c>
      <c r="C9" s="120">
        <v>1506.546337</v>
      </c>
      <c r="D9" s="120">
        <v>1506.546337</v>
      </c>
      <c r="E9" s="120"/>
      <c r="F9" s="120"/>
      <c r="G9" s="120"/>
      <c r="H9" s="120">
        <v>1156.546337</v>
      </c>
      <c r="I9" s="120">
        <v>350</v>
      </c>
      <c r="J9" s="119" t="s">
        <v>524</v>
      </c>
      <c r="K9" s="125" t="s">
        <v>483</v>
      </c>
      <c r="L9" s="47" t="s">
        <v>484</v>
      </c>
      <c r="M9" s="46" t="s">
        <v>525</v>
      </c>
      <c r="N9" s="47" t="s">
        <v>475</v>
      </c>
      <c r="O9" s="46" t="s">
        <v>486</v>
      </c>
      <c r="P9" s="47" t="s">
        <v>526</v>
      </c>
      <c r="Q9" s="46" t="s">
        <v>527</v>
      </c>
      <c r="R9" s="47" t="s">
        <v>528</v>
      </c>
      <c r="S9" s="46"/>
    </row>
    <row r="10" spans="1:19" ht="19.5" customHeight="1">
      <c r="A10" s="119"/>
      <c r="B10" s="119"/>
      <c r="C10" s="120"/>
      <c r="D10" s="120"/>
      <c r="E10" s="120"/>
      <c r="F10" s="120"/>
      <c r="G10" s="120"/>
      <c r="H10" s="120"/>
      <c r="I10" s="120"/>
      <c r="J10" s="119"/>
      <c r="K10" s="125"/>
      <c r="L10" s="47" t="s">
        <v>489</v>
      </c>
      <c r="M10" s="46" t="s">
        <v>529</v>
      </c>
      <c r="N10" s="47" t="s">
        <v>475</v>
      </c>
      <c r="O10" s="46" t="s">
        <v>486</v>
      </c>
      <c r="P10" s="47" t="s">
        <v>478</v>
      </c>
      <c r="Q10" s="46" t="s">
        <v>530</v>
      </c>
      <c r="R10" s="47" t="s">
        <v>531</v>
      </c>
      <c r="S10" s="46"/>
    </row>
    <row r="11" spans="1:19" ht="19.5" customHeight="1">
      <c r="A11" s="119"/>
      <c r="B11" s="119"/>
      <c r="C11" s="120"/>
      <c r="D11" s="120"/>
      <c r="E11" s="120"/>
      <c r="F11" s="120"/>
      <c r="G11" s="120"/>
      <c r="H11" s="120"/>
      <c r="I11" s="120"/>
      <c r="J11" s="119"/>
      <c r="K11" s="125"/>
      <c r="L11" s="47" t="s">
        <v>489</v>
      </c>
      <c r="M11" s="46" t="s">
        <v>532</v>
      </c>
      <c r="N11" s="47" t="s">
        <v>475</v>
      </c>
      <c r="O11" s="46" t="s">
        <v>486</v>
      </c>
      <c r="P11" s="47" t="s">
        <v>478</v>
      </c>
      <c r="Q11" s="46" t="s">
        <v>533</v>
      </c>
      <c r="R11" s="47" t="s">
        <v>531</v>
      </c>
      <c r="S11" s="46"/>
    </row>
    <row r="12" spans="1:19" ht="19.5" customHeight="1">
      <c r="A12" s="119"/>
      <c r="B12" s="119"/>
      <c r="C12" s="120"/>
      <c r="D12" s="120"/>
      <c r="E12" s="120"/>
      <c r="F12" s="120"/>
      <c r="G12" s="120"/>
      <c r="H12" s="120"/>
      <c r="I12" s="120"/>
      <c r="J12" s="119"/>
      <c r="K12" s="125"/>
      <c r="L12" s="47" t="s">
        <v>489</v>
      </c>
      <c r="M12" s="46" t="s">
        <v>534</v>
      </c>
      <c r="N12" s="47" t="s">
        <v>475</v>
      </c>
      <c r="O12" s="46" t="s">
        <v>494</v>
      </c>
      <c r="P12" s="47" t="s">
        <v>478</v>
      </c>
      <c r="Q12" s="46" t="s">
        <v>535</v>
      </c>
      <c r="R12" s="47" t="s">
        <v>531</v>
      </c>
      <c r="S12" s="46"/>
    </row>
    <row r="13" spans="1:19" ht="19.5" customHeight="1">
      <c r="A13" s="119"/>
      <c r="B13" s="119"/>
      <c r="C13" s="120"/>
      <c r="D13" s="120"/>
      <c r="E13" s="120"/>
      <c r="F13" s="120"/>
      <c r="G13" s="120"/>
      <c r="H13" s="120"/>
      <c r="I13" s="120"/>
      <c r="J13" s="119"/>
      <c r="K13" s="125"/>
      <c r="L13" s="47" t="s">
        <v>492</v>
      </c>
      <c r="M13" s="46" t="s">
        <v>536</v>
      </c>
      <c r="N13" s="47" t="s">
        <v>475</v>
      </c>
      <c r="O13" s="46" t="s">
        <v>537</v>
      </c>
      <c r="P13" s="47" t="s">
        <v>538</v>
      </c>
      <c r="Q13" s="46" t="s">
        <v>536</v>
      </c>
      <c r="R13" s="47" t="s">
        <v>528</v>
      </c>
      <c r="S13" s="46"/>
    </row>
    <row r="14" spans="1:19" ht="19.5" customHeight="1">
      <c r="A14" s="119"/>
      <c r="B14" s="119"/>
      <c r="C14" s="120"/>
      <c r="D14" s="120"/>
      <c r="E14" s="120"/>
      <c r="F14" s="120"/>
      <c r="G14" s="120"/>
      <c r="H14" s="120"/>
      <c r="I14" s="120"/>
      <c r="J14" s="119"/>
      <c r="K14" s="125" t="s">
        <v>501</v>
      </c>
      <c r="L14" s="47" t="s">
        <v>510</v>
      </c>
      <c r="M14" s="46" t="s">
        <v>505</v>
      </c>
      <c r="N14" s="47" t="s">
        <v>505</v>
      </c>
      <c r="O14" s="46" t="s">
        <v>505</v>
      </c>
      <c r="P14" s="47" t="s">
        <v>505</v>
      </c>
      <c r="Q14" s="46" t="s">
        <v>505</v>
      </c>
      <c r="R14" s="47" t="s">
        <v>505</v>
      </c>
      <c r="S14" s="46"/>
    </row>
    <row r="15" spans="1:19" ht="19.5" customHeight="1">
      <c r="A15" s="119"/>
      <c r="B15" s="119"/>
      <c r="C15" s="120"/>
      <c r="D15" s="120"/>
      <c r="E15" s="120"/>
      <c r="F15" s="120"/>
      <c r="G15" s="120"/>
      <c r="H15" s="120"/>
      <c r="I15" s="120"/>
      <c r="J15" s="119"/>
      <c r="K15" s="125"/>
      <c r="L15" s="47" t="s">
        <v>502</v>
      </c>
      <c r="M15" s="46" t="s">
        <v>539</v>
      </c>
      <c r="N15" s="47" t="s">
        <v>480</v>
      </c>
      <c r="O15" s="46" t="s">
        <v>504</v>
      </c>
      <c r="P15" s="47" t="s">
        <v>478</v>
      </c>
      <c r="Q15" s="46" t="s">
        <v>505</v>
      </c>
      <c r="R15" s="47" t="s">
        <v>540</v>
      </c>
      <c r="S15" s="46"/>
    </row>
    <row r="16" spans="1:19" ht="19.5" customHeight="1">
      <c r="A16" s="119"/>
      <c r="B16" s="119"/>
      <c r="C16" s="120"/>
      <c r="D16" s="120"/>
      <c r="E16" s="120"/>
      <c r="F16" s="120"/>
      <c r="G16" s="120"/>
      <c r="H16" s="120"/>
      <c r="I16" s="120"/>
      <c r="J16" s="119"/>
      <c r="K16" s="125"/>
      <c r="L16" s="47" t="s">
        <v>506</v>
      </c>
      <c r="M16" s="46" t="s">
        <v>507</v>
      </c>
      <c r="N16" s="47" t="s">
        <v>480</v>
      </c>
      <c r="O16" s="46" t="s">
        <v>508</v>
      </c>
      <c r="P16" s="47" t="s">
        <v>478</v>
      </c>
      <c r="Q16" s="46" t="s">
        <v>509</v>
      </c>
      <c r="R16" s="47" t="s">
        <v>540</v>
      </c>
      <c r="S16" s="46"/>
    </row>
    <row r="17" spans="1:19" ht="19.5" customHeight="1">
      <c r="A17" s="119"/>
      <c r="B17" s="119"/>
      <c r="C17" s="120"/>
      <c r="D17" s="120"/>
      <c r="E17" s="120"/>
      <c r="F17" s="120"/>
      <c r="G17" s="120"/>
      <c r="H17" s="120"/>
      <c r="I17" s="120"/>
      <c r="J17" s="119"/>
      <c r="K17" s="125"/>
      <c r="L17" s="47" t="s">
        <v>541</v>
      </c>
      <c r="M17" s="46" t="s">
        <v>505</v>
      </c>
      <c r="N17" s="47" t="s">
        <v>505</v>
      </c>
      <c r="O17" s="46" t="s">
        <v>505</v>
      </c>
      <c r="P17" s="47" t="s">
        <v>505</v>
      </c>
      <c r="Q17" s="46" t="s">
        <v>505</v>
      </c>
      <c r="R17" s="47" t="s">
        <v>505</v>
      </c>
      <c r="S17" s="46"/>
    </row>
    <row r="18" spans="1:19" ht="19.5" customHeight="1">
      <c r="A18" s="119"/>
      <c r="B18" s="119"/>
      <c r="C18" s="120"/>
      <c r="D18" s="120"/>
      <c r="E18" s="120"/>
      <c r="F18" s="120"/>
      <c r="G18" s="120"/>
      <c r="H18" s="120"/>
      <c r="I18" s="120"/>
      <c r="J18" s="119"/>
      <c r="K18" s="47" t="s">
        <v>496</v>
      </c>
      <c r="L18" s="47" t="s">
        <v>497</v>
      </c>
      <c r="M18" s="46" t="s">
        <v>542</v>
      </c>
      <c r="N18" s="47" t="s">
        <v>475</v>
      </c>
      <c r="O18" s="46" t="s">
        <v>543</v>
      </c>
      <c r="P18" s="47" t="s">
        <v>488</v>
      </c>
      <c r="Q18" s="46" t="s">
        <v>500</v>
      </c>
      <c r="R18" s="47" t="s">
        <v>544</v>
      </c>
      <c r="S18" s="46"/>
    </row>
    <row r="19" spans="1:19" ht="19.5" customHeight="1">
      <c r="A19" s="119"/>
      <c r="B19" s="119"/>
      <c r="C19" s="120"/>
      <c r="D19" s="120"/>
      <c r="E19" s="120"/>
      <c r="F19" s="120"/>
      <c r="G19" s="120"/>
      <c r="H19" s="120"/>
      <c r="I19" s="120"/>
      <c r="J19" s="119"/>
      <c r="K19" s="125" t="s">
        <v>468</v>
      </c>
      <c r="L19" s="47" t="s">
        <v>469</v>
      </c>
      <c r="M19" s="46" t="s">
        <v>545</v>
      </c>
      <c r="N19" s="47" t="s">
        <v>475</v>
      </c>
      <c r="O19" s="46" t="s">
        <v>546</v>
      </c>
      <c r="P19" s="47" t="s">
        <v>478</v>
      </c>
      <c r="Q19" s="46" t="s">
        <v>547</v>
      </c>
      <c r="R19" s="47" t="s">
        <v>548</v>
      </c>
      <c r="S19" s="46"/>
    </row>
    <row r="20" spans="1:19" ht="19.5" customHeight="1">
      <c r="A20" s="119"/>
      <c r="B20" s="119"/>
      <c r="C20" s="120"/>
      <c r="D20" s="120"/>
      <c r="E20" s="120"/>
      <c r="F20" s="120"/>
      <c r="G20" s="120"/>
      <c r="H20" s="120"/>
      <c r="I20" s="120"/>
      <c r="J20" s="119"/>
      <c r="K20" s="125"/>
      <c r="L20" s="47" t="s">
        <v>476</v>
      </c>
      <c r="M20" s="46" t="s">
        <v>505</v>
      </c>
      <c r="N20" s="47" t="s">
        <v>505</v>
      </c>
      <c r="O20" s="46" t="s">
        <v>505</v>
      </c>
      <c r="P20" s="47" t="s">
        <v>505</v>
      </c>
      <c r="Q20" s="46" t="s">
        <v>505</v>
      </c>
      <c r="R20" s="47" t="s">
        <v>505</v>
      </c>
      <c r="S20" s="46"/>
    </row>
    <row r="21" spans="1:19" ht="19.5" customHeight="1">
      <c r="A21" s="119"/>
      <c r="B21" s="119"/>
      <c r="C21" s="120"/>
      <c r="D21" s="120"/>
      <c r="E21" s="120"/>
      <c r="F21" s="120"/>
      <c r="G21" s="120"/>
      <c r="H21" s="120"/>
      <c r="I21" s="120"/>
      <c r="J21" s="119"/>
      <c r="K21" s="125"/>
      <c r="L21" s="47" t="s">
        <v>481</v>
      </c>
      <c r="M21" s="46" t="s">
        <v>505</v>
      </c>
      <c r="N21" s="47" t="s">
        <v>505</v>
      </c>
      <c r="O21" s="46" t="s">
        <v>505</v>
      </c>
      <c r="P21" s="47" t="s">
        <v>505</v>
      </c>
      <c r="Q21" s="46" t="s">
        <v>505</v>
      </c>
      <c r="R21" s="47" t="s">
        <v>505</v>
      </c>
      <c r="S21" s="46"/>
    </row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>
      <c r="F30" s="42" t="s">
        <v>549</v>
      </c>
    </row>
  </sheetData>
  <mergeCells count="25">
    <mergeCell ref="H9:H21"/>
    <mergeCell ref="I9:I21"/>
    <mergeCell ref="J5:J7"/>
    <mergeCell ref="J9:J21"/>
    <mergeCell ref="K9:K13"/>
    <mergeCell ref="K14:K17"/>
    <mergeCell ref="K19:K21"/>
    <mergeCell ref="K5:S6"/>
    <mergeCell ref="C9:C21"/>
    <mergeCell ref="D9:D21"/>
    <mergeCell ref="E9:E21"/>
    <mergeCell ref="F9:F21"/>
    <mergeCell ref="G9:G21"/>
    <mergeCell ref="A8:B8"/>
    <mergeCell ref="A5:A7"/>
    <mergeCell ref="A9:A21"/>
    <mergeCell ref="B5:B7"/>
    <mergeCell ref="B9:B21"/>
    <mergeCell ref="A2:S2"/>
    <mergeCell ref="A3:S3"/>
    <mergeCell ref="Q4:S4"/>
    <mergeCell ref="C5:I5"/>
    <mergeCell ref="D6:G6"/>
    <mergeCell ref="H6:I6"/>
    <mergeCell ref="C6:C7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0"/>
  <sheetViews>
    <sheetView topLeftCell="A7" workbookViewId="0">
      <selection activeCell="C6" sqref="C6"/>
    </sheetView>
  </sheetViews>
  <sheetFormatPr defaultColWidth="9" defaultRowHeight="14.4"/>
  <cols>
    <col min="1" max="1" width="44.6640625" style="27" customWidth="1"/>
    <col min="2" max="2" width="17.6640625" style="27" customWidth="1"/>
    <col min="3" max="3" width="19.44140625" style="27" customWidth="1"/>
    <col min="4" max="4" width="14.6640625" style="28" customWidth="1"/>
  </cols>
  <sheetData>
    <row r="1" spans="1:4">
      <c r="D1" s="29" t="s">
        <v>550</v>
      </c>
    </row>
    <row r="2" spans="1:4" ht="21">
      <c r="A2" s="126" t="s">
        <v>551</v>
      </c>
      <c r="B2" s="126"/>
      <c r="C2" s="126"/>
      <c r="D2" s="127"/>
    </row>
    <row r="3" spans="1:4" ht="19.95" customHeight="1">
      <c r="A3" s="30" t="s">
        <v>31</v>
      </c>
      <c r="B3" s="31"/>
      <c r="C3" s="31"/>
      <c r="D3" s="32" t="s">
        <v>32</v>
      </c>
    </row>
    <row r="4" spans="1:4" ht="19.95" customHeight="1">
      <c r="A4" s="33" t="s">
        <v>552</v>
      </c>
      <c r="B4" s="33" t="s">
        <v>553</v>
      </c>
      <c r="C4" s="33" t="s">
        <v>554</v>
      </c>
      <c r="D4" s="34" t="s">
        <v>555</v>
      </c>
    </row>
    <row r="5" spans="1:4" ht="19.95" customHeight="1">
      <c r="A5" s="35" t="s">
        <v>556</v>
      </c>
      <c r="B5" s="35"/>
      <c r="C5" s="92"/>
      <c r="D5" s="93"/>
    </row>
    <row r="6" spans="1:4" ht="19.95" customHeight="1">
      <c r="A6" s="35" t="s">
        <v>557</v>
      </c>
      <c r="B6" s="33">
        <v>1</v>
      </c>
      <c r="C6" s="92"/>
      <c r="D6" s="93">
        <f>D8+D10+D13+D15+D17+D18</f>
        <v>821.25</v>
      </c>
    </row>
    <row r="7" spans="1:4" ht="19.95" customHeight="1">
      <c r="A7" s="36" t="s">
        <v>558</v>
      </c>
      <c r="B7" s="33">
        <v>2</v>
      </c>
      <c r="C7" s="92"/>
      <c r="D7" s="93">
        <f>D8+D10+D13+D15+D17+D18</f>
        <v>821.25</v>
      </c>
    </row>
    <row r="8" spans="1:4" ht="19.95" customHeight="1">
      <c r="A8" s="37" t="s">
        <v>559</v>
      </c>
      <c r="B8" s="33">
        <v>3</v>
      </c>
      <c r="C8" s="94"/>
      <c r="D8" s="95">
        <v>476.13</v>
      </c>
    </row>
    <row r="9" spans="1:4" ht="19.95" customHeight="1">
      <c r="A9" s="37" t="s">
        <v>560</v>
      </c>
      <c r="B9" s="33">
        <v>4</v>
      </c>
      <c r="C9" s="94">
        <v>3606.47</v>
      </c>
      <c r="D9" s="95">
        <v>476.13</v>
      </c>
    </row>
    <row r="10" spans="1:4" ht="19.95" customHeight="1">
      <c r="A10" s="37" t="s">
        <v>561</v>
      </c>
      <c r="B10" s="33">
        <v>5</v>
      </c>
      <c r="C10" s="94">
        <v>420</v>
      </c>
      <c r="D10" s="95">
        <v>281.60000000000002</v>
      </c>
    </row>
    <row r="11" spans="1:4" ht="19.95" customHeight="1">
      <c r="A11" s="37" t="s">
        <v>562</v>
      </c>
      <c r="B11" s="33">
        <v>6</v>
      </c>
      <c r="C11" s="94">
        <v>4</v>
      </c>
      <c r="D11" s="95">
        <v>51.39</v>
      </c>
    </row>
    <row r="12" spans="1:4" ht="19.95" customHeight="1">
      <c r="A12" s="37" t="s">
        <v>563</v>
      </c>
      <c r="B12" s="33">
        <v>7</v>
      </c>
      <c r="C12" s="94"/>
      <c r="D12" s="95"/>
    </row>
    <row r="13" spans="1:4" ht="19.95" customHeight="1">
      <c r="A13" s="37" t="s">
        <v>564</v>
      </c>
      <c r="B13" s="33">
        <v>8</v>
      </c>
      <c r="C13" s="94">
        <v>22</v>
      </c>
      <c r="D13" s="95">
        <v>11.85</v>
      </c>
    </row>
    <row r="14" spans="1:4" ht="19.95" customHeight="1">
      <c r="A14" s="37" t="s">
        <v>565</v>
      </c>
      <c r="B14" s="33">
        <v>9</v>
      </c>
      <c r="C14" s="94"/>
      <c r="D14" s="95"/>
    </row>
    <row r="15" spans="1:4" ht="19.95" customHeight="1">
      <c r="A15" s="37" t="s">
        <v>566</v>
      </c>
      <c r="B15" s="33">
        <v>10</v>
      </c>
      <c r="C15" s="94"/>
      <c r="D15" s="95">
        <v>0</v>
      </c>
    </row>
    <row r="16" spans="1:4" ht="19.95" customHeight="1">
      <c r="A16" s="37" t="s">
        <v>567</v>
      </c>
      <c r="B16" s="33">
        <v>11</v>
      </c>
      <c r="C16" s="94"/>
      <c r="D16" s="95"/>
    </row>
    <row r="17" spans="1:4" ht="19.95" customHeight="1">
      <c r="A17" s="37" t="s">
        <v>568</v>
      </c>
      <c r="B17" s="33">
        <v>12</v>
      </c>
      <c r="C17" s="94"/>
      <c r="D17" s="95">
        <v>0</v>
      </c>
    </row>
    <row r="18" spans="1:4" ht="19.95" customHeight="1">
      <c r="A18" s="37" t="s">
        <v>569</v>
      </c>
      <c r="B18" s="33">
        <v>13</v>
      </c>
      <c r="C18" s="94">
        <v>5277</v>
      </c>
      <c r="D18" s="95">
        <v>51.67</v>
      </c>
    </row>
    <row r="19" spans="1:4" ht="19.95" customHeight="1">
      <c r="A19" s="38" t="s">
        <v>570</v>
      </c>
      <c r="B19" s="39">
        <v>14</v>
      </c>
      <c r="C19" s="96"/>
      <c r="D19" s="95"/>
    </row>
    <row r="20" spans="1:4" ht="19.95" customHeight="1">
      <c r="A20" s="40" t="s">
        <v>571</v>
      </c>
      <c r="B20" s="41">
        <v>15</v>
      </c>
      <c r="C20" s="97">
        <v>0</v>
      </c>
      <c r="D20" s="93">
        <v>0</v>
      </c>
    </row>
  </sheetData>
  <mergeCells count="1">
    <mergeCell ref="A2:D2"/>
  </mergeCells>
  <phoneticPr fontId="23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60"/>
  <sheetViews>
    <sheetView tabSelected="1" workbookViewId="0">
      <selection activeCell="J11" sqref="J11"/>
    </sheetView>
  </sheetViews>
  <sheetFormatPr defaultColWidth="9" defaultRowHeight="14.4"/>
  <cols>
    <col min="1" max="1" width="4.5546875" style="2" bestFit="1" customWidth="1"/>
    <col min="2" max="3" width="3.5546875" style="2" bestFit="1" customWidth="1"/>
    <col min="4" max="4" width="8.6640625" style="3" bestFit="1" customWidth="1"/>
    <col min="5" max="5" width="20.21875" style="3" bestFit="1" customWidth="1"/>
    <col min="6" max="6" width="24.109375" style="3" bestFit="1" customWidth="1"/>
    <col min="7" max="7" width="12.77734375" style="4" bestFit="1" customWidth="1"/>
    <col min="8" max="8" width="8.6640625" style="3" bestFit="1" customWidth="1"/>
    <col min="9" max="10" width="9.5546875" style="3" bestFit="1" customWidth="1"/>
    <col min="11" max="12" width="7.109375" style="3" customWidth="1"/>
    <col min="13" max="13" width="12" style="5" customWidth="1"/>
    <col min="14" max="14" width="8.5546875" style="5" bestFit="1" customWidth="1"/>
    <col min="15" max="15" width="8.6640625" style="5" bestFit="1" customWidth="1"/>
    <col min="16" max="16" width="8.5546875" style="5" bestFit="1" customWidth="1"/>
    <col min="17" max="17" width="12" style="3" customWidth="1"/>
    <col min="18" max="18" width="12" style="6" customWidth="1"/>
    <col min="19" max="19" width="13.6640625" style="6" customWidth="1"/>
    <col min="20" max="20" width="16.88671875" style="6" customWidth="1"/>
    <col min="21" max="23" width="8.77734375" style="6" customWidth="1"/>
    <col min="24" max="24" width="7.109375" style="6" customWidth="1"/>
    <col min="25" max="27" width="13.6640625" style="6" customWidth="1"/>
    <col min="28" max="28" width="7.109375" style="6" customWidth="1"/>
    <col min="29" max="29" width="10.33203125" style="6" customWidth="1"/>
    <col min="30" max="30" width="13.109375" style="6" customWidth="1"/>
    <col min="31" max="31" width="9.77734375" style="6" customWidth="1"/>
  </cols>
  <sheetData>
    <row r="1" spans="1:31">
      <c r="A1" s="7"/>
      <c r="AD1" s="21" t="s">
        <v>572</v>
      </c>
    </row>
    <row r="2" spans="1:31" ht="25.2">
      <c r="A2" s="128" t="s">
        <v>29</v>
      </c>
      <c r="B2" s="128"/>
      <c r="C2" s="128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130"/>
      <c r="O2" s="130"/>
      <c r="P2" s="130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</row>
    <row r="3" spans="1:31" s="1" customFormat="1" ht="19.95" customHeight="1">
      <c r="A3" s="131" t="s">
        <v>31</v>
      </c>
      <c r="B3" s="131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3"/>
      <c r="N3" s="133"/>
      <c r="O3" s="133"/>
      <c r="P3" s="133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22"/>
    </row>
    <row r="4" spans="1:31" ht="19.95" customHeight="1">
      <c r="A4" s="134"/>
      <c r="B4" s="134"/>
      <c r="C4" s="134"/>
      <c r="D4" s="135"/>
      <c r="E4" s="135"/>
      <c r="AB4" s="136" t="s">
        <v>32</v>
      </c>
      <c r="AC4" s="136"/>
      <c r="AD4" s="136"/>
    </row>
    <row r="5" spans="1:31" ht="19.95" customHeight="1">
      <c r="A5" s="137" t="s">
        <v>159</v>
      </c>
      <c r="B5" s="137"/>
      <c r="C5" s="137"/>
      <c r="D5" s="139" t="s">
        <v>217</v>
      </c>
      <c r="E5" s="139" t="s">
        <v>416</v>
      </c>
      <c r="F5" s="139" t="s">
        <v>573</v>
      </c>
      <c r="G5" s="139" t="s">
        <v>574</v>
      </c>
      <c r="H5" s="139" t="s">
        <v>575</v>
      </c>
      <c r="I5" s="139" t="s">
        <v>576</v>
      </c>
      <c r="J5" s="139" t="s">
        <v>577</v>
      </c>
      <c r="K5" s="139" t="s">
        <v>578</v>
      </c>
      <c r="L5" s="139" t="s">
        <v>520</v>
      </c>
      <c r="M5" s="138" t="s">
        <v>579</v>
      </c>
      <c r="N5" s="138" t="s">
        <v>580</v>
      </c>
      <c r="O5" s="138"/>
      <c r="P5" s="138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 t="s">
        <v>464</v>
      </c>
    </row>
    <row r="6" spans="1:31" ht="19.95" customHeight="1">
      <c r="A6" s="137" t="s">
        <v>167</v>
      </c>
      <c r="B6" s="137" t="s">
        <v>168</v>
      </c>
      <c r="C6" s="137" t="s">
        <v>169</v>
      </c>
      <c r="D6" s="139"/>
      <c r="E6" s="139"/>
      <c r="F6" s="139"/>
      <c r="G6" s="139"/>
      <c r="H6" s="139"/>
      <c r="I6" s="139"/>
      <c r="J6" s="139"/>
      <c r="K6" s="139"/>
      <c r="L6" s="139"/>
      <c r="M6" s="138"/>
      <c r="N6" s="138" t="s">
        <v>378</v>
      </c>
      <c r="O6" s="138" t="s">
        <v>581</v>
      </c>
      <c r="P6" s="138"/>
      <c r="Q6" s="139"/>
      <c r="R6" s="139" t="s">
        <v>518</v>
      </c>
      <c r="S6" s="139" t="s">
        <v>142</v>
      </c>
      <c r="T6" s="139" t="s">
        <v>582</v>
      </c>
      <c r="U6" s="139" t="s">
        <v>583</v>
      </c>
      <c r="V6" s="139"/>
      <c r="W6" s="139"/>
      <c r="X6" s="139" t="s">
        <v>146</v>
      </c>
      <c r="Y6" s="139" t="s">
        <v>147</v>
      </c>
      <c r="Z6" s="139" t="s">
        <v>148</v>
      </c>
      <c r="AA6" s="139" t="s">
        <v>149</v>
      </c>
      <c r="AB6" s="139" t="s">
        <v>150</v>
      </c>
      <c r="AC6" s="139" t="s">
        <v>129</v>
      </c>
      <c r="AD6" s="139"/>
    </row>
    <row r="7" spans="1:31" ht="32.4">
      <c r="A7" s="137"/>
      <c r="B7" s="137"/>
      <c r="C7" s="137"/>
      <c r="D7" s="139"/>
      <c r="E7" s="139"/>
      <c r="F7" s="139"/>
      <c r="G7" s="139"/>
      <c r="H7" s="139"/>
      <c r="I7" s="139"/>
      <c r="J7" s="139"/>
      <c r="K7" s="139"/>
      <c r="L7" s="139"/>
      <c r="M7" s="138"/>
      <c r="N7" s="138"/>
      <c r="O7" s="10" t="s">
        <v>584</v>
      </c>
      <c r="P7" s="10" t="s">
        <v>444</v>
      </c>
      <c r="Q7" s="9" t="s">
        <v>585</v>
      </c>
      <c r="R7" s="139"/>
      <c r="S7" s="139"/>
      <c r="T7" s="139"/>
      <c r="U7" s="9" t="s">
        <v>152</v>
      </c>
      <c r="V7" s="9" t="s">
        <v>153</v>
      </c>
      <c r="W7" s="9" t="s">
        <v>154</v>
      </c>
      <c r="X7" s="139"/>
      <c r="Y7" s="139"/>
      <c r="Z7" s="139"/>
      <c r="AA7" s="139"/>
      <c r="AB7" s="139"/>
      <c r="AC7" s="139"/>
      <c r="AD7" s="139"/>
    </row>
    <row r="8" spans="1:31" ht="19.95" customHeight="1">
      <c r="A8" s="8"/>
      <c r="B8" s="8"/>
      <c r="C8" s="8"/>
      <c r="D8" s="8"/>
      <c r="E8" s="8" t="s">
        <v>137</v>
      </c>
      <c r="F8" s="8"/>
      <c r="G8" s="8"/>
      <c r="H8" s="8"/>
      <c r="I8" s="8"/>
      <c r="J8" s="8"/>
      <c r="K8" s="8"/>
      <c r="L8" s="8"/>
      <c r="M8" s="85">
        <f t="shared" ref="M8:P8" si="0">SUM(M9:M59)</f>
        <v>195.51000000000002</v>
      </c>
      <c r="N8" s="85">
        <f t="shared" si="0"/>
        <v>195.51000000000002</v>
      </c>
      <c r="O8" s="85">
        <f t="shared" si="0"/>
        <v>195.51000000000002</v>
      </c>
      <c r="P8" s="85">
        <f t="shared" si="0"/>
        <v>195.51000000000002</v>
      </c>
      <c r="Q8" s="11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23"/>
    </row>
    <row r="9" spans="1:31" ht="19.95" customHeight="1">
      <c r="A9" s="89" t="s">
        <v>170</v>
      </c>
      <c r="B9" s="89" t="s">
        <v>172</v>
      </c>
      <c r="C9" s="89" t="s">
        <v>175</v>
      </c>
      <c r="D9" s="89">
        <v>109001</v>
      </c>
      <c r="E9" s="89" t="s">
        <v>1</v>
      </c>
      <c r="F9" s="89" t="s">
        <v>586</v>
      </c>
      <c r="G9" s="89" t="s">
        <v>587</v>
      </c>
      <c r="H9" s="89" t="s">
        <v>588</v>
      </c>
      <c r="I9" s="89">
        <v>20230101</v>
      </c>
      <c r="J9" s="89">
        <v>20231231</v>
      </c>
      <c r="K9" s="8">
        <v>25</v>
      </c>
      <c r="L9" s="8" t="s">
        <v>589</v>
      </c>
      <c r="M9" s="85">
        <v>12.5</v>
      </c>
      <c r="N9" s="86">
        <v>12.5</v>
      </c>
      <c r="O9" s="86">
        <v>12.5</v>
      </c>
      <c r="P9" s="86">
        <v>12.5</v>
      </c>
      <c r="Q9" s="13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4"/>
    </row>
    <row r="10" spans="1:31" ht="19.95" customHeight="1">
      <c r="A10" s="89" t="s">
        <v>170</v>
      </c>
      <c r="B10" s="89" t="s">
        <v>172</v>
      </c>
      <c r="C10" s="89" t="s">
        <v>175</v>
      </c>
      <c r="D10" s="89">
        <v>109001</v>
      </c>
      <c r="E10" s="89" t="s">
        <v>1</v>
      </c>
      <c r="F10" s="89" t="s">
        <v>590</v>
      </c>
      <c r="G10" s="89" t="s">
        <v>591</v>
      </c>
      <c r="H10" s="89" t="s">
        <v>588</v>
      </c>
      <c r="I10" s="89">
        <v>20230101</v>
      </c>
      <c r="J10" s="89">
        <v>20231231</v>
      </c>
      <c r="K10" s="8">
        <v>2</v>
      </c>
      <c r="L10" s="8" t="s">
        <v>589</v>
      </c>
      <c r="M10" s="87">
        <v>1.4</v>
      </c>
      <c r="N10" s="88">
        <v>1.4</v>
      </c>
      <c r="O10" s="88">
        <v>1.4</v>
      </c>
      <c r="P10" s="88">
        <v>1.4</v>
      </c>
      <c r="Q10" s="15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25"/>
    </row>
    <row r="11" spans="1:31" ht="19.95" customHeight="1">
      <c r="A11" s="89" t="s">
        <v>170</v>
      </c>
      <c r="B11" s="89" t="s">
        <v>172</v>
      </c>
      <c r="C11" s="89" t="s">
        <v>175</v>
      </c>
      <c r="D11" s="89">
        <v>109001</v>
      </c>
      <c r="E11" s="89" t="s">
        <v>1</v>
      </c>
      <c r="F11" s="89" t="s">
        <v>592</v>
      </c>
      <c r="G11" s="89" t="s">
        <v>593</v>
      </c>
      <c r="H11" s="89" t="s">
        <v>588</v>
      </c>
      <c r="I11" s="89">
        <v>20230101</v>
      </c>
      <c r="J11" s="89">
        <v>20231231</v>
      </c>
      <c r="K11" s="8">
        <v>87</v>
      </c>
      <c r="L11" s="8" t="s">
        <v>589</v>
      </c>
      <c r="M11" s="87">
        <v>60.9</v>
      </c>
      <c r="N11" s="88">
        <v>60.9</v>
      </c>
      <c r="O11" s="88">
        <v>60.9</v>
      </c>
      <c r="P11" s="88">
        <v>60.9</v>
      </c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26"/>
    </row>
    <row r="12" spans="1:31" ht="19.95" customHeight="1">
      <c r="A12" s="89" t="s">
        <v>170</v>
      </c>
      <c r="B12" s="89" t="s">
        <v>172</v>
      </c>
      <c r="C12" s="89" t="s">
        <v>175</v>
      </c>
      <c r="D12" s="89">
        <v>109001</v>
      </c>
      <c r="E12" s="89" t="s">
        <v>1</v>
      </c>
      <c r="F12" s="89" t="s">
        <v>594</v>
      </c>
      <c r="G12" s="89" t="s">
        <v>595</v>
      </c>
      <c r="H12" s="89" t="s">
        <v>588</v>
      </c>
      <c r="I12" s="89">
        <v>20230101</v>
      </c>
      <c r="J12" s="89">
        <v>20231231</v>
      </c>
      <c r="K12" s="8">
        <v>3</v>
      </c>
      <c r="L12" s="8" t="s">
        <v>589</v>
      </c>
      <c r="M12" s="87">
        <v>0.15</v>
      </c>
      <c r="N12" s="88">
        <v>0.15</v>
      </c>
      <c r="O12" s="88">
        <v>0.15</v>
      </c>
      <c r="P12" s="88">
        <v>0.15</v>
      </c>
      <c r="Q12" s="19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1" ht="19.95" customHeight="1">
      <c r="A13" s="89" t="s">
        <v>170</v>
      </c>
      <c r="B13" s="89" t="s">
        <v>172</v>
      </c>
      <c r="C13" s="89" t="s">
        <v>175</v>
      </c>
      <c r="D13" s="89">
        <v>109001</v>
      </c>
      <c r="E13" s="89" t="s">
        <v>1</v>
      </c>
      <c r="F13" s="89" t="s">
        <v>596</v>
      </c>
      <c r="G13" s="89" t="s">
        <v>597</v>
      </c>
      <c r="H13" s="89" t="s">
        <v>588</v>
      </c>
      <c r="I13" s="89">
        <v>20230101</v>
      </c>
      <c r="J13" s="89">
        <v>20231231</v>
      </c>
      <c r="K13" s="8">
        <v>50</v>
      </c>
      <c r="L13" s="8" t="s">
        <v>589</v>
      </c>
      <c r="M13" s="87">
        <v>0.9</v>
      </c>
      <c r="N13" s="88">
        <v>0.9</v>
      </c>
      <c r="O13" s="88">
        <v>0.9</v>
      </c>
      <c r="P13" s="88">
        <v>0.9</v>
      </c>
      <c r="Q13" s="19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1" ht="19.95" customHeight="1">
      <c r="A14" s="89" t="s">
        <v>170</v>
      </c>
      <c r="B14" s="89" t="s">
        <v>172</v>
      </c>
      <c r="C14" s="89" t="s">
        <v>175</v>
      </c>
      <c r="D14" s="89">
        <v>109001</v>
      </c>
      <c r="E14" s="89" t="s">
        <v>1</v>
      </c>
      <c r="F14" s="89" t="s">
        <v>598</v>
      </c>
      <c r="G14" s="89" t="s">
        <v>599</v>
      </c>
      <c r="H14" s="89" t="s">
        <v>588</v>
      </c>
      <c r="I14" s="89">
        <v>20230101</v>
      </c>
      <c r="J14" s="89">
        <v>20231231</v>
      </c>
      <c r="K14" s="8">
        <v>20</v>
      </c>
      <c r="L14" s="8" t="s">
        <v>589</v>
      </c>
      <c r="M14" s="87">
        <v>1</v>
      </c>
      <c r="N14" s="88">
        <v>1</v>
      </c>
      <c r="O14" s="88">
        <v>1</v>
      </c>
      <c r="P14" s="88">
        <v>1</v>
      </c>
      <c r="Q14" s="19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1" ht="19.95" customHeight="1">
      <c r="A15" s="89" t="s">
        <v>170</v>
      </c>
      <c r="B15" s="89" t="s">
        <v>172</v>
      </c>
      <c r="C15" s="89" t="s">
        <v>175</v>
      </c>
      <c r="D15" s="89">
        <v>109001</v>
      </c>
      <c r="E15" s="89" t="s">
        <v>1</v>
      </c>
      <c r="F15" s="89" t="s">
        <v>600</v>
      </c>
      <c r="G15" s="89" t="s">
        <v>601</v>
      </c>
      <c r="H15" s="89" t="s">
        <v>588</v>
      </c>
      <c r="I15" s="89">
        <v>20230101</v>
      </c>
      <c r="J15" s="89">
        <v>20231231</v>
      </c>
      <c r="K15" s="8">
        <v>5</v>
      </c>
      <c r="L15" s="8" t="s">
        <v>589</v>
      </c>
      <c r="M15" s="87">
        <v>1.25</v>
      </c>
      <c r="N15" s="88">
        <v>1.25</v>
      </c>
      <c r="O15" s="88">
        <v>1.25</v>
      </c>
      <c r="P15" s="88">
        <v>1.25</v>
      </c>
      <c r="Q15" s="19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1" ht="19.95" customHeight="1">
      <c r="A16" s="89" t="s">
        <v>170</v>
      </c>
      <c r="B16" s="89" t="s">
        <v>172</v>
      </c>
      <c r="C16" s="89" t="s">
        <v>175</v>
      </c>
      <c r="D16" s="89">
        <v>109001</v>
      </c>
      <c r="E16" s="89" t="s">
        <v>1</v>
      </c>
      <c r="F16" s="89" t="s">
        <v>602</v>
      </c>
      <c r="G16" s="89" t="s">
        <v>603</v>
      </c>
      <c r="H16" s="89" t="s">
        <v>588</v>
      </c>
      <c r="I16" s="89">
        <v>20230101</v>
      </c>
      <c r="J16" s="89">
        <v>20231231</v>
      </c>
      <c r="K16" s="8">
        <v>1</v>
      </c>
      <c r="L16" s="8" t="s">
        <v>589</v>
      </c>
      <c r="M16" s="87">
        <v>0.3</v>
      </c>
      <c r="N16" s="88">
        <v>0.3</v>
      </c>
      <c r="O16" s="88">
        <v>0.3</v>
      </c>
      <c r="P16" s="88">
        <v>0.3</v>
      </c>
      <c r="Q16" s="19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19.95" customHeight="1">
      <c r="A17" s="89" t="s">
        <v>170</v>
      </c>
      <c r="B17" s="89" t="s">
        <v>172</v>
      </c>
      <c r="C17" s="89" t="s">
        <v>175</v>
      </c>
      <c r="D17" s="89">
        <v>109001</v>
      </c>
      <c r="E17" s="89" t="s">
        <v>1</v>
      </c>
      <c r="F17" s="89" t="s">
        <v>604</v>
      </c>
      <c r="G17" s="89" t="s">
        <v>605</v>
      </c>
      <c r="H17" s="89" t="s">
        <v>588</v>
      </c>
      <c r="I17" s="89">
        <v>20230101</v>
      </c>
      <c r="J17" s="89">
        <v>20231231</v>
      </c>
      <c r="K17" s="8">
        <v>5</v>
      </c>
      <c r="L17" s="8" t="s">
        <v>589</v>
      </c>
      <c r="M17" s="87">
        <v>0.05</v>
      </c>
      <c r="N17" s="88">
        <v>0.05</v>
      </c>
      <c r="O17" s="88">
        <v>0.05</v>
      </c>
      <c r="P17" s="88">
        <v>0.05</v>
      </c>
      <c r="Q17" s="19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ht="19.95" customHeight="1">
      <c r="A18" s="89" t="s">
        <v>170</v>
      </c>
      <c r="B18" s="89" t="s">
        <v>172</v>
      </c>
      <c r="C18" s="89" t="s">
        <v>175</v>
      </c>
      <c r="D18" s="89">
        <v>109001</v>
      </c>
      <c r="E18" s="89" t="s">
        <v>1</v>
      </c>
      <c r="F18" s="89" t="s">
        <v>606</v>
      </c>
      <c r="G18" s="89" t="s">
        <v>607</v>
      </c>
      <c r="H18" s="89" t="s">
        <v>588</v>
      </c>
      <c r="I18" s="89">
        <v>20230101</v>
      </c>
      <c r="J18" s="89">
        <v>20231231</v>
      </c>
      <c r="K18" s="8">
        <v>5</v>
      </c>
      <c r="L18" s="8" t="s">
        <v>589</v>
      </c>
      <c r="M18" s="87">
        <v>0.03</v>
      </c>
      <c r="N18" s="88">
        <v>0.03</v>
      </c>
      <c r="O18" s="88">
        <v>0.03</v>
      </c>
      <c r="P18" s="88">
        <v>0.03</v>
      </c>
      <c r="Q18" s="19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spans="1:30" ht="19.95" customHeight="1">
      <c r="A19" s="89" t="s">
        <v>170</v>
      </c>
      <c r="B19" s="89" t="s">
        <v>172</v>
      </c>
      <c r="C19" s="89" t="s">
        <v>175</v>
      </c>
      <c r="D19" s="89">
        <v>109001</v>
      </c>
      <c r="E19" s="89" t="s">
        <v>1</v>
      </c>
      <c r="F19" s="89" t="s">
        <v>608</v>
      </c>
      <c r="G19" s="89" t="s">
        <v>609</v>
      </c>
      <c r="H19" s="89" t="s">
        <v>588</v>
      </c>
      <c r="I19" s="89">
        <v>20230101</v>
      </c>
      <c r="J19" s="89">
        <v>20231231</v>
      </c>
      <c r="K19" s="8">
        <v>1</v>
      </c>
      <c r="L19" s="8" t="s">
        <v>589</v>
      </c>
      <c r="M19" s="87">
        <v>0.5</v>
      </c>
      <c r="N19" s="88">
        <v>0.5</v>
      </c>
      <c r="O19" s="88">
        <v>0.5</v>
      </c>
      <c r="P19" s="88">
        <v>0.5</v>
      </c>
      <c r="Q19" s="19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spans="1:30" ht="19.95" customHeight="1">
      <c r="A20" s="89" t="s">
        <v>170</v>
      </c>
      <c r="B20" s="89" t="s">
        <v>172</v>
      </c>
      <c r="C20" s="89" t="s">
        <v>175</v>
      </c>
      <c r="D20" s="89">
        <v>109001</v>
      </c>
      <c r="E20" s="89" t="s">
        <v>1</v>
      </c>
      <c r="F20" s="89" t="s">
        <v>610</v>
      </c>
      <c r="G20" s="89" t="s">
        <v>611</v>
      </c>
      <c r="H20" s="89" t="s">
        <v>588</v>
      </c>
      <c r="I20" s="89">
        <v>20230101</v>
      </c>
      <c r="J20" s="89">
        <v>20231231</v>
      </c>
      <c r="K20" s="8">
        <v>2</v>
      </c>
      <c r="L20" s="8" t="s">
        <v>612</v>
      </c>
      <c r="M20" s="87">
        <v>0.8</v>
      </c>
      <c r="N20" s="88">
        <v>0.8</v>
      </c>
      <c r="O20" s="88">
        <v>0.8</v>
      </c>
      <c r="P20" s="88">
        <v>0.8</v>
      </c>
      <c r="Q20" s="19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</row>
    <row r="21" spans="1:30" ht="19.95" customHeight="1">
      <c r="A21" s="89" t="s">
        <v>170</v>
      </c>
      <c r="B21" s="89" t="s">
        <v>172</v>
      </c>
      <c r="C21" s="89" t="s">
        <v>175</v>
      </c>
      <c r="D21" s="89">
        <v>109001</v>
      </c>
      <c r="E21" s="89" t="s">
        <v>1</v>
      </c>
      <c r="F21" s="89" t="s">
        <v>613</v>
      </c>
      <c r="G21" s="89" t="s">
        <v>614</v>
      </c>
      <c r="H21" s="89" t="s">
        <v>588</v>
      </c>
      <c r="I21" s="89">
        <v>20230101</v>
      </c>
      <c r="J21" s="89">
        <v>20231231</v>
      </c>
      <c r="K21" s="8">
        <v>4</v>
      </c>
      <c r="L21" s="8" t="s">
        <v>589</v>
      </c>
      <c r="M21" s="87">
        <v>4</v>
      </c>
      <c r="N21" s="88">
        <v>4</v>
      </c>
      <c r="O21" s="88">
        <v>4</v>
      </c>
      <c r="P21" s="88">
        <v>4</v>
      </c>
      <c r="Q21" s="19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</row>
    <row r="22" spans="1:30" ht="19.95" customHeight="1">
      <c r="A22" s="89" t="s">
        <v>170</v>
      </c>
      <c r="B22" s="89" t="s">
        <v>172</v>
      </c>
      <c r="C22" s="89" t="s">
        <v>175</v>
      </c>
      <c r="D22" s="89">
        <v>109001</v>
      </c>
      <c r="E22" s="89" t="s">
        <v>1</v>
      </c>
      <c r="F22" s="89" t="s">
        <v>615</v>
      </c>
      <c r="G22" s="89" t="s">
        <v>616</v>
      </c>
      <c r="H22" s="89" t="s">
        <v>588</v>
      </c>
      <c r="I22" s="89">
        <v>20230101</v>
      </c>
      <c r="J22" s="89">
        <v>20231231</v>
      </c>
      <c r="K22" s="8">
        <v>4</v>
      </c>
      <c r="L22" s="8" t="s">
        <v>589</v>
      </c>
      <c r="M22" s="87">
        <v>0.14000000000000001</v>
      </c>
      <c r="N22" s="88">
        <v>0.14000000000000001</v>
      </c>
      <c r="O22" s="88">
        <v>0.14000000000000001</v>
      </c>
      <c r="P22" s="88">
        <v>0.14000000000000001</v>
      </c>
      <c r="Q22" s="19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</row>
    <row r="23" spans="1:30" ht="19.95" customHeight="1">
      <c r="A23" s="89" t="s">
        <v>170</v>
      </c>
      <c r="B23" s="89" t="s">
        <v>172</v>
      </c>
      <c r="C23" s="89" t="s">
        <v>175</v>
      </c>
      <c r="D23" s="89">
        <v>109001</v>
      </c>
      <c r="E23" s="89" t="s">
        <v>1</v>
      </c>
      <c r="F23" s="89" t="s">
        <v>617</v>
      </c>
      <c r="G23" s="89" t="s">
        <v>618</v>
      </c>
      <c r="H23" s="89" t="s">
        <v>588</v>
      </c>
      <c r="I23" s="89">
        <v>20230101</v>
      </c>
      <c r="J23" s="89">
        <v>20231231</v>
      </c>
      <c r="K23" s="8">
        <v>2</v>
      </c>
      <c r="L23" s="8" t="s">
        <v>612</v>
      </c>
      <c r="M23" s="87">
        <v>0.25</v>
      </c>
      <c r="N23" s="88">
        <v>0.25</v>
      </c>
      <c r="O23" s="88">
        <v>0.25</v>
      </c>
      <c r="P23" s="88">
        <v>0.25</v>
      </c>
      <c r="Q23" s="19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0" ht="19.95" customHeight="1">
      <c r="A24" s="89" t="s">
        <v>170</v>
      </c>
      <c r="B24" s="89" t="s">
        <v>172</v>
      </c>
      <c r="C24" s="89" t="s">
        <v>175</v>
      </c>
      <c r="D24" s="89">
        <v>109001</v>
      </c>
      <c r="E24" s="89" t="s">
        <v>1</v>
      </c>
      <c r="F24" s="89" t="s">
        <v>619</v>
      </c>
      <c r="G24" s="89" t="s">
        <v>620</v>
      </c>
      <c r="H24" s="89" t="s">
        <v>588</v>
      </c>
      <c r="I24" s="89">
        <v>20230101</v>
      </c>
      <c r="J24" s="89">
        <v>20231231</v>
      </c>
      <c r="K24" s="8">
        <v>1</v>
      </c>
      <c r="L24" s="8" t="s">
        <v>589</v>
      </c>
      <c r="M24" s="87">
        <v>0.3</v>
      </c>
      <c r="N24" s="88">
        <v>0.3</v>
      </c>
      <c r="O24" s="88">
        <v>0.3</v>
      </c>
      <c r="P24" s="88">
        <v>0.3</v>
      </c>
      <c r="Q24" s="19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</row>
    <row r="25" spans="1:30" ht="19.95" customHeight="1">
      <c r="A25" s="89" t="s">
        <v>170</v>
      </c>
      <c r="B25" s="89" t="s">
        <v>172</v>
      </c>
      <c r="C25" s="89" t="s">
        <v>175</v>
      </c>
      <c r="D25" s="89">
        <v>109001</v>
      </c>
      <c r="E25" s="89" t="s">
        <v>1</v>
      </c>
      <c r="F25" s="89" t="s">
        <v>621</v>
      </c>
      <c r="G25" s="89" t="s">
        <v>622</v>
      </c>
      <c r="H25" s="89" t="s">
        <v>588</v>
      </c>
      <c r="I25" s="89">
        <v>20230101</v>
      </c>
      <c r="J25" s="89">
        <v>20231231</v>
      </c>
      <c r="K25" s="8">
        <v>5</v>
      </c>
      <c r="L25" s="8" t="s">
        <v>589</v>
      </c>
      <c r="M25" s="87">
        <v>0.15</v>
      </c>
      <c r="N25" s="88">
        <v>0.15</v>
      </c>
      <c r="O25" s="88">
        <v>0.15</v>
      </c>
      <c r="P25" s="88">
        <v>0.15</v>
      </c>
      <c r="Q25" s="19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9.95" customHeight="1">
      <c r="A26" s="89" t="s">
        <v>170</v>
      </c>
      <c r="B26" s="89" t="s">
        <v>172</v>
      </c>
      <c r="C26" s="89" t="s">
        <v>175</v>
      </c>
      <c r="D26" s="89">
        <v>109001</v>
      </c>
      <c r="E26" s="89" t="s">
        <v>1</v>
      </c>
      <c r="F26" s="89" t="s">
        <v>623</v>
      </c>
      <c r="G26" s="89" t="s">
        <v>624</v>
      </c>
      <c r="H26" s="89" t="s">
        <v>588</v>
      </c>
      <c r="I26" s="89">
        <v>20230101</v>
      </c>
      <c r="J26" s="89">
        <v>20231231</v>
      </c>
      <c r="K26" s="8">
        <v>2</v>
      </c>
      <c r="L26" s="8" t="s">
        <v>589</v>
      </c>
      <c r="M26" s="87">
        <v>0.6</v>
      </c>
      <c r="N26" s="88">
        <v>0.6</v>
      </c>
      <c r="O26" s="88">
        <v>0.6</v>
      </c>
      <c r="P26" s="88">
        <v>0.6</v>
      </c>
      <c r="Q26" s="19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ht="19.95" customHeight="1">
      <c r="A27" s="89" t="s">
        <v>170</v>
      </c>
      <c r="B27" s="89" t="s">
        <v>172</v>
      </c>
      <c r="C27" s="89" t="s">
        <v>175</v>
      </c>
      <c r="D27" s="89">
        <v>109001</v>
      </c>
      <c r="E27" s="89" t="s">
        <v>1</v>
      </c>
      <c r="F27" s="89" t="s">
        <v>625</v>
      </c>
      <c r="G27" s="89" t="s">
        <v>626</v>
      </c>
      <c r="H27" s="89" t="s">
        <v>588</v>
      </c>
      <c r="I27" s="89">
        <v>20230101</v>
      </c>
      <c r="J27" s="89">
        <v>20231231</v>
      </c>
      <c r="K27" s="8">
        <v>10</v>
      </c>
      <c r="L27" s="8" t="s">
        <v>612</v>
      </c>
      <c r="M27" s="87">
        <v>0.2</v>
      </c>
      <c r="N27" s="88">
        <v>0.2</v>
      </c>
      <c r="O27" s="88">
        <v>0.2</v>
      </c>
      <c r="P27" s="88">
        <v>0.2</v>
      </c>
      <c r="Q27" s="19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ht="19.95" customHeight="1">
      <c r="A28" s="89" t="s">
        <v>170</v>
      </c>
      <c r="B28" s="89" t="s">
        <v>172</v>
      </c>
      <c r="C28" s="89" t="s">
        <v>175</v>
      </c>
      <c r="D28" s="89">
        <v>109001</v>
      </c>
      <c r="E28" s="89" t="s">
        <v>1</v>
      </c>
      <c r="F28" s="89" t="s">
        <v>627</v>
      </c>
      <c r="G28" s="89" t="s">
        <v>628</v>
      </c>
      <c r="H28" s="89" t="s">
        <v>588</v>
      </c>
      <c r="I28" s="89">
        <v>20230101</v>
      </c>
      <c r="J28" s="89">
        <v>20231231</v>
      </c>
      <c r="K28" s="140">
        <v>1</v>
      </c>
      <c r="L28" s="8" t="s">
        <v>698</v>
      </c>
      <c r="M28" s="87">
        <v>0.2</v>
      </c>
      <c r="N28" s="88">
        <v>0.2</v>
      </c>
      <c r="O28" s="88">
        <v>0.2</v>
      </c>
      <c r="P28" s="88">
        <v>0.2</v>
      </c>
      <c r="Q28" s="19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</row>
    <row r="29" spans="1:30" ht="19.95" customHeight="1">
      <c r="A29" s="89" t="s">
        <v>170</v>
      </c>
      <c r="B29" s="89" t="s">
        <v>172</v>
      </c>
      <c r="C29" s="89" t="s">
        <v>175</v>
      </c>
      <c r="D29" s="89">
        <v>109001</v>
      </c>
      <c r="E29" s="89" t="s">
        <v>1</v>
      </c>
      <c r="F29" s="89" t="s">
        <v>629</v>
      </c>
      <c r="G29" s="89" t="s">
        <v>630</v>
      </c>
      <c r="H29" s="89" t="s">
        <v>588</v>
      </c>
      <c r="I29" s="89">
        <v>20230101</v>
      </c>
      <c r="J29" s="89">
        <v>20231231</v>
      </c>
      <c r="K29" s="8">
        <v>2</v>
      </c>
      <c r="L29" s="8" t="s">
        <v>589</v>
      </c>
      <c r="M29" s="87">
        <v>0.2</v>
      </c>
      <c r="N29" s="88">
        <v>0.2</v>
      </c>
      <c r="O29" s="88">
        <v>0.2</v>
      </c>
      <c r="P29" s="88">
        <v>0.2</v>
      </c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</row>
    <row r="30" spans="1:30" ht="19.95" customHeight="1">
      <c r="A30" s="89" t="s">
        <v>170</v>
      </c>
      <c r="B30" s="89" t="s">
        <v>172</v>
      </c>
      <c r="C30" s="89" t="s">
        <v>175</v>
      </c>
      <c r="D30" s="89">
        <v>109001</v>
      </c>
      <c r="E30" s="89" t="s">
        <v>1</v>
      </c>
      <c r="F30" s="89" t="s">
        <v>631</v>
      </c>
      <c r="G30" s="89" t="s">
        <v>632</v>
      </c>
      <c r="H30" s="89" t="s">
        <v>588</v>
      </c>
      <c r="I30" s="89">
        <v>20230101</v>
      </c>
      <c r="J30" s="89">
        <v>20231231</v>
      </c>
      <c r="K30" s="140">
        <v>1</v>
      </c>
      <c r="L30" s="8" t="s">
        <v>699</v>
      </c>
      <c r="M30" s="87">
        <v>1</v>
      </c>
      <c r="N30" s="88">
        <v>1</v>
      </c>
      <c r="O30" s="88">
        <v>1</v>
      </c>
      <c r="P30" s="88">
        <v>1</v>
      </c>
      <c r="Q30" s="1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</row>
    <row r="31" spans="1:30" ht="19.95" customHeight="1">
      <c r="A31" s="89" t="s">
        <v>170</v>
      </c>
      <c r="B31" s="89" t="s">
        <v>172</v>
      </c>
      <c r="C31" s="89" t="s">
        <v>175</v>
      </c>
      <c r="D31" s="89">
        <v>109001</v>
      </c>
      <c r="E31" s="89" t="s">
        <v>1</v>
      </c>
      <c r="F31" s="89" t="s">
        <v>633</v>
      </c>
      <c r="G31" s="89" t="s">
        <v>634</v>
      </c>
      <c r="H31" s="89" t="s">
        <v>588</v>
      </c>
      <c r="I31" s="89">
        <v>20230101</v>
      </c>
      <c r="J31" s="89">
        <v>20231231</v>
      </c>
      <c r="K31" s="8">
        <v>55</v>
      </c>
      <c r="L31" s="8" t="s">
        <v>635</v>
      </c>
      <c r="M31" s="87">
        <v>11</v>
      </c>
      <c r="N31" s="88">
        <v>11</v>
      </c>
      <c r="O31" s="88">
        <v>11</v>
      </c>
      <c r="P31" s="88">
        <v>11</v>
      </c>
      <c r="Q31" s="1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</row>
    <row r="32" spans="1:30" ht="19.95" customHeight="1">
      <c r="A32" s="89" t="s">
        <v>170</v>
      </c>
      <c r="B32" s="89" t="s">
        <v>172</v>
      </c>
      <c r="C32" s="89" t="s">
        <v>175</v>
      </c>
      <c r="D32" s="89">
        <v>109001</v>
      </c>
      <c r="E32" s="89" t="s">
        <v>1</v>
      </c>
      <c r="F32" s="89" t="s">
        <v>636</v>
      </c>
      <c r="G32" s="89" t="s">
        <v>637</v>
      </c>
      <c r="H32" s="89" t="s">
        <v>588</v>
      </c>
      <c r="I32" s="89">
        <v>20230101</v>
      </c>
      <c r="J32" s="89">
        <v>20231231</v>
      </c>
      <c r="K32" s="140">
        <v>1</v>
      </c>
      <c r="L32" s="8" t="s">
        <v>698</v>
      </c>
      <c r="M32" s="87">
        <v>2</v>
      </c>
      <c r="N32" s="88">
        <v>2</v>
      </c>
      <c r="O32" s="88">
        <v>2</v>
      </c>
      <c r="P32" s="88">
        <v>2</v>
      </c>
      <c r="Q32" s="19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</row>
    <row r="33" spans="1:30" ht="19.95" customHeight="1">
      <c r="A33" s="89" t="s">
        <v>170</v>
      </c>
      <c r="B33" s="89" t="s">
        <v>172</v>
      </c>
      <c r="C33" s="89" t="s">
        <v>175</v>
      </c>
      <c r="D33" s="89">
        <v>109001</v>
      </c>
      <c r="E33" s="89" t="s">
        <v>1</v>
      </c>
      <c r="F33" s="89" t="s">
        <v>638</v>
      </c>
      <c r="G33" s="89" t="s">
        <v>639</v>
      </c>
      <c r="H33" s="89" t="s">
        <v>588</v>
      </c>
      <c r="I33" s="89">
        <v>20230101</v>
      </c>
      <c r="J33" s="89">
        <v>20231231</v>
      </c>
      <c r="K33" s="8">
        <v>100</v>
      </c>
      <c r="L33" s="8" t="s">
        <v>640</v>
      </c>
      <c r="M33" s="87">
        <v>2.2999999999999998</v>
      </c>
      <c r="N33" s="88">
        <v>2.2999999999999998</v>
      </c>
      <c r="O33" s="88">
        <v>2.2999999999999998</v>
      </c>
      <c r="P33" s="88">
        <v>2.2999999999999998</v>
      </c>
      <c r="Q33" s="19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</row>
    <row r="34" spans="1:30" ht="19.95" customHeight="1">
      <c r="A34" s="89" t="s">
        <v>170</v>
      </c>
      <c r="B34" s="89" t="s">
        <v>172</v>
      </c>
      <c r="C34" s="89" t="s">
        <v>175</v>
      </c>
      <c r="D34" s="89">
        <v>109001</v>
      </c>
      <c r="E34" s="89" t="s">
        <v>1</v>
      </c>
      <c r="F34" s="89" t="s">
        <v>641</v>
      </c>
      <c r="G34" s="89" t="s">
        <v>642</v>
      </c>
      <c r="H34" s="89" t="s">
        <v>588</v>
      </c>
      <c r="I34" s="89">
        <v>20230101</v>
      </c>
      <c r="J34" s="89">
        <v>20231231</v>
      </c>
      <c r="K34" s="8">
        <v>50</v>
      </c>
      <c r="L34" s="8" t="s">
        <v>612</v>
      </c>
      <c r="M34" s="87">
        <v>0.75</v>
      </c>
      <c r="N34" s="88">
        <v>0.75</v>
      </c>
      <c r="O34" s="88">
        <v>0.75</v>
      </c>
      <c r="P34" s="88">
        <v>0.75</v>
      </c>
      <c r="Q34" s="19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</row>
    <row r="35" spans="1:30" ht="19.95" customHeight="1">
      <c r="A35" s="89" t="s">
        <v>170</v>
      </c>
      <c r="B35" s="89" t="s">
        <v>172</v>
      </c>
      <c r="C35" s="89" t="s">
        <v>175</v>
      </c>
      <c r="D35" s="89">
        <v>109001</v>
      </c>
      <c r="E35" s="89" t="s">
        <v>1</v>
      </c>
      <c r="F35" s="89" t="s">
        <v>643</v>
      </c>
      <c r="G35" s="89" t="s">
        <v>644</v>
      </c>
      <c r="H35" s="89" t="s">
        <v>588</v>
      </c>
      <c r="I35" s="89">
        <v>20230101</v>
      </c>
      <c r="J35" s="89">
        <v>20231231</v>
      </c>
      <c r="K35" s="8">
        <v>100</v>
      </c>
      <c r="L35" s="8" t="s">
        <v>612</v>
      </c>
      <c r="M35" s="87">
        <v>1.5</v>
      </c>
      <c r="N35" s="88">
        <v>1.5</v>
      </c>
      <c r="O35" s="88">
        <v>1.5</v>
      </c>
      <c r="P35" s="88">
        <v>1.5</v>
      </c>
      <c r="Q35" s="1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</row>
    <row r="36" spans="1:30" ht="19.95" customHeight="1">
      <c r="A36" s="89" t="s">
        <v>170</v>
      </c>
      <c r="B36" s="89" t="s">
        <v>172</v>
      </c>
      <c r="C36" s="89" t="s">
        <v>175</v>
      </c>
      <c r="D36" s="89">
        <v>109001</v>
      </c>
      <c r="E36" s="89" t="s">
        <v>1</v>
      </c>
      <c r="F36" s="89" t="s">
        <v>645</v>
      </c>
      <c r="G36" s="89" t="s">
        <v>646</v>
      </c>
      <c r="H36" s="89" t="s">
        <v>588</v>
      </c>
      <c r="I36" s="89">
        <v>20230101</v>
      </c>
      <c r="J36" s="89">
        <v>20231231</v>
      </c>
      <c r="K36" s="8">
        <v>10</v>
      </c>
      <c r="L36" s="8" t="s">
        <v>612</v>
      </c>
      <c r="M36" s="87">
        <v>0.26</v>
      </c>
      <c r="N36" s="88">
        <v>0.26</v>
      </c>
      <c r="O36" s="88">
        <v>0.26</v>
      </c>
      <c r="P36" s="88">
        <v>0.26</v>
      </c>
      <c r="Q36" s="19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</row>
    <row r="37" spans="1:30" ht="19.95" customHeight="1">
      <c r="A37" s="89" t="s">
        <v>170</v>
      </c>
      <c r="B37" s="89" t="s">
        <v>172</v>
      </c>
      <c r="C37" s="89" t="s">
        <v>175</v>
      </c>
      <c r="D37" s="89">
        <v>109001</v>
      </c>
      <c r="E37" s="89" t="s">
        <v>1</v>
      </c>
      <c r="F37" s="89" t="s">
        <v>647</v>
      </c>
      <c r="G37" s="89" t="s">
        <v>648</v>
      </c>
      <c r="H37" s="89" t="s">
        <v>588</v>
      </c>
      <c r="I37" s="89">
        <v>20230101</v>
      </c>
      <c r="J37" s="89">
        <v>20231231</v>
      </c>
      <c r="K37" s="140">
        <v>1</v>
      </c>
      <c r="L37" s="8" t="s">
        <v>698</v>
      </c>
      <c r="M37" s="87">
        <v>6</v>
      </c>
      <c r="N37" s="88">
        <v>6</v>
      </c>
      <c r="O37" s="88">
        <v>6</v>
      </c>
      <c r="P37" s="88">
        <v>6</v>
      </c>
      <c r="Q37" s="19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</row>
    <row r="38" spans="1:30" ht="19.95" customHeight="1">
      <c r="A38" s="89" t="s">
        <v>170</v>
      </c>
      <c r="B38" s="89" t="s">
        <v>172</v>
      </c>
      <c r="C38" s="89" t="s">
        <v>175</v>
      </c>
      <c r="D38" s="89">
        <v>109001</v>
      </c>
      <c r="E38" s="89" t="s">
        <v>1</v>
      </c>
      <c r="F38" s="89" t="s">
        <v>649</v>
      </c>
      <c r="G38" s="89" t="s">
        <v>650</v>
      </c>
      <c r="H38" s="89" t="s">
        <v>588</v>
      </c>
      <c r="I38" s="89">
        <v>20230101</v>
      </c>
      <c r="J38" s="89">
        <v>20231231</v>
      </c>
      <c r="K38" s="8">
        <v>120</v>
      </c>
      <c r="L38" s="8" t="s">
        <v>612</v>
      </c>
      <c r="M38" s="87">
        <v>3.6</v>
      </c>
      <c r="N38" s="88">
        <v>3.6</v>
      </c>
      <c r="O38" s="88">
        <v>3.6</v>
      </c>
      <c r="P38" s="88">
        <v>3.6</v>
      </c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39" spans="1:30" ht="19.95" customHeight="1">
      <c r="A39" s="89" t="s">
        <v>170</v>
      </c>
      <c r="B39" s="89" t="s">
        <v>172</v>
      </c>
      <c r="C39" s="89" t="s">
        <v>175</v>
      </c>
      <c r="D39" s="89">
        <v>109001</v>
      </c>
      <c r="E39" s="89" t="s">
        <v>1</v>
      </c>
      <c r="F39" s="89" t="s">
        <v>651</v>
      </c>
      <c r="G39" s="89" t="s">
        <v>652</v>
      </c>
      <c r="H39" s="89" t="s">
        <v>588</v>
      </c>
      <c r="I39" s="89">
        <v>20230101</v>
      </c>
      <c r="J39" s="89">
        <v>20231231</v>
      </c>
      <c r="K39" s="8">
        <v>60</v>
      </c>
      <c r="L39" s="8" t="s">
        <v>612</v>
      </c>
      <c r="M39" s="87">
        <v>1.8</v>
      </c>
      <c r="N39" s="88">
        <v>1.8</v>
      </c>
      <c r="O39" s="88">
        <v>1.8</v>
      </c>
      <c r="P39" s="88">
        <v>1.8</v>
      </c>
      <c r="Q39" s="19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</row>
    <row r="40" spans="1:30" ht="19.95" customHeight="1">
      <c r="A40" s="89" t="s">
        <v>170</v>
      </c>
      <c r="B40" s="89" t="s">
        <v>172</v>
      </c>
      <c r="C40" s="89" t="s">
        <v>175</v>
      </c>
      <c r="D40" s="89">
        <v>109001</v>
      </c>
      <c r="E40" s="89" t="s">
        <v>1</v>
      </c>
      <c r="F40" s="89" t="s">
        <v>653</v>
      </c>
      <c r="G40" s="89" t="s">
        <v>654</v>
      </c>
      <c r="H40" s="89" t="s">
        <v>588</v>
      </c>
      <c r="I40" s="89">
        <v>20230101</v>
      </c>
      <c r="J40" s="89">
        <v>20231231</v>
      </c>
      <c r="K40" s="8">
        <v>50</v>
      </c>
      <c r="L40" s="8" t="s">
        <v>612</v>
      </c>
      <c r="M40" s="87">
        <v>0.1</v>
      </c>
      <c r="N40" s="88">
        <v>0.1</v>
      </c>
      <c r="O40" s="88">
        <v>0.1</v>
      </c>
      <c r="P40" s="88">
        <v>0.1</v>
      </c>
      <c r="Q40" s="19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</row>
    <row r="41" spans="1:30" ht="19.95" customHeight="1">
      <c r="A41" s="89" t="s">
        <v>170</v>
      </c>
      <c r="B41" s="89" t="s">
        <v>172</v>
      </c>
      <c r="C41" s="89" t="s">
        <v>175</v>
      </c>
      <c r="D41" s="89">
        <v>109001</v>
      </c>
      <c r="E41" s="89" t="s">
        <v>1</v>
      </c>
      <c r="F41" s="89" t="s">
        <v>655</v>
      </c>
      <c r="G41" s="89" t="s">
        <v>656</v>
      </c>
      <c r="H41" s="89" t="s">
        <v>588</v>
      </c>
      <c r="I41" s="89">
        <v>20230101</v>
      </c>
      <c r="J41" s="89">
        <v>20231231</v>
      </c>
      <c r="K41" s="8">
        <v>60</v>
      </c>
      <c r="L41" s="8" t="s">
        <v>612</v>
      </c>
      <c r="M41" s="87">
        <v>0.9</v>
      </c>
      <c r="N41" s="88">
        <v>0.9</v>
      </c>
      <c r="O41" s="88">
        <v>0.9</v>
      </c>
      <c r="P41" s="88">
        <v>0.9</v>
      </c>
      <c r="Q41" s="19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</row>
    <row r="42" spans="1:30" ht="19.95" customHeight="1">
      <c r="A42" s="89" t="s">
        <v>170</v>
      </c>
      <c r="B42" s="89" t="s">
        <v>172</v>
      </c>
      <c r="C42" s="89" t="s">
        <v>175</v>
      </c>
      <c r="D42" s="89">
        <v>109001</v>
      </c>
      <c r="E42" s="89" t="s">
        <v>1</v>
      </c>
      <c r="F42" s="89" t="s">
        <v>657</v>
      </c>
      <c r="G42" s="89" t="s">
        <v>658</v>
      </c>
      <c r="H42" s="89" t="s">
        <v>659</v>
      </c>
      <c r="I42" s="89">
        <v>20230101</v>
      </c>
      <c r="J42" s="89">
        <v>20231231</v>
      </c>
      <c r="K42" s="140">
        <v>1</v>
      </c>
      <c r="L42" s="8" t="s">
        <v>698</v>
      </c>
      <c r="M42" s="87">
        <v>1.5</v>
      </c>
      <c r="N42" s="88">
        <v>1.5</v>
      </c>
      <c r="O42" s="88">
        <v>1.5</v>
      </c>
      <c r="P42" s="88">
        <v>1.5</v>
      </c>
      <c r="Q42" s="19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ht="19.95" customHeight="1">
      <c r="A43" s="89" t="s">
        <v>170</v>
      </c>
      <c r="B43" s="89" t="s">
        <v>172</v>
      </c>
      <c r="C43" s="89" t="s">
        <v>175</v>
      </c>
      <c r="D43" s="89">
        <v>109001</v>
      </c>
      <c r="E43" s="89" t="s">
        <v>1</v>
      </c>
      <c r="F43" s="89" t="s">
        <v>660</v>
      </c>
      <c r="G43" s="89" t="s">
        <v>661</v>
      </c>
      <c r="H43" s="89" t="s">
        <v>659</v>
      </c>
      <c r="I43" s="89">
        <v>20230101</v>
      </c>
      <c r="J43" s="89">
        <v>20231231</v>
      </c>
      <c r="K43" s="140">
        <v>1</v>
      </c>
      <c r="L43" s="8" t="s">
        <v>698</v>
      </c>
      <c r="M43" s="87">
        <v>0.5</v>
      </c>
      <c r="N43" s="88">
        <v>0.5</v>
      </c>
      <c r="O43" s="88">
        <v>0.5</v>
      </c>
      <c r="P43" s="88">
        <v>0.5</v>
      </c>
      <c r="Q43" s="1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ht="19.95" customHeight="1">
      <c r="A44" s="89" t="s">
        <v>170</v>
      </c>
      <c r="B44" s="89" t="s">
        <v>172</v>
      </c>
      <c r="C44" s="89" t="s">
        <v>175</v>
      </c>
      <c r="D44" s="89">
        <v>109001</v>
      </c>
      <c r="E44" s="89" t="s">
        <v>1</v>
      </c>
      <c r="F44" s="89" t="s">
        <v>662</v>
      </c>
      <c r="G44" s="89" t="s">
        <v>663</v>
      </c>
      <c r="H44" s="89" t="s">
        <v>659</v>
      </c>
      <c r="I44" s="89">
        <v>20230101</v>
      </c>
      <c r="J44" s="89">
        <v>20231231</v>
      </c>
      <c r="K44" s="140">
        <v>1</v>
      </c>
      <c r="L44" s="8" t="s">
        <v>698</v>
      </c>
      <c r="M44" s="87">
        <v>3</v>
      </c>
      <c r="N44" s="88">
        <v>3</v>
      </c>
      <c r="O44" s="88">
        <v>3</v>
      </c>
      <c r="P44" s="88">
        <v>3</v>
      </c>
      <c r="Q44" s="19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</row>
    <row r="45" spans="1:30" ht="19.95" customHeight="1">
      <c r="A45" s="89" t="s">
        <v>170</v>
      </c>
      <c r="B45" s="89" t="s">
        <v>172</v>
      </c>
      <c r="C45" s="89" t="s">
        <v>175</v>
      </c>
      <c r="D45" s="89">
        <v>109001</v>
      </c>
      <c r="E45" s="89" t="s">
        <v>1</v>
      </c>
      <c r="F45" s="89" t="s">
        <v>664</v>
      </c>
      <c r="G45" s="89" t="s">
        <v>665</v>
      </c>
      <c r="H45" s="89" t="s">
        <v>659</v>
      </c>
      <c r="I45" s="89">
        <v>20230101</v>
      </c>
      <c r="J45" s="89">
        <v>20231231</v>
      </c>
      <c r="K45" s="140">
        <v>1</v>
      </c>
      <c r="L45" s="8" t="s">
        <v>698</v>
      </c>
      <c r="M45" s="87">
        <v>5</v>
      </c>
      <c r="N45" s="88">
        <v>5</v>
      </c>
      <c r="O45" s="88">
        <v>5</v>
      </c>
      <c r="P45" s="88">
        <v>5</v>
      </c>
      <c r="Q45" s="19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1:30" ht="19.95" customHeight="1">
      <c r="A46" s="89" t="s">
        <v>170</v>
      </c>
      <c r="B46" s="89" t="s">
        <v>172</v>
      </c>
      <c r="C46" s="89" t="s">
        <v>175</v>
      </c>
      <c r="D46" s="89">
        <v>109001</v>
      </c>
      <c r="E46" s="89" t="s">
        <v>1</v>
      </c>
      <c r="F46" s="89" t="s">
        <v>666</v>
      </c>
      <c r="G46" s="89" t="s">
        <v>667</v>
      </c>
      <c r="H46" s="89" t="s">
        <v>659</v>
      </c>
      <c r="I46" s="89">
        <v>20230101</v>
      </c>
      <c r="J46" s="89">
        <v>20231231</v>
      </c>
      <c r="K46" s="140">
        <v>1</v>
      </c>
      <c r="L46" s="8" t="s">
        <v>698</v>
      </c>
      <c r="M46" s="87">
        <v>0.2</v>
      </c>
      <c r="N46" s="88">
        <v>0.2</v>
      </c>
      <c r="O46" s="88">
        <v>0.2</v>
      </c>
      <c r="P46" s="88">
        <v>0.2</v>
      </c>
      <c r="Q46" s="19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1:30" ht="19.95" customHeight="1">
      <c r="A47" s="89" t="s">
        <v>170</v>
      </c>
      <c r="B47" s="89" t="s">
        <v>172</v>
      </c>
      <c r="C47" s="89" t="s">
        <v>175</v>
      </c>
      <c r="D47" s="89">
        <v>109001</v>
      </c>
      <c r="E47" s="89" t="s">
        <v>1</v>
      </c>
      <c r="F47" s="89" t="s">
        <v>668</v>
      </c>
      <c r="G47" s="89" t="s">
        <v>669</v>
      </c>
      <c r="H47" s="89" t="s">
        <v>659</v>
      </c>
      <c r="I47" s="89">
        <v>20230101</v>
      </c>
      <c r="J47" s="89">
        <v>20231231</v>
      </c>
      <c r="K47" s="140">
        <v>1</v>
      </c>
      <c r="L47" s="8" t="s">
        <v>698</v>
      </c>
      <c r="M47" s="87">
        <v>0.8</v>
      </c>
      <c r="N47" s="88">
        <v>0.8</v>
      </c>
      <c r="O47" s="88">
        <v>0.8</v>
      </c>
      <c r="P47" s="88">
        <v>0.8</v>
      </c>
      <c r="Q47" s="19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  <row r="48" spans="1:30" ht="19.95" customHeight="1">
      <c r="A48" s="89" t="s">
        <v>170</v>
      </c>
      <c r="B48" s="89" t="s">
        <v>172</v>
      </c>
      <c r="C48" s="89" t="s">
        <v>175</v>
      </c>
      <c r="D48" s="89">
        <v>109001</v>
      </c>
      <c r="E48" s="89" t="s">
        <v>1</v>
      </c>
      <c r="F48" s="89" t="s">
        <v>670</v>
      </c>
      <c r="G48" s="89" t="s">
        <v>671</v>
      </c>
      <c r="H48" s="89" t="s">
        <v>659</v>
      </c>
      <c r="I48" s="89">
        <v>20230101</v>
      </c>
      <c r="J48" s="89">
        <v>20231231</v>
      </c>
      <c r="K48" s="140">
        <v>1</v>
      </c>
      <c r="L48" s="8" t="s">
        <v>698</v>
      </c>
      <c r="M48" s="87">
        <v>2</v>
      </c>
      <c r="N48" s="88">
        <v>2</v>
      </c>
      <c r="O48" s="88">
        <v>2</v>
      </c>
      <c r="P48" s="88">
        <v>2</v>
      </c>
      <c r="Q48" s="19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</row>
    <row r="49" spans="1:30" ht="19.95" customHeight="1">
      <c r="A49" s="89" t="s">
        <v>170</v>
      </c>
      <c r="B49" s="89" t="s">
        <v>172</v>
      </c>
      <c r="C49" s="89" t="s">
        <v>175</v>
      </c>
      <c r="D49" s="89">
        <v>109001</v>
      </c>
      <c r="E49" s="89" t="s">
        <v>1</v>
      </c>
      <c r="F49" s="89" t="s">
        <v>672</v>
      </c>
      <c r="G49" s="89" t="s">
        <v>673</v>
      </c>
      <c r="H49" s="89" t="s">
        <v>659</v>
      </c>
      <c r="I49" s="89">
        <v>20230101</v>
      </c>
      <c r="J49" s="89">
        <v>20231231</v>
      </c>
      <c r="K49" s="140">
        <v>1</v>
      </c>
      <c r="L49" s="8" t="s">
        <v>698</v>
      </c>
      <c r="M49" s="87">
        <v>5</v>
      </c>
      <c r="N49" s="88">
        <v>5</v>
      </c>
      <c r="O49" s="88">
        <v>5</v>
      </c>
      <c r="P49" s="88">
        <v>5</v>
      </c>
      <c r="Q49" s="19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1:30" ht="19.95" customHeight="1">
      <c r="A50" s="89" t="s">
        <v>170</v>
      </c>
      <c r="B50" s="89" t="s">
        <v>172</v>
      </c>
      <c r="C50" s="89" t="s">
        <v>175</v>
      </c>
      <c r="D50" s="89">
        <v>109001</v>
      </c>
      <c r="E50" s="89" t="s">
        <v>1</v>
      </c>
      <c r="F50" s="89" t="s">
        <v>674</v>
      </c>
      <c r="G50" s="89" t="s">
        <v>675</v>
      </c>
      <c r="H50" s="89" t="s">
        <v>659</v>
      </c>
      <c r="I50" s="89">
        <v>20230101</v>
      </c>
      <c r="J50" s="89">
        <v>20231231</v>
      </c>
      <c r="K50" s="140">
        <v>1</v>
      </c>
      <c r="L50" s="8" t="s">
        <v>698</v>
      </c>
      <c r="M50" s="87">
        <v>48</v>
      </c>
      <c r="N50" s="88">
        <v>48</v>
      </c>
      <c r="O50" s="88">
        <v>48</v>
      </c>
      <c r="P50" s="88">
        <v>48</v>
      </c>
      <c r="Q50" s="19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0" ht="19.95" customHeight="1">
      <c r="A51" s="89" t="s">
        <v>170</v>
      </c>
      <c r="B51" s="89" t="s">
        <v>172</v>
      </c>
      <c r="C51" s="89" t="s">
        <v>175</v>
      </c>
      <c r="D51" s="89">
        <v>109001</v>
      </c>
      <c r="E51" s="89" t="s">
        <v>1</v>
      </c>
      <c r="F51" s="89" t="s">
        <v>676</v>
      </c>
      <c r="G51" s="89" t="s">
        <v>677</v>
      </c>
      <c r="H51" s="89" t="s">
        <v>659</v>
      </c>
      <c r="I51" s="89">
        <v>20230101</v>
      </c>
      <c r="J51" s="89">
        <v>20231231</v>
      </c>
      <c r="K51" s="8">
        <v>3</v>
      </c>
      <c r="L51" s="8" t="s">
        <v>589</v>
      </c>
      <c r="M51" s="87">
        <v>1.5</v>
      </c>
      <c r="N51" s="88">
        <v>1.5</v>
      </c>
      <c r="O51" s="88">
        <v>1.5</v>
      </c>
      <c r="P51" s="88">
        <v>1.5</v>
      </c>
      <c r="Q51" s="19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1:30" ht="19.95" customHeight="1">
      <c r="A52" s="89" t="s">
        <v>170</v>
      </c>
      <c r="B52" s="89" t="s">
        <v>172</v>
      </c>
      <c r="C52" s="89" t="s">
        <v>175</v>
      </c>
      <c r="D52" s="89">
        <v>109001</v>
      </c>
      <c r="E52" s="89" t="s">
        <v>1</v>
      </c>
      <c r="F52" s="89" t="s">
        <v>678</v>
      </c>
      <c r="G52" s="89" t="s">
        <v>679</v>
      </c>
      <c r="H52" s="89" t="s">
        <v>659</v>
      </c>
      <c r="I52" s="89">
        <v>20230101</v>
      </c>
      <c r="J52" s="89">
        <v>20231231</v>
      </c>
      <c r="K52" s="140">
        <v>1</v>
      </c>
      <c r="L52" s="8" t="s">
        <v>698</v>
      </c>
      <c r="M52" s="87">
        <v>5</v>
      </c>
      <c r="N52" s="88">
        <v>5</v>
      </c>
      <c r="O52" s="88">
        <v>5</v>
      </c>
      <c r="P52" s="88">
        <v>5</v>
      </c>
      <c r="Q52" s="19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1:30" ht="19.95" customHeight="1">
      <c r="A53" s="89" t="s">
        <v>170</v>
      </c>
      <c r="B53" s="89" t="s">
        <v>172</v>
      </c>
      <c r="C53" s="89" t="s">
        <v>175</v>
      </c>
      <c r="D53" s="89">
        <v>109001</v>
      </c>
      <c r="E53" s="89" t="s">
        <v>1</v>
      </c>
      <c r="F53" s="89" t="s">
        <v>680</v>
      </c>
      <c r="G53" s="89" t="s">
        <v>681</v>
      </c>
      <c r="H53" s="89" t="s">
        <v>588</v>
      </c>
      <c r="I53" s="89">
        <v>20230101</v>
      </c>
      <c r="J53" s="89">
        <v>20231231</v>
      </c>
      <c r="K53" s="8">
        <v>30</v>
      </c>
      <c r="L53" s="8" t="s">
        <v>682</v>
      </c>
      <c r="M53" s="87">
        <v>1.8</v>
      </c>
      <c r="N53" s="88">
        <v>1.8</v>
      </c>
      <c r="O53" s="88">
        <v>1.8</v>
      </c>
      <c r="P53" s="88">
        <v>1.8</v>
      </c>
      <c r="Q53" s="19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</row>
    <row r="54" spans="1:30" ht="19.95" customHeight="1">
      <c r="A54" s="89" t="s">
        <v>170</v>
      </c>
      <c r="B54" s="89" t="s">
        <v>172</v>
      </c>
      <c r="C54" s="89" t="s">
        <v>175</v>
      </c>
      <c r="D54" s="89">
        <v>109001</v>
      </c>
      <c r="E54" s="89" t="s">
        <v>1</v>
      </c>
      <c r="F54" s="89" t="s">
        <v>683</v>
      </c>
      <c r="G54" s="89" t="s">
        <v>684</v>
      </c>
      <c r="H54" s="89" t="s">
        <v>588</v>
      </c>
      <c r="I54" s="89">
        <v>20230101</v>
      </c>
      <c r="J54" s="89">
        <v>20231231</v>
      </c>
      <c r="K54" s="8">
        <v>30</v>
      </c>
      <c r="L54" s="8" t="s">
        <v>612</v>
      </c>
      <c r="M54" s="87">
        <v>1.2</v>
      </c>
      <c r="N54" s="88">
        <v>1.2</v>
      </c>
      <c r="O54" s="88">
        <v>1.2</v>
      </c>
      <c r="P54" s="88">
        <v>1.2</v>
      </c>
      <c r="Q54" s="19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</row>
    <row r="55" spans="1:30" ht="19.95" customHeight="1">
      <c r="A55" s="89" t="s">
        <v>170</v>
      </c>
      <c r="B55" s="89" t="s">
        <v>172</v>
      </c>
      <c r="C55" s="89" t="s">
        <v>175</v>
      </c>
      <c r="D55" s="89">
        <v>109001</v>
      </c>
      <c r="E55" s="89" t="s">
        <v>1</v>
      </c>
      <c r="F55" s="89" t="s">
        <v>685</v>
      </c>
      <c r="G55" s="89" t="s">
        <v>686</v>
      </c>
      <c r="H55" s="89" t="s">
        <v>588</v>
      </c>
      <c r="I55" s="89">
        <v>20230101</v>
      </c>
      <c r="J55" s="89">
        <v>20231231</v>
      </c>
      <c r="K55" s="8">
        <v>2</v>
      </c>
      <c r="L55" s="8" t="s">
        <v>682</v>
      </c>
      <c r="M55" s="87">
        <v>0.36</v>
      </c>
      <c r="N55" s="88">
        <v>0.36</v>
      </c>
      <c r="O55" s="88">
        <v>0.36</v>
      </c>
      <c r="P55" s="88">
        <v>0.36</v>
      </c>
      <c r="Q55" s="19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ht="19.95" customHeight="1">
      <c r="A56" s="89" t="s">
        <v>170</v>
      </c>
      <c r="B56" s="89" t="s">
        <v>172</v>
      </c>
      <c r="C56" s="89" t="s">
        <v>175</v>
      </c>
      <c r="D56" s="89">
        <v>109001</v>
      </c>
      <c r="E56" s="89" t="s">
        <v>1</v>
      </c>
      <c r="F56" s="89" t="s">
        <v>687</v>
      </c>
      <c r="G56" s="89" t="s">
        <v>688</v>
      </c>
      <c r="H56" s="89" t="s">
        <v>588</v>
      </c>
      <c r="I56" s="89">
        <v>20230101</v>
      </c>
      <c r="J56" s="89">
        <v>20231231</v>
      </c>
      <c r="K56" s="8">
        <v>24</v>
      </c>
      <c r="L56" s="8" t="s">
        <v>612</v>
      </c>
      <c r="M56" s="87">
        <v>1.08</v>
      </c>
      <c r="N56" s="88">
        <v>1.08</v>
      </c>
      <c r="O56" s="88">
        <v>1.08</v>
      </c>
      <c r="P56" s="88">
        <v>1.08</v>
      </c>
      <c r="Q56" s="19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ht="19.95" customHeight="1">
      <c r="A57" s="89" t="s">
        <v>170</v>
      </c>
      <c r="B57" s="89" t="s">
        <v>172</v>
      </c>
      <c r="C57" s="89" t="s">
        <v>175</v>
      </c>
      <c r="D57" s="89">
        <v>109001</v>
      </c>
      <c r="E57" s="89" t="s">
        <v>1</v>
      </c>
      <c r="F57" s="89" t="s">
        <v>689</v>
      </c>
      <c r="G57" s="89" t="s">
        <v>690</v>
      </c>
      <c r="H57" s="89" t="s">
        <v>588</v>
      </c>
      <c r="I57" s="89">
        <v>20230101</v>
      </c>
      <c r="J57" s="89">
        <v>20231231</v>
      </c>
      <c r="K57" s="140">
        <v>1</v>
      </c>
      <c r="L57" s="8" t="s">
        <v>698</v>
      </c>
      <c r="M57" s="87">
        <v>0.5</v>
      </c>
      <c r="N57" s="88">
        <v>0.5</v>
      </c>
      <c r="O57" s="88">
        <v>0.5</v>
      </c>
      <c r="P57" s="88">
        <v>0.5</v>
      </c>
      <c r="Q57" s="19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ht="19.95" customHeight="1">
      <c r="A58" s="89" t="s">
        <v>170</v>
      </c>
      <c r="B58" s="89" t="s">
        <v>172</v>
      </c>
      <c r="C58" s="89" t="s">
        <v>175</v>
      </c>
      <c r="D58" s="89">
        <v>109001</v>
      </c>
      <c r="E58" s="89" t="s">
        <v>1</v>
      </c>
      <c r="F58" s="89" t="s">
        <v>691</v>
      </c>
      <c r="G58" s="89" t="s">
        <v>692</v>
      </c>
      <c r="H58" s="89" t="s">
        <v>588</v>
      </c>
      <c r="I58" s="89">
        <v>20230101</v>
      </c>
      <c r="J58" s="89">
        <v>20231231</v>
      </c>
      <c r="K58" s="140">
        <v>1</v>
      </c>
      <c r="L58" s="8"/>
      <c r="M58" s="87">
        <v>0.5</v>
      </c>
      <c r="N58" s="88">
        <v>0.5</v>
      </c>
      <c r="O58" s="88">
        <v>0.5</v>
      </c>
      <c r="P58" s="88">
        <v>0.5</v>
      </c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ht="19.95" customHeight="1">
      <c r="A59" s="89" t="s">
        <v>170</v>
      </c>
      <c r="B59" s="89" t="s">
        <v>172</v>
      </c>
      <c r="C59" s="89" t="s">
        <v>175</v>
      </c>
      <c r="D59" s="89">
        <v>109001</v>
      </c>
      <c r="E59" s="89" t="s">
        <v>1</v>
      </c>
      <c r="F59" s="89" t="s">
        <v>693</v>
      </c>
      <c r="G59" s="89" t="s">
        <v>694</v>
      </c>
      <c r="H59" s="89" t="s">
        <v>588</v>
      </c>
      <c r="I59" s="89">
        <v>20230101</v>
      </c>
      <c r="J59" s="89">
        <v>20231231</v>
      </c>
      <c r="K59" s="8">
        <v>18</v>
      </c>
      <c r="L59" s="8" t="s">
        <v>612</v>
      </c>
      <c r="M59" s="87">
        <v>0.54</v>
      </c>
      <c r="N59" s="88">
        <v>0.54</v>
      </c>
      <c r="O59" s="88">
        <v>0.54</v>
      </c>
      <c r="P59" s="88">
        <v>0.54</v>
      </c>
      <c r="Q59" s="1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>
      <c r="A60" s="90"/>
      <c r="B60" s="90"/>
      <c r="C60" s="90"/>
      <c r="D60" s="22"/>
      <c r="E60" s="22"/>
      <c r="F60" s="22"/>
      <c r="G60" s="91"/>
      <c r="H60" s="22"/>
      <c r="I60" s="22"/>
      <c r="J60" s="22"/>
    </row>
  </sheetData>
  <autoFilter ref="A8:AE59" xr:uid="{00000000-0001-0000-1B00-000000000000}"/>
  <mergeCells count="32">
    <mergeCell ref="Z6:Z7"/>
    <mergeCell ref="AA6:AA7"/>
    <mergeCell ref="AB6:AB7"/>
    <mergeCell ref="AC6:AC7"/>
    <mergeCell ref="AD5:AD7"/>
    <mergeCell ref="R6:R7"/>
    <mergeCell ref="S6:S7"/>
    <mergeCell ref="T6:T7"/>
    <mergeCell ref="X6:X7"/>
    <mergeCell ref="Y6:Y7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A2:AD2"/>
    <mergeCell ref="A3:AD3"/>
    <mergeCell ref="A4:E4"/>
    <mergeCell ref="AB4:AD4"/>
    <mergeCell ref="A5:C5"/>
    <mergeCell ref="N5:AC5"/>
  </mergeCells>
  <phoneticPr fontId="23" type="noConversion"/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B00-000000000000}">
          <x14:formula1>
            <xm:f>'C:\User\桌面\政府采购各种录入表\[2022年定稿人大政府采购预算编制填报.xlsx]Sheet2'!#REF!</xm:f>
          </x14:formula1>
          <xm:sqref>F15 F30</xm:sqref>
        </x14:dataValidation>
        <x14:dataValidation type="list" allowBlank="1" showInputMessage="1" showErrorMessage="1" xr:uid="{00000000-0002-0000-1B00-000001000000}">
          <x14:formula1>
            <xm:f>'C:\Users\Administrator\Documents\WeChat Files\wxid_nkux1ugft3rs22\FileStorage\File\2023-05\[41.岳阳楼区司法局.xlsx]填报说明'!#REF!</xm:f>
          </x14:formula1>
          <xm:sqref>G32 F9:F14 F16:F29 G9:G28 F48:G59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workbookViewId="0">
      <selection activeCell="F6" sqref="F6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42"/>
      <c r="H1" s="53" t="s">
        <v>30</v>
      </c>
    </row>
    <row r="2" spans="1:8" ht="24.15" customHeight="1">
      <c r="A2" s="106" t="s">
        <v>4</v>
      </c>
      <c r="B2" s="106"/>
      <c r="C2" s="106"/>
      <c r="D2" s="106"/>
      <c r="E2" s="106"/>
      <c r="F2" s="106"/>
      <c r="G2" s="106"/>
      <c r="H2" s="106"/>
    </row>
    <row r="3" spans="1:8" ht="17.25" customHeight="1">
      <c r="A3" s="107" t="s">
        <v>31</v>
      </c>
      <c r="B3" s="107"/>
      <c r="C3" s="107"/>
      <c r="D3" s="107"/>
      <c r="E3" s="107"/>
      <c r="F3" s="107"/>
      <c r="G3" s="108" t="s">
        <v>32</v>
      </c>
      <c r="H3" s="108"/>
    </row>
    <row r="4" spans="1:8" ht="17.850000000000001" customHeight="1">
      <c r="A4" s="109" t="s">
        <v>33</v>
      </c>
      <c r="B4" s="109"/>
      <c r="C4" s="109" t="s">
        <v>34</v>
      </c>
      <c r="D4" s="109"/>
      <c r="E4" s="109"/>
      <c r="F4" s="109"/>
      <c r="G4" s="109"/>
      <c r="H4" s="109"/>
    </row>
    <row r="5" spans="1:8" ht="17.850000000000001" customHeight="1">
      <c r="A5" s="49" t="s">
        <v>35</v>
      </c>
      <c r="B5" s="49" t="s">
        <v>36</v>
      </c>
      <c r="C5" s="49" t="s">
        <v>37</v>
      </c>
      <c r="D5" s="49" t="s">
        <v>36</v>
      </c>
      <c r="E5" s="49" t="s">
        <v>38</v>
      </c>
      <c r="F5" s="49" t="s">
        <v>36</v>
      </c>
      <c r="G5" s="49" t="s">
        <v>39</v>
      </c>
      <c r="H5" s="49" t="s">
        <v>36</v>
      </c>
    </row>
    <row r="6" spans="1:8" ht="16.2" customHeight="1">
      <c r="A6" s="52" t="s">
        <v>40</v>
      </c>
      <c r="B6" s="45">
        <v>1506.546337</v>
      </c>
      <c r="C6" s="46" t="s">
        <v>41</v>
      </c>
      <c r="D6" s="55"/>
      <c r="E6" s="52" t="s">
        <v>42</v>
      </c>
      <c r="F6" s="51">
        <v>1156.546337</v>
      </c>
      <c r="G6" s="46" t="s">
        <v>43</v>
      </c>
      <c r="H6" s="45">
        <v>948.40826200000004</v>
      </c>
    </row>
    <row r="7" spans="1:8" ht="16.2" customHeight="1">
      <c r="A7" s="46" t="s">
        <v>44</v>
      </c>
      <c r="B7" s="45">
        <v>1506.546337</v>
      </c>
      <c r="C7" s="46" t="s">
        <v>45</v>
      </c>
      <c r="D7" s="55"/>
      <c r="E7" s="46" t="s">
        <v>46</v>
      </c>
      <c r="F7" s="45">
        <v>948.40826200000004</v>
      </c>
      <c r="G7" s="46" t="s">
        <v>47</v>
      </c>
      <c r="H7" s="45">
        <v>499.6</v>
      </c>
    </row>
    <row r="8" spans="1:8" ht="16.2" customHeight="1">
      <c r="A8" s="52" t="s">
        <v>48</v>
      </c>
      <c r="B8" s="45"/>
      <c r="C8" s="46" t="s">
        <v>49</v>
      </c>
      <c r="D8" s="55"/>
      <c r="E8" s="46" t="s">
        <v>50</v>
      </c>
      <c r="F8" s="45">
        <v>149.6</v>
      </c>
      <c r="G8" s="46" t="s">
        <v>51</v>
      </c>
      <c r="H8" s="45"/>
    </row>
    <row r="9" spans="1:8" ht="16.2" customHeight="1">
      <c r="A9" s="46" t="s">
        <v>52</v>
      </c>
      <c r="B9" s="45"/>
      <c r="C9" s="46" t="s">
        <v>53</v>
      </c>
      <c r="D9" s="55">
        <v>1209.1485749999999</v>
      </c>
      <c r="E9" s="46" t="s">
        <v>54</v>
      </c>
      <c r="F9" s="45">
        <v>58.538074999999999</v>
      </c>
      <c r="G9" s="46" t="s">
        <v>55</v>
      </c>
      <c r="H9" s="45"/>
    </row>
    <row r="10" spans="1:8" ht="16.2" customHeight="1">
      <c r="A10" s="46" t="s">
        <v>56</v>
      </c>
      <c r="B10" s="45"/>
      <c r="C10" s="46" t="s">
        <v>57</v>
      </c>
      <c r="D10" s="55"/>
      <c r="E10" s="52" t="s">
        <v>58</v>
      </c>
      <c r="F10" s="51">
        <v>350</v>
      </c>
      <c r="G10" s="46" t="s">
        <v>59</v>
      </c>
      <c r="H10" s="45"/>
    </row>
    <row r="11" spans="1:8" ht="16.2" customHeight="1">
      <c r="A11" s="46" t="s">
        <v>60</v>
      </c>
      <c r="B11" s="45"/>
      <c r="C11" s="46" t="s">
        <v>61</v>
      </c>
      <c r="D11" s="55"/>
      <c r="E11" s="46" t="s">
        <v>62</v>
      </c>
      <c r="F11" s="45"/>
      <c r="G11" s="46" t="s">
        <v>63</v>
      </c>
      <c r="H11" s="45"/>
    </row>
    <row r="12" spans="1:8" ht="16.2" customHeight="1">
      <c r="A12" s="46" t="s">
        <v>64</v>
      </c>
      <c r="B12" s="45"/>
      <c r="C12" s="46" t="s">
        <v>65</v>
      </c>
      <c r="D12" s="55"/>
      <c r="E12" s="46" t="s">
        <v>66</v>
      </c>
      <c r="F12" s="45">
        <v>350</v>
      </c>
      <c r="G12" s="46" t="s">
        <v>67</v>
      </c>
      <c r="H12" s="45"/>
    </row>
    <row r="13" spans="1:8" ht="16.2" customHeight="1">
      <c r="A13" s="46" t="s">
        <v>68</v>
      </c>
      <c r="B13" s="45"/>
      <c r="C13" s="46" t="s">
        <v>69</v>
      </c>
      <c r="D13" s="55">
        <v>194.56304800000001</v>
      </c>
      <c r="E13" s="46" t="s">
        <v>70</v>
      </c>
      <c r="F13" s="45"/>
      <c r="G13" s="46" t="s">
        <v>71</v>
      </c>
      <c r="H13" s="45"/>
    </row>
    <row r="14" spans="1:8" ht="16.2" customHeight="1">
      <c r="A14" s="46" t="s">
        <v>72</v>
      </c>
      <c r="B14" s="45"/>
      <c r="C14" s="46" t="s">
        <v>73</v>
      </c>
      <c r="D14" s="55"/>
      <c r="E14" s="46" t="s">
        <v>74</v>
      </c>
      <c r="F14" s="45"/>
      <c r="G14" s="46" t="s">
        <v>75</v>
      </c>
      <c r="H14" s="45">
        <v>58.538074999999999</v>
      </c>
    </row>
    <row r="15" spans="1:8" ht="16.2" customHeight="1">
      <c r="A15" s="46" t="s">
        <v>76</v>
      </c>
      <c r="B15" s="45"/>
      <c r="C15" s="46" t="s">
        <v>77</v>
      </c>
      <c r="D15" s="55">
        <v>36.412709999999997</v>
      </c>
      <c r="E15" s="46" t="s">
        <v>78</v>
      </c>
      <c r="F15" s="45"/>
      <c r="G15" s="46" t="s">
        <v>79</v>
      </c>
      <c r="H15" s="45"/>
    </row>
    <row r="16" spans="1:8" ht="16.2" customHeight="1">
      <c r="A16" s="46" t="s">
        <v>80</v>
      </c>
      <c r="B16" s="45"/>
      <c r="C16" s="46" t="s">
        <v>81</v>
      </c>
      <c r="D16" s="55"/>
      <c r="E16" s="46" t="s">
        <v>82</v>
      </c>
      <c r="F16" s="45"/>
      <c r="G16" s="46" t="s">
        <v>83</v>
      </c>
      <c r="H16" s="45"/>
    </row>
    <row r="17" spans="1:8" ht="16.2" customHeight="1">
      <c r="A17" s="46" t="s">
        <v>84</v>
      </c>
      <c r="B17" s="45"/>
      <c r="C17" s="46" t="s">
        <v>85</v>
      </c>
      <c r="D17" s="55"/>
      <c r="E17" s="46" t="s">
        <v>86</v>
      </c>
      <c r="F17" s="45"/>
      <c r="G17" s="46" t="s">
        <v>87</v>
      </c>
      <c r="H17" s="45"/>
    </row>
    <row r="18" spans="1:8" ht="16.2" customHeight="1">
      <c r="A18" s="46" t="s">
        <v>88</v>
      </c>
      <c r="B18" s="45"/>
      <c r="C18" s="46" t="s">
        <v>89</v>
      </c>
      <c r="D18" s="55"/>
      <c r="E18" s="46" t="s">
        <v>90</v>
      </c>
      <c r="F18" s="45"/>
      <c r="G18" s="46" t="s">
        <v>91</v>
      </c>
      <c r="H18" s="45"/>
    </row>
    <row r="19" spans="1:8" ht="16.2" customHeight="1">
      <c r="A19" s="46" t="s">
        <v>92</v>
      </c>
      <c r="B19" s="45"/>
      <c r="C19" s="46" t="s">
        <v>93</v>
      </c>
      <c r="D19" s="55"/>
      <c r="E19" s="46" t="s">
        <v>94</v>
      </c>
      <c r="F19" s="45"/>
      <c r="G19" s="46" t="s">
        <v>95</v>
      </c>
      <c r="H19" s="45"/>
    </row>
    <row r="20" spans="1:8" ht="16.2" customHeight="1">
      <c r="A20" s="52" t="s">
        <v>96</v>
      </c>
      <c r="B20" s="51"/>
      <c r="C20" s="46" t="s">
        <v>97</v>
      </c>
      <c r="D20" s="55"/>
      <c r="E20" s="46" t="s">
        <v>98</v>
      </c>
      <c r="F20" s="45"/>
      <c r="G20" s="46"/>
      <c r="H20" s="45"/>
    </row>
    <row r="21" spans="1:8" ht="16.2" customHeight="1">
      <c r="A21" s="52" t="s">
        <v>99</v>
      </c>
      <c r="B21" s="51"/>
      <c r="C21" s="46" t="s">
        <v>100</v>
      </c>
      <c r="D21" s="55"/>
      <c r="E21" s="52" t="s">
        <v>101</v>
      </c>
      <c r="F21" s="51"/>
      <c r="G21" s="46"/>
      <c r="H21" s="45"/>
    </row>
    <row r="22" spans="1:8" ht="16.2" customHeight="1">
      <c r="A22" s="52" t="s">
        <v>102</v>
      </c>
      <c r="B22" s="51"/>
      <c r="C22" s="46" t="s">
        <v>103</v>
      </c>
      <c r="D22" s="55"/>
      <c r="E22" s="46"/>
      <c r="F22" s="46"/>
      <c r="G22" s="46"/>
      <c r="H22" s="45"/>
    </row>
    <row r="23" spans="1:8" ht="16.2" customHeight="1">
      <c r="A23" s="52" t="s">
        <v>104</v>
      </c>
      <c r="B23" s="51"/>
      <c r="C23" s="46" t="s">
        <v>105</v>
      </c>
      <c r="D23" s="55"/>
      <c r="E23" s="46"/>
      <c r="F23" s="46"/>
      <c r="G23" s="46"/>
      <c r="H23" s="45"/>
    </row>
    <row r="24" spans="1:8" ht="16.2" customHeight="1">
      <c r="A24" s="52" t="s">
        <v>106</v>
      </c>
      <c r="B24" s="51"/>
      <c r="C24" s="46" t="s">
        <v>107</v>
      </c>
      <c r="D24" s="55"/>
      <c r="E24" s="46"/>
      <c r="F24" s="46"/>
      <c r="G24" s="46"/>
      <c r="H24" s="45"/>
    </row>
    <row r="25" spans="1:8" ht="16.2" customHeight="1">
      <c r="A25" s="46" t="s">
        <v>108</v>
      </c>
      <c r="B25" s="45"/>
      <c r="C25" s="46" t="s">
        <v>109</v>
      </c>
      <c r="D25" s="55">
        <v>66.422004000000001</v>
      </c>
      <c r="E25" s="46"/>
      <c r="F25" s="46"/>
      <c r="G25" s="46"/>
      <c r="H25" s="45"/>
    </row>
    <row r="26" spans="1:8" ht="16.2" customHeight="1">
      <c r="A26" s="46" t="s">
        <v>110</v>
      </c>
      <c r="B26" s="45"/>
      <c r="C26" s="46" t="s">
        <v>111</v>
      </c>
      <c r="D26" s="55"/>
      <c r="E26" s="46"/>
      <c r="F26" s="46"/>
      <c r="G26" s="46"/>
      <c r="H26" s="45"/>
    </row>
    <row r="27" spans="1:8" ht="16.2" customHeight="1">
      <c r="A27" s="46" t="s">
        <v>112</v>
      </c>
      <c r="B27" s="45"/>
      <c r="C27" s="46" t="s">
        <v>113</v>
      </c>
      <c r="D27" s="55"/>
      <c r="E27" s="46"/>
      <c r="F27" s="46"/>
      <c r="G27" s="46"/>
      <c r="H27" s="45"/>
    </row>
    <row r="28" spans="1:8" ht="16.2" customHeight="1">
      <c r="A28" s="52" t="s">
        <v>114</v>
      </c>
      <c r="B28" s="51"/>
      <c r="C28" s="46" t="s">
        <v>115</v>
      </c>
      <c r="D28" s="55"/>
      <c r="E28" s="46"/>
      <c r="F28" s="46"/>
      <c r="G28" s="46"/>
      <c r="H28" s="45"/>
    </row>
    <row r="29" spans="1:8" ht="16.2" customHeight="1">
      <c r="A29" s="52" t="s">
        <v>116</v>
      </c>
      <c r="B29" s="51"/>
      <c r="C29" s="46" t="s">
        <v>117</v>
      </c>
      <c r="D29" s="55"/>
      <c r="E29" s="46"/>
      <c r="F29" s="46"/>
      <c r="G29" s="46"/>
      <c r="H29" s="45"/>
    </row>
    <row r="30" spans="1:8" ht="16.2" customHeight="1">
      <c r="A30" s="52" t="s">
        <v>118</v>
      </c>
      <c r="B30" s="51"/>
      <c r="C30" s="46" t="s">
        <v>119</v>
      </c>
      <c r="D30" s="55"/>
      <c r="E30" s="46"/>
      <c r="F30" s="46"/>
      <c r="G30" s="46"/>
      <c r="H30" s="45"/>
    </row>
    <row r="31" spans="1:8" ht="16.2" customHeight="1">
      <c r="A31" s="52" t="s">
        <v>120</v>
      </c>
      <c r="B31" s="51"/>
      <c r="C31" s="46" t="s">
        <v>121</v>
      </c>
      <c r="D31" s="55"/>
      <c r="E31" s="46"/>
      <c r="F31" s="46"/>
      <c r="G31" s="46"/>
      <c r="H31" s="45"/>
    </row>
    <row r="32" spans="1:8" ht="16.2" customHeight="1">
      <c r="A32" s="52" t="s">
        <v>122</v>
      </c>
      <c r="B32" s="51"/>
      <c r="C32" s="46" t="s">
        <v>123</v>
      </c>
      <c r="D32" s="55"/>
      <c r="E32" s="46"/>
      <c r="F32" s="46"/>
      <c r="G32" s="46"/>
      <c r="H32" s="45"/>
    </row>
    <row r="33" spans="1:8" ht="16.2" customHeight="1">
      <c r="A33" s="46"/>
      <c r="B33" s="46"/>
      <c r="C33" s="46" t="s">
        <v>124</v>
      </c>
      <c r="D33" s="55"/>
      <c r="E33" s="46"/>
      <c r="F33" s="46"/>
      <c r="G33" s="46"/>
      <c r="H33" s="46"/>
    </row>
    <row r="34" spans="1:8" ht="16.2" customHeight="1">
      <c r="A34" s="46"/>
      <c r="B34" s="46"/>
      <c r="C34" s="46" t="s">
        <v>125</v>
      </c>
      <c r="D34" s="55"/>
      <c r="E34" s="46"/>
      <c r="F34" s="46"/>
      <c r="G34" s="46"/>
      <c r="H34" s="46"/>
    </row>
    <row r="35" spans="1:8" ht="16.2" customHeight="1">
      <c r="A35" s="46"/>
      <c r="B35" s="46"/>
      <c r="C35" s="46" t="s">
        <v>126</v>
      </c>
      <c r="D35" s="55"/>
      <c r="E35" s="46"/>
      <c r="F35" s="46"/>
      <c r="G35" s="46"/>
      <c r="H35" s="46"/>
    </row>
    <row r="36" spans="1:8" ht="16.2" customHeight="1">
      <c r="A36" s="46"/>
      <c r="B36" s="46"/>
      <c r="C36" s="46"/>
      <c r="D36" s="46"/>
      <c r="E36" s="46"/>
      <c r="F36" s="46"/>
      <c r="G36" s="46"/>
      <c r="H36" s="46"/>
    </row>
    <row r="37" spans="1:8" ht="16.2" customHeight="1">
      <c r="A37" s="52" t="s">
        <v>127</v>
      </c>
      <c r="B37" s="51">
        <v>1506.546337</v>
      </c>
      <c r="C37" s="52" t="s">
        <v>128</v>
      </c>
      <c r="D37" s="51">
        <v>1506.546337</v>
      </c>
      <c r="E37" s="52" t="s">
        <v>128</v>
      </c>
      <c r="F37" s="51">
        <v>1506.546337</v>
      </c>
      <c r="G37" s="52" t="s">
        <v>128</v>
      </c>
      <c r="H37" s="51">
        <v>1506.546337</v>
      </c>
    </row>
    <row r="38" spans="1:8" ht="16.2" customHeight="1">
      <c r="A38" s="52" t="s">
        <v>129</v>
      </c>
      <c r="B38" s="51"/>
      <c r="C38" s="52" t="s">
        <v>130</v>
      </c>
      <c r="D38" s="51"/>
      <c r="E38" s="52" t="s">
        <v>130</v>
      </c>
      <c r="F38" s="51"/>
      <c r="G38" s="52" t="s">
        <v>130</v>
      </c>
      <c r="H38" s="51"/>
    </row>
    <row r="39" spans="1:8" ht="16.2" customHeight="1">
      <c r="A39" s="46"/>
      <c r="B39" s="45"/>
      <c r="C39" s="46"/>
      <c r="D39" s="45"/>
      <c r="E39" s="52"/>
      <c r="F39" s="51"/>
      <c r="G39" s="52"/>
      <c r="H39" s="51"/>
    </row>
    <row r="40" spans="1:8" ht="16.2" customHeight="1">
      <c r="A40" s="52" t="s">
        <v>131</v>
      </c>
      <c r="B40" s="51">
        <v>1506.546337</v>
      </c>
      <c r="C40" s="52" t="s">
        <v>132</v>
      </c>
      <c r="D40" s="51">
        <v>1506.546337</v>
      </c>
      <c r="E40" s="52" t="s">
        <v>132</v>
      </c>
      <c r="F40" s="51">
        <v>1506.546337</v>
      </c>
      <c r="G40" s="52" t="s">
        <v>132</v>
      </c>
      <c r="H40" s="51">
        <v>1506.546337</v>
      </c>
    </row>
    <row r="41" spans="1:8" ht="17.850000000000001" customHeight="1">
      <c r="A41" s="105" t="s">
        <v>133</v>
      </c>
      <c r="B41" s="105"/>
      <c r="C41" s="105"/>
      <c r="D41" s="56"/>
      <c r="E41" s="56"/>
      <c r="F41" s="56"/>
      <c r="G41" s="56"/>
      <c r="H41" s="56"/>
    </row>
  </sheetData>
  <mergeCells count="6">
    <mergeCell ref="A41:C41"/>
    <mergeCell ref="A2:H2"/>
    <mergeCell ref="A3:F3"/>
    <mergeCell ref="G3:H3"/>
    <mergeCell ref="A4:B4"/>
    <mergeCell ref="C4:H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2" sqref="A2:Y2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42"/>
      <c r="X1" s="110" t="s">
        <v>134</v>
      </c>
      <c r="Y1" s="110"/>
    </row>
    <row r="2" spans="1:25" ht="33.6" customHeight="1">
      <c r="A2" s="111" t="s">
        <v>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22.3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8" t="s">
        <v>32</v>
      </c>
      <c r="Y3" s="108"/>
    </row>
    <row r="4" spans="1:25" ht="22.35" customHeight="1">
      <c r="A4" s="112" t="s">
        <v>135</v>
      </c>
      <c r="B4" s="112" t="s">
        <v>136</v>
      </c>
      <c r="C4" s="112" t="s">
        <v>137</v>
      </c>
      <c r="D4" s="112" t="s">
        <v>138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 t="s">
        <v>129</v>
      </c>
      <c r="T4" s="112"/>
      <c r="U4" s="112"/>
      <c r="V4" s="112"/>
      <c r="W4" s="112"/>
      <c r="X4" s="112"/>
      <c r="Y4" s="112"/>
    </row>
    <row r="5" spans="1:25" ht="22.35" customHeight="1">
      <c r="A5" s="112"/>
      <c r="B5" s="112"/>
      <c r="C5" s="112"/>
      <c r="D5" s="112" t="s">
        <v>139</v>
      </c>
      <c r="E5" s="112" t="s">
        <v>140</v>
      </c>
      <c r="F5" s="112" t="s">
        <v>141</v>
      </c>
      <c r="G5" s="112" t="s">
        <v>142</v>
      </c>
      <c r="H5" s="112" t="s">
        <v>143</v>
      </c>
      <c r="I5" s="112" t="s">
        <v>144</v>
      </c>
      <c r="J5" s="112" t="s">
        <v>145</v>
      </c>
      <c r="K5" s="112"/>
      <c r="L5" s="112"/>
      <c r="M5" s="112"/>
      <c r="N5" s="112" t="s">
        <v>146</v>
      </c>
      <c r="O5" s="112" t="s">
        <v>147</v>
      </c>
      <c r="P5" s="112" t="s">
        <v>148</v>
      </c>
      <c r="Q5" s="112" t="s">
        <v>149</v>
      </c>
      <c r="R5" s="112" t="s">
        <v>150</v>
      </c>
      <c r="S5" s="112" t="s">
        <v>139</v>
      </c>
      <c r="T5" s="112" t="s">
        <v>140</v>
      </c>
      <c r="U5" s="112" t="s">
        <v>141</v>
      </c>
      <c r="V5" s="112" t="s">
        <v>142</v>
      </c>
      <c r="W5" s="112" t="s">
        <v>143</v>
      </c>
      <c r="X5" s="112" t="s">
        <v>144</v>
      </c>
      <c r="Y5" s="112" t="s">
        <v>151</v>
      </c>
    </row>
    <row r="6" spans="1:25" ht="22.35" customHeight="1">
      <c r="A6" s="112"/>
      <c r="B6" s="112"/>
      <c r="C6" s="112"/>
      <c r="D6" s="112"/>
      <c r="E6" s="112"/>
      <c r="F6" s="112"/>
      <c r="G6" s="112"/>
      <c r="H6" s="112"/>
      <c r="I6" s="112"/>
      <c r="J6" s="43" t="s">
        <v>152</v>
      </c>
      <c r="K6" s="43" t="s">
        <v>153</v>
      </c>
      <c r="L6" s="43" t="s">
        <v>154</v>
      </c>
      <c r="M6" s="43" t="s">
        <v>143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</row>
    <row r="7" spans="1:25" ht="22.8" customHeight="1">
      <c r="A7" s="52"/>
      <c r="B7" s="52" t="s">
        <v>137</v>
      </c>
      <c r="C7" s="57">
        <v>1506.546337</v>
      </c>
      <c r="D7" s="57">
        <v>1506.546337</v>
      </c>
      <c r="E7" s="57">
        <v>1506.546337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2.8" customHeight="1">
      <c r="A8" s="50" t="s">
        <v>155</v>
      </c>
      <c r="B8" s="50" t="s">
        <v>1</v>
      </c>
      <c r="C8" s="57">
        <v>1506.546337</v>
      </c>
      <c r="D8" s="57">
        <v>1506.546337</v>
      </c>
      <c r="E8" s="57">
        <v>1506.546337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</row>
    <row r="9" spans="1:25" ht="22.8" customHeight="1">
      <c r="A9" s="54" t="s">
        <v>156</v>
      </c>
      <c r="B9" s="54" t="s">
        <v>157</v>
      </c>
      <c r="C9" s="55">
        <v>1506.546337</v>
      </c>
      <c r="D9" s="55">
        <v>1506.546337</v>
      </c>
      <c r="E9" s="45">
        <v>1506.546337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spans="1:25" ht="16.350000000000001" customHeight="1"/>
    <row r="11" spans="1:25" ht="16.350000000000001" customHeight="1">
      <c r="G11" s="4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workbookViewId="0">
      <selection activeCell="A2" sqref="A2:K2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42"/>
      <c r="D1" s="68"/>
      <c r="K1" s="53" t="s">
        <v>158</v>
      </c>
    </row>
    <row r="2" spans="1:11" ht="31.95" customHeight="1">
      <c r="A2" s="111" t="s">
        <v>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5.05" customHeight="1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48" t="s">
        <v>32</v>
      </c>
    </row>
    <row r="4" spans="1:11" ht="27.6" customHeight="1">
      <c r="A4" s="109" t="s">
        <v>159</v>
      </c>
      <c r="B4" s="109"/>
      <c r="C4" s="109"/>
      <c r="D4" s="109" t="s">
        <v>160</v>
      </c>
      <c r="E4" s="109" t="s">
        <v>161</v>
      </c>
      <c r="F4" s="109" t="s">
        <v>137</v>
      </c>
      <c r="G4" s="109" t="s">
        <v>162</v>
      </c>
      <c r="H4" s="109" t="s">
        <v>163</v>
      </c>
      <c r="I4" s="109" t="s">
        <v>164</v>
      </c>
      <c r="J4" s="109" t="s">
        <v>165</v>
      </c>
      <c r="K4" s="109" t="s">
        <v>166</v>
      </c>
    </row>
    <row r="5" spans="1:11" ht="25.8" customHeight="1">
      <c r="A5" s="49" t="s">
        <v>167</v>
      </c>
      <c r="B5" s="49" t="s">
        <v>168</v>
      </c>
      <c r="C5" s="49" t="s">
        <v>169</v>
      </c>
      <c r="D5" s="109"/>
      <c r="E5" s="109"/>
      <c r="F5" s="109"/>
      <c r="G5" s="109"/>
      <c r="H5" s="109"/>
      <c r="I5" s="109"/>
      <c r="J5" s="109"/>
      <c r="K5" s="109"/>
    </row>
    <row r="6" spans="1:11" ht="22.8" customHeight="1">
      <c r="A6" s="44"/>
      <c r="B6" s="44"/>
      <c r="C6" s="44"/>
      <c r="D6" s="69" t="s">
        <v>137</v>
      </c>
      <c r="E6" s="69"/>
      <c r="F6" s="70">
        <v>1506.55</v>
      </c>
      <c r="G6" s="70">
        <v>1156.55</v>
      </c>
      <c r="H6" s="70">
        <v>350</v>
      </c>
      <c r="I6" s="70"/>
      <c r="J6" s="69"/>
      <c r="K6" s="69"/>
    </row>
    <row r="7" spans="1:11" ht="22.8" customHeight="1">
      <c r="A7" s="71"/>
      <c r="B7" s="71"/>
      <c r="C7" s="71"/>
      <c r="D7" s="72" t="s">
        <v>155</v>
      </c>
      <c r="E7" s="72" t="s">
        <v>1</v>
      </c>
      <c r="F7" s="70">
        <v>1506.55</v>
      </c>
      <c r="G7" s="70">
        <v>1156.55</v>
      </c>
      <c r="H7" s="70">
        <v>350</v>
      </c>
      <c r="I7" s="70">
        <v>0</v>
      </c>
      <c r="J7" s="69">
        <v>0</v>
      </c>
      <c r="K7" s="69">
        <v>0</v>
      </c>
    </row>
    <row r="8" spans="1:11" ht="22.8" customHeight="1">
      <c r="A8" s="71"/>
      <c r="B8" s="71"/>
      <c r="C8" s="71"/>
      <c r="D8" s="72" t="s">
        <v>156</v>
      </c>
      <c r="E8" s="72" t="s">
        <v>157</v>
      </c>
      <c r="F8" s="70">
        <v>1506.55</v>
      </c>
      <c r="G8" s="70">
        <v>1156.55</v>
      </c>
      <c r="H8" s="70">
        <v>350</v>
      </c>
      <c r="I8" s="70"/>
      <c r="J8" s="69"/>
      <c r="K8" s="69"/>
    </row>
    <row r="9" spans="1:11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1209.1485749999999</v>
      </c>
      <c r="G9" s="57">
        <v>859.14857500000005</v>
      </c>
      <c r="H9" s="57">
        <v>350</v>
      </c>
      <c r="I9" s="57">
        <v>0</v>
      </c>
      <c r="J9" s="52"/>
      <c r="K9" s="52"/>
    </row>
    <row r="10" spans="1:11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1209.1485749999999</v>
      </c>
      <c r="G10" s="57">
        <v>859.14857500000005</v>
      </c>
      <c r="H10" s="57">
        <v>350</v>
      </c>
      <c r="I10" s="57">
        <v>0</v>
      </c>
      <c r="J10" s="52"/>
      <c r="K10" s="52"/>
    </row>
    <row r="11" spans="1:11" ht="22.8" customHeight="1">
      <c r="A11" s="73" t="s">
        <v>170</v>
      </c>
      <c r="B11" s="73" t="s">
        <v>172</v>
      </c>
      <c r="C11" s="73" t="s">
        <v>175</v>
      </c>
      <c r="D11" s="74" t="s">
        <v>176</v>
      </c>
      <c r="E11" s="74" t="s">
        <v>177</v>
      </c>
      <c r="F11" s="75">
        <v>1209.1485749999999</v>
      </c>
      <c r="G11" s="75">
        <v>859.14857500000005</v>
      </c>
      <c r="H11" s="75">
        <v>350</v>
      </c>
      <c r="I11" s="75"/>
      <c r="J11" s="71"/>
      <c r="K11" s="71"/>
    </row>
    <row r="12" spans="1:11" ht="22.8" customHeight="1">
      <c r="A12" s="43" t="s">
        <v>178</v>
      </c>
      <c r="B12" s="43"/>
      <c r="C12" s="43"/>
      <c r="D12" s="50" t="s">
        <v>178</v>
      </c>
      <c r="E12" s="50" t="s">
        <v>179</v>
      </c>
      <c r="F12" s="57">
        <v>194.56304800000001</v>
      </c>
      <c r="G12" s="57">
        <v>194.56304800000001</v>
      </c>
      <c r="H12" s="57">
        <v>0</v>
      </c>
      <c r="I12" s="57">
        <v>0</v>
      </c>
      <c r="J12" s="52"/>
      <c r="K12" s="52"/>
    </row>
    <row r="13" spans="1:11" ht="22.8" customHeight="1">
      <c r="A13" s="43" t="s">
        <v>178</v>
      </c>
      <c r="B13" s="43" t="s">
        <v>180</v>
      </c>
      <c r="C13" s="43"/>
      <c r="D13" s="50" t="s">
        <v>181</v>
      </c>
      <c r="E13" s="50" t="s">
        <v>182</v>
      </c>
      <c r="F13" s="57">
        <v>188.445808</v>
      </c>
      <c r="G13" s="57">
        <v>188.445808</v>
      </c>
      <c r="H13" s="57">
        <v>0</v>
      </c>
      <c r="I13" s="57">
        <v>0</v>
      </c>
      <c r="J13" s="52"/>
      <c r="K13" s="52"/>
    </row>
    <row r="14" spans="1:11" ht="22.8" customHeight="1">
      <c r="A14" s="73" t="s">
        <v>178</v>
      </c>
      <c r="B14" s="73" t="s">
        <v>180</v>
      </c>
      <c r="C14" s="73" t="s">
        <v>175</v>
      </c>
      <c r="D14" s="74" t="s">
        <v>183</v>
      </c>
      <c r="E14" s="74" t="s">
        <v>184</v>
      </c>
      <c r="F14" s="75">
        <v>55.601799999999997</v>
      </c>
      <c r="G14" s="75">
        <v>55.601799999999997</v>
      </c>
      <c r="H14" s="75"/>
      <c r="I14" s="75"/>
      <c r="J14" s="71"/>
      <c r="K14" s="71"/>
    </row>
    <row r="15" spans="1:11" ht="22.8" customHeight="1">
      <c r="A15" s="73" t="s">
        <v>178</v>
      </c>
      <c r="B15" s="73" t="s">
        <v>180</v>
      </c>
      <c r="C15" s="73" t="s">
        <v>180</v>
      </c>
      <c r="D15" s="74" t="s">
        <v>185</v>
      </c>
      <c r="E15" s="74" t="s">
        <v>186</v>
      </c>
      <c r="F15" s="75">
        <v>88.562672000000006</v>
      </c>
      <c r="G15" s="75">
        <v>88.562672000000006</v>
      </c>
      <c r="H15" s="75"/>
      <c r="I15" s="75"/>
      <c r="J15" s="71"/>
      <c r="K15" s="71"/>
    </row>
    <row r="16" spans="1:11" ht="22.8" customHeight="1">
      <c r="A16" s="73" t="s">
        <v>178</v>
      </c>
      <c r="B16" s="73" t="s">
        <v>180</v>
      </c>
      <c r="C16" s="73" t="s">
        <v>172</v>
      </c>
      <c r="D16" s="74" t="s">
        <v>187</v>
      </c>
      <c r="E16" s="74" t="s">
        <v>188</v>
      </c>
      <c r="F16" s="75">
        <v>44.281336000000003</v>
      </c>
      <c r="G16" s="75">
        <v>44.281336000000003</v>
      </c>
      <c r="H16" s="75"/>
      <c r="I16" s="75"/>
      <c r="J16" s="71"/>
      <c r="K16" s="71"/>
    </row>
    <row r="17" spans="1:11" ht="22.8" customHeight="1">
      <c r="A17" s="43" t="s">
        <v>178</v>
      </c>
      <c r="B17" s="43" t="s">
        <v>189</v>
      </c>
      <c r="C17" s="43"/>
      <c r="D17" s="50" t="s">
        <v>190</v>
      </c>
      <c r="E17" s="50" t="s">
        <v>191</v>
      </c>
      <c r="F17" s="57">
        <v>3.6703440000000001</v>
      </c>
      <c r="G17" s="57">
        <v>3.6703440000000001</v>
      </c>
      <c r="H17" s="57">
        <v>0</v>
      </c>
      <c r="I17" s="57">
        <v>0</v>
      </c>
      <c r="J17" s="52"/>
      <c r="K17" s="52"/>
    </row>
    <row r="18" spans="1:11" ht="22.8" customHeight="1">
      <c r="A18" s="73" t="s">
        <v>178</v>
      </c>
      <c r="B18" s="73" t="s">
        <v>189</v>
      </c>
      <c r="C18" s="73" t="s">
        <v>192</v>
      </c>
      <c r="D18" s="74" t="s">
        <v>193</v>
      </c>
      <c r="E18" s="74" t="s">
        <v>194</v>
      </c>
      <c r="F18" s="75">
        <v>3.6703440000000001</v>
      </c>
      <c r="G18" s="75">
        <v>3.6703440000000001</v>
      </c>
      <c r="H18" s="75"/>
      <c r="I18" s="75"/>
      <c r="J18" s="71"/>
      <c r="K18" s="71"/>
    </row>
    <row r="19" spans="1:11" ht="22.8" customHeight="1">
      <c r="A19" s="43" t="s">
        <v>178</v>
      </c>
      <c r="B19" s="43" t="s">
        <v>195</v>
      </c>
      <c r="C19" s="43"/>
      <c r="D19" s="50" t="s">
        <v>196</v>
      </c>
      <c r="E19" s="50" t="s">
        <v>197</v>
      </c>
      <c r="F19" s="57">
        <v>2.4468960000000002</v>
      </c>
      <c r="G19" s="57">
        <v>2.4468960000000002</v>
      </c>
      <c r="H19" s="57">
        <v>0</v>
      </c>
      <c r="I19" s="57">
        <v>0</v>
      </c>
      <c r="J19" s="52"/>
      <c r="K19" s="52"/>
    </row>
    <row r="20" spans="1:11" ht="22.8" customHeight="1">
      <c r="A20" s="73" t="s">
        <v>178</v>
      </c>
      <c r="B20" s="73" t="s">
        <v>195</v>
      </c>
      <c r="C20" s="73" t="s">
        <v>198</v>
      </c>
      <c r="D20" s="74" t="s">
        <v>199</v>
      </c>
      <c r="E20" s="74" t="s">
        <v>200</v>
      </c>
      <c r="F20" s="75">
        <v>2.4468960000000002</v>
      </c>
      <c r="G20" s="75">
        <v>2.4468960000000002</v>
      </c>
      <c r="H20" s="75"/>
      <c r="I20" s="75"/>
      <c r="J20" s="71"/>
      <c r="K20" s="71"/>
    </row>
    <row r="21" spans="1:11" ht="22.8" customHeight="1">
      <c r="A21" s="43" t="s">
        <v>201</v>
      </c>
      <c r="B21" s="43"/>
      <c r="C21" s="43"/>
      <c r="D21" s="50" t="s">
        <v>201</v>
      </c>
      <c r="E21" s="50" t="s">
        <v>202</v>
      </c>
      <c r="F21" s="57">
        <v>36.412709999999997</v>
      </c>
      <c r="G21" s="57">
        <v>36.412709999999997</v>
      </c>
      <c r="H21" s="57">
        <v>0</v>
      </c>
      <c r="I21" s="57">
        <v>0</v>
      </c>
      <c r="J21" s="52"/>
      <c r="K21" s="52"/>
    </row>
    <row r="22" spans="1:11" ht="22.8" customHeight="1">
      <c r="A22" s="43" t="s">
        <v>201</v>
      </c>
      <c r="B22" s="43" t="s">
        <v>189</v>
      </c>
      <c r="C22" s="43"/>
      <c r="D22" s="50" t="s">
        <v>203</v>
      </c>
      <c r="E22" s="50" t="s">
        <v>204</v>
      </c>
      <c r="F22" s="57">
        <v>36.412709999999997</v>
      </c>
      <c r="G22" s="57">
        <v>36.412709999999997</v>
      </c>
      <c r="H22" s="57">
        <v>0</v>
      </c>
      <c r="I22" s="57">
        <v>0</v>
      </c>
      <c r="J22" s="52"/>
      <c r="K22" s="52"/>
    </row>
    <row r="23" spans="1:11" ht="22.8" customHeight="1">
      <c r="A23" s="73" t="s">
        <v>201</v>
      </c>
      <c r="B23" s="73" t="s">
        <v>189</v>
      </c>
      <c r="C23" s="73" t="s">
        <v>175</v>
      </c>
      <c r="D23" s="74" t="s">
        <v>205</v>
      </c>
      <c r="E23" s="74" t="s">
        <v>206</v>
      </c>
      <c r="F23" s="75">
        <v>30.36591</v>
      </c>
      <c r="G23" s="75">
        <v>30.36591</v>
      </c>
      <c r="H23" s="75"/>
      <c r="I23" s="75"/>
      <c r="J23" s="71"/>
      <c r="K23" s="71"/>
    </row>
    <row r="24" spans="1:11" ht="22.8" customHeight="1">
      <c r="A24" s="73" t="s">
        <v>201</v>
      </c>
      <c r="B24" s="73" t="s">
        <v>189</v>
      </c>
      <c r="C24" s="73" t="s">
        <v>207</v>
      </c>
      <c r="D24" s="74" t="s">
        <v>208</v>
      </c>
      <c r="E24" s="74" t="s">
        <v>209</v>
      </c>
      <c r="F24" s="75">
        <v>6.0468000000000002</v>
      </c>
      <c r="G24" s="75">
        <v>6.0468000000000002</v>
      </c>
      <c r="H24" s="75"/>
      <c r="I24" s="75"/>
      <c r="J24" s="71"/>
      <c r="K24" s="71"/>
    </row>
    <row r="25" spans="1:11" ht="22.8" customHeight="1">
      <c r="A25" s="43" t="s">
        <v>210</v>
      </c>
      <c r="B25" s="43"/>
      <c r="C25" s="43"/>
      <c r="D25" s="50" t="s">
        <v>210</v>
      </c>
      <c r="E25" s="50" t="s">
        <v>211</v>
      </c>
      <c r="F25" s="57">
        <v>66.422004000000001</v>
      </c>
      <c r="G25" s="57">
        <v>66.422004000000001</v>
      </c>
      <c r="H25" s="57">
        <v>0</v>
      </c>
      <c r="I25" s="57">
        <v>0</v>
      </c>
      <c r="J25" s="52"/>
      <c r="K25" s="52"/>
    </row>
    <row r="26" spans="1:11" ht="22.8" customHeight="1">
      <c r="A26" s="43" t="s">
        <v>210</v>
      </c>
      <c r="B26" s="43" t="s">
        <v>198</v>
      </c>
      <c r="C26" s="43"/>
      <c r="D26" s="50" t="s">
        <v>212</v>
      </c>
      <c r="E26" s="50" t="s">
        <v>213</v>
      </c>
      <c r="F26" s="57">
        <v>66.422004000000001</v>
      </c>
      <c r="G26" s="57">
        <v>66.422004000000001</v>
      </c>
      <c r="H26" s="57">
        <v>0</v>
      </c>
      <c r="I26" s="57">
        <v>0</v>
      </c>
      <c r="J26" s="52"/>
      <c r="K26" s="52"/>
    </row>
    <row r="27" spans="1:11" ht="22.8" customHeight="1">
      <c r="A27" s="73" t="s">
        <v>210</v>
      </c>
      <c r="B27" s="73" t="s">
        <v>198</v>
      </c>
      <c r="C27" s="73" t="s">
        <v>175</v>
      </c>
      <c r="D27" s="74" t="s">
        <v>214</v>
      </c>
      <c r="E27" s="74" t="s">
        <v>215</v>
      </c>
      <c r="F27" s="75">
        <v>66.422004000000001</v>
      </c>
      <c r="G27" s="75">
        <v>66.422004000000001</v>
      </c>
      <c r="H27" s="75"/>
      <c r="I27" s="75"/>
      <c r="J27" s="71"/>
      <c r="K27" s="71"/>
    </row>
    <row r="2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A2" sqref="A2:T2"/>
    </sheetView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42"/>
      <c r="S1" s="110" t="s">
        <v>216</v>
      </c>
      <c r="T1" s="110"/>
    </row>
    <row r="2" spans="1:20" ht="42.3" customHeight="1">
      <c r="A2" s="111" t="s">
        <v>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19.8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 t="s">
        <v>32</v>
      </c>
      <c r="T3" s="108"/>
    </row>
    <row r="4" spans="1:20" ht="19.8" customHeight="1">
      <c r="A4" s="112" t="s">
        <v>159</v>
      </c>
      <c r="B4" s="112"/>
      <c r="C4" s="112"/>
      <c r="D4" s="112" t="s">
        <v>217</v>
      </c>
      <c r="E4" s="112" t="s">
        <v>218</v>
      </c>
      <c r="F4" s="112" t="s">
        <v>219</v>
      </c>
      <c r="G4" s="112" t="s">
        <v>220</v>
      </c>
      <c r="H4" s="112" t="s">
        <v>221</v>
      </c>
      <c r="I4" s="112" t="s">
        <v>222</v>
      </c>
      <c r="J4" s="112" t="s">
        <v>223</v>
      </c>
      <c r="K4" s="112" t="s">
        <v>224</v>
      </c>
      <c r="L4" s="112" t="s">
        <v>225</v>
      </c>
      <c r="M4" s="112" t="s">
        <v>226</v>
      </c>
      <c r="N4" s="112" t="s">
        <v>227</v>
      </c>
      <c r="O4" s="112" t="s">
        <v>228</v>
      </c>
      <c r="P4" s="112" t="s">
        <v>229</v>
      </c>
      <c r="Q4" s="112" t="s">
        <v>230</v>
      </c>
      <c r="R4" s="112" t="s">
        <v>231</v>
      </c>
      <c r="S4" s="112" t="s">
        <v>232</v>
      </c>
      <c r="T4" s="112" t="s">
        <v>233</v>
      </c>
    </row>
    <row r="5" spans="1:20" ht="20.7" customHeight="1">
      <c r="A5" s="43" t="s">
        <v>167</v>
      </c>
      <c r="B5" s="43" t="s">
        <v>168</v>
      </c>
      <c r="C5" s="43" t="s">
        <v>169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20" ht="22.8" customHeight="1">
      <c r="A6" s="52"/>
      <c r="B6" s="52"/>
      <c r="C6" s="52"/>
      <c r="D6" s="52"/>
      <c r="E6" s="52" t="s">
        <v>137</v>
      </c>
      <c r="F6" s="51">
        <v>1506.546337</v>
      </c>
      <c r="G6" s="51">
        <v>948.40826200000004</v>
      </c>
      <c r="H6" s="51">
        <v>499.6</v>
      </c>
      <c r="I6" s="51"/>
      <c r="J6" s="51"/>
      <c r="K6" s="51"/>
      <c r="L6" s="51"/>
      <c r="M6" s="51"/>
      <c r="N6" s="51"/>
      <c r="O6" s="51">
        <v>58.538074999999999</v>
      </c>
      <c r="P6" s="51"/>
      <c r="Q6" s="51"/>
      <c r="R6" s="51"/>
      <c r="S6" s="51"/>
      <c r="T6" s="51"/>
    </row>
    <row r="7" spans="1:20" ht="22.8" customHeight="1">
      <c r="A7" s="52"/>
      <c r="B7" s="52"/>
      <c r="C7" s="52"/>
      <c r="D7" s="50" t="s">
        <v>155</v>
      </c>
      <c r="E7" s="50" t="s">
        <v>1</v>
      </c>
      <c r="F7" s="51">
        <v>1506.546337</v>
      </c>
      <c r="G7" s="51">
        <v>948.40826200000004</v>
      </c>
      <c r="H7" s="51">
        <v>499.6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58.538074999999999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</row>
    <row r="8" spans="1:20" ht="22.8" customHeight="1">
      <c r="A8" s="52"/>
      <c r="B8" s="52"/>
      <c r="C8" s="52"/>
      <c r="D8" s="50" t="s">
        <v>156</v>
      </c>
      <c r="E8" s="50" t="s">
        <v>157</v>
      </c>
      <c r="F8" s="51">
        <v>1506.546337</v>
      </c>
      <c r="G8" s="51">
        <v>948.40826200000004</v>
      </c>
      <c r="H8" s="51">
        <v>499.6</v>
      </c>
      <c r="I8" s="51"/>
      <c r="J8" s="51"/>
      <c r="K8" s="51"/>
      <c r="L8" s="51"/>
      <c r="M8" s="51"/>
      <c r="N8" s="51"/>
      <c r="O8" s="51">
        <v>58.538074999999999</v>
      </c>
      <c r="P8" s="51"/>
      <c r="Q8" s="51"/>
      <c r="R8" s="51"/>
      <c r="S8" s="51"/>
      <c r="T8" s="51"/>
    </row>
    <row r="9" spans="1:20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1209.1485749999999</v>
      </c>
      <c r="G9" s="57">
        <v>706.6123</v>
      </c>
      <c r="H9" s="57">
        <v>499.6</v>
      </c>
      <c r="I9" s="57"/>
      <c r="J9" s="57"/>
      <c r="K9" s="57"/>
      <c r="L9" s="57"/>
      <c r="M9" s="57"/>
      <c r="N9" s="57"/>
      <c r="O9" s="57">
        <v>2.9362750000000002</v>
      </c>
      <c r="P9" s="57"/>
      <c r="Q9" s="57"/>
      <c r="R9" s="57"/>
      <c r="S9" s="57"/>
      <c r="T9" s="57"/>
    </row>
    <row r="10" spans="1:20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1209.1485749999999</v>
      </c>
      <c r="G10" s="57">
        <v>706.6123</v>
      </c>
      <c r="H10" s="57">
        <v>499.6</v>
      </c>
      <c r="I10" s="57"/>
      <c r="J10" s="57"/>
      <c r="K10" s="57"/>
      <c r="L10" s="57"/>
      <c r="M10" s="57"/>
      <c r="N10" s="57"/>
      <c r="O10" s="57">
        <v>2.9362750000000002</v>
      </c>
      <c r="P10" s="57"/>
      <c r="Q10" s="57"/>
      <c r="R10" s="57"/>
      <c r="S10" s="57"/>
      <c r="T10" s="57"/>
    </row>
    <row r="11" spans="1:20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54" t="s">
        <v>177</v>
      </c>
      <c r="F11" s="45">
        <v>1209.1485749999999</v>
      </c>
      <c r="G11" s="45">
        <v>706.6123</v>
      </c>
      <c r="H11" s="45">
        <v>499.6</v>
      </c>
      <c r="I11" s="45"/>
      <c r="J11" s="45"/>
      <c r="K11" s="45"/>
      <c r="L11" s="45"/>
      <c r="M11" s="45"/>
      <c r="N11" s="45"/>
      <c r="O11" s="45">
        <v>2.9362750000000002</v>
      </c>
      <c r="P11" s="45"/>
      <c r="Q11" s="45"/>
      <c r="R11" s="45"/>
      <c r="S11" s="45"/>
      <c r="T11" s="45"/>
    </row>
    <row r="12" spans="1:20" ht="22.8" customHeight="1">
      <c r="A12" s="43" t="s">
        <v>178</v>
      </c>
      <c r="B12" s="43"/>
      <c r="C12" s="43"/>
      <c r="D12" s="50" t="s">
        <v>178</v>
      </c>
      <c r="E12" s="50" t="s">
        <v>179</v>
      </c>
      <c r="F12" s="57">
        <v>194.56304800000001</v>
      </c>
      <c r="G12" s="57">
        <v>138.96124800000001</v>
      </c>
      <c r="H12" s="57"/>
      <c r="I12" s="57"/>
      <c r="J12" s="57"/>
      <c r="K12" s="57"/>
      <c r="L12" s="57"/>
      <c r="M12" s="57"/>
      <c r="N12" s="57"/>
      <c r="O12" s="57">
        <v>55.601799999999997</v>
      </c>
      <c r="P12" s="57"/>
      <c r="Q12" s="57"/>
      <c r="R12" s="57"/>
      <c r="S12" s="57"/>
      <c r="T12" s="57"/>
    </row>
    <row r="13" spans="1:20" ht="22.8" customHeight="1">
      <c r="A13" s="43" t="s">
        <v>178</v>
      </c>
      <c r="B13" s="43" t="s">
        <v>180</v>
      </c>
      <c r="C13" s="43"/>
      <c r="D13" s="50" t="s">
        <v>181</v>
      </c>
      <c r="E13" s="50" t="s">
        <v>182</v>
      </c>
      <c r="F13" s="57">
        <v>188.445808</v>
      </c>
      <c r="G13" s="57">
        <v>132.844008</v>
      </c>
      <c r="H13" s="57"/>
      <c r="I13" s="57"/>
      <c r="J13" s="57"/>
      <c r="K13" s="57"/>
      <c r="L13" s="57"/>
      <c r="M13" s="57"/>
      <c r="N13" s="57"/>
      <c r="O13" s="57">
        <v>55.601799999999997</v>
      </c>
      <c r="P13" s="57"/>
      <c r="Q13" s="57"/>
      <c r="R13" s="57"/>
      <c r="S13" s="57"/>
      <c r="T13" s="57"/>
    </row>
    <row r="14" spans="1:20" ht="22.8" customHeight="1">
      <c r="A14" s="47" t="s">
        <v>178</v>
      </c>
      <c r="B14" s="47" t="s">
        <v>180</v>
      </c>
      <c r="C14" s="47" t="s">
        <v>175</v>
      </c>
      <c r="D14" s="54" t="s">
        <v>183</v>
      </c>
      <c r="E14" s="54" t="s">
        <v>184</v>
      </c>
      <c r="F14" s="45">
        <v>55.601799999999997</v>
      </c>
      <c r="G14" s="45"/>
      <c r="H14" s="45"/>
      <c r="I14" s="45"/>
      <c r="J14" s="45"/>
      <c r="K14" s="45"/>
      <c r="L14" s="45"/>
      <c r="M14" s="45"/>
      <c r="N14" s="45"/>
      <c r="O14" s="45">
        <v>55.601799999999997</v>
      </c>
      <c r="P14" s="45"/>
      <c r="Q14" s="45"/>
      <c r="R14" s="45"/>
      <c r="S14" s="45"/>
      <c r="T14" s="45"/>
    </row>
    <row r="15" spans="1:20" ht="22.8" customHeight="1">
      <c r="A15" s="47" t="s">
        <v>178</v>
      </c>
      <c r="B15" s="47" t="s">
        <v>180</v>
      </c>
      <c r="C15" s="47" t="s">
        <v>180</v>
      </c>
      <c r="D15" s="54" t="s">
        <v>185</v>
      </c>
      <c r="E15" s="54" t="s">
        <v>186</v>
      </c>
      <c r="F15" s="45">
        <v>88.562672000000006</v>
      </c>
      <c r="G15" s="45">
        <v>88.562672000000006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 ht="22.8" customHeight="1">
      <c r="A16" s="47" t="s">
        <v>178</v>
      </c>
      <c r="B16" s="47" t="s">
        <v>180</v>
      </c>
      <c r="C16" s="47" t="s">
        <v>172</v>
      </c>
      <c r="D16" s="54" t="s">
        <v>187</v>
      </c>
      <c r="E16" s="54" t="s">
        <v>188</v>
      </c>
      <c r="F16" s="45">
        <v>44.281336000000003</v>
      </c>
      <c r="G16" s="45">
        <v>44.281336000000003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20" ht="22.8" customHeight="1">
      <c r="A17" s="43" t="s">
        <v>178</v>
      </c>
      <c r="B17" s="43" t="s">
        <v>189</v>
      </c>
      <c r="C17" s="43"/>
      <c r="D17" s="50" t="s">
        <v>190</v>
      </c>
      <c r="E17" s="50" t="s">
        <v>191</v>
      </c>
      <c r="F17" s="57">
        <v>3.6703440000000001</v>
      </c>
      <c r="G17" s="57">
        <v>3.6703440000000001</v>
      </c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ht="22.8" customHeight="1">
      <c r="A18" s="47" t="s">
        <v>178</v>
      </c>
      <c r="B18" s="47" t="s">
        <v>189</v>
      </c>
      <c r="C18" s="47" t="s">
        <v>192</v>
      </c>
      <c r="D18" s="54" t="s">
        <v>193</v>
      </c>
      <c r="E18" s="54" t="s">
        <v>194</v>
      </c>
      <c r="F18" s="45">
        <v>3.6703440000000001</v>
      </c>
      <c r="G18" s="45">
        <v>3.6703440000000001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1:20" ht="22.8" customHeight="1">
      <c r="A19" s="43" t="s">
        <v>178</v>
      </c>
      <c r="B19" s="43" t="s">
        <v>195</v>
      </c>
      <c r="C19" s="43"/>
      <c r="D19" s="50" t="s">
        <v>196</v>
      </c>
      <c r="E19" s="50" t="s">
        <v>197</v>
      </c>
      <c r="F19" s="57">
        <v>2.4468960000000002</v>
      </c>
      <c r="G19" s="57">
        <v>2.4468960000000002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20" ht="22.8" customHeight="1">
      <c r="A20" s="47" t="s">
        <v>178</v>
      </c>
      <c r="B20" s="47" t="s">
        <v>195</v>
      </c>
      <c r="C20" s="47" t="s">
        <v>198</v>
      </c>
      <c r="D20" s="54" t="s">
        <v>199</v>
      </c>
      <c r="E20" s="54" t="s">
        <v>200</v>
      </c>
      <c r="F20" s="45">
        <v>2.4468960000000002</v>
      </c>
      <c r="G20" s="45">
        <v>2.4468960000000002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0" ht="22.8" customHeight="1">
      <c r="A21" s="43" t="s">
        <v>201</v>
      </c>
      <c r="B21" s="43"/>
      <c r="C21" s="43"/>
      <c r="D21" s="50" t="s">
        <v>201</v>
      </c>
      <c r="E21" s="50" t="s">
        <v>202</v>
      </c>
      <c r="F21" s="57">
        <v>36.412709999999997</v>
      </c>
      <c r="G21" s="57">
        <v>36.412709999999997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20" ht="22.8" customHeight="1">
      <c r="A22" s="43" t="s">
        <v>201</v>
      </c>
      <c r="B22" s="43" t="s">
        <v>189</v>
      </c>
      <c r="C22" s="43"/>
      <c r="D22" s="50" t="s">
        <v>203</v>
      </c>
      <c r="E22" s="50" t="s">
        <v>204</v>
      </c>
      <c r="F22" s="57">
        <v>36.412709999999997</v>
      </c>
      <c r="G22" s="57">
        <v>36.412709999999997</v>
      </c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1:20" ht="22.8" customHeight="1">
      <c r="A23" s="47" t="s">
        <v>201</v>
      </c>
      <c r="B23" s="47" t="s">
        <v>189</v>
      </c>
      <c r="C23" s="47" t="s">
        <v>175</v>
      </c>
      <c r="D23" s="54" t="s">
        <v>205</v>
      </c>
      <c r="E23" s="54" t="s">
        <v>206</v>
      </c>
      <c r="F23" s="45">
        <v>30.36591</v>
      </c>
      <c r="G23" s="45">
        <v>30.36591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ht="22.8" customHeight="1">
      <c r="A24" s="47" t="s">
        <v>201</v>
      </c>
      <c r="B24" s="47" t="s">
        <v>189</v>
      </c>
      <c r="C24" s="47" t="s">
        <v>207</v>
      </c>
      <c r="D24" s="54" t="s">
        <v>208</v>
      </c>
      <c r="E24" s="54" t="s">
        <v>209</v>
      </c>
      <c r="F24" s="45">
        <v>6.0468000000000002</v>
      </c>
      <c r="G24" s="45">
        <v>6.0468000000000002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22.8" customHeight="1">
      <c r="A25" s="43" t="s">
        <v>210</v>
      </c>
      <c r="B25" s="43"/>
      <c r="C25" s="43"/>
      <c r="D25" s="50" t="s">
        <v>210</v>
      </c>
      <c r="E25" s="50" t="s">
        <v>211</v>
      </c>
      <c r="F25" s="57">
        <v>66.422004000000001</v>
      </c>
      <c r="G25" s="57">
        <v>66.422004000000001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</row>
    <row r="26" spans="1:20" ht="22.8" customHeight="1">
      <c r="A26" s="43" t="s">
        <v>210</v>
      </c>
      <c r="B26" s="43" t="s">
        <v>198</v>
      </c>
      <c r="C26" s="43"/>
      <c r="D26" s="50" t="s">
        <v>212</v>
      </c>
      <c r="E26" s="50" t="s">
        <v>213</v>
      </c>
      <c r="F26" s="57">
        <v>66.422004000000001</v>
      </c>
      <c r="G26" s="57">
        <v>66.422004000000001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</row>
    <row r="27" spans="1:20" ht="22.8" customHeight="1">
      <c r="A27" s="47" t="s">
        <v>210</v>
      </c>
      <c r="B27" s="47" t="s">
        <v>198</v>
      </c>
      <c r="C27" s="47" t="s">
        <v>175</v>
      </c>
      <c r="D27" s="54" t="s">
        <v>214</v>
      </c>
      <c r="E27" s="54" t="s">
        <v>215</v>
      </c>
      <c r="F27" s="45">
        <v>66.422004000000001</v>
      </c>
      <c r="G27" s="45">
        <v>66.422004000000001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workbookViewId="0">
      <selection activeCell="A2" sqref="A2:U2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42"/>
      <c r="T1" s="110" t="s">
        <v>234</v>
      </c>
      <c r="U1" s="110"/>
    </row>
    <row r="2" spans="1:21" ht="37.049999999999997" customHeight="1">
      <c r="A2" s="111" t="s">
        <v>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1:21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 t="s">
        <v>32</v>
      </c>
      <c r="U3" s="108"/>
    </row>
    <row r="4" spans="1:21" ht="22.35" customHeight="1">
      <c r="A4" s="112" t="s">
        <v>159</v>
      </c>
      <c r="B4" s="112"/>
      <c r="C4" s="112"/>
      <c r="D4" s="112" t="s">
        <v>217</v>
      </c>
      <c r="E4" s="112" t="s">
        <v>218</v>
      </c>
      <c r="F4" s="112" t="s">
        <v>235</v>
      </c>
      <c r="G4" s="112" t="s">
        <v>162</v>
      </c>
      <c r="H4" s="112"/>
      <c r="I4" s="112"/>
      <c r="J4" s="112"/>
      <c r="K4" s="112" t="s">
        <v>163</v>
      </c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39.6" customHeight="1">
      <c r="A5" s="43" t="s">
        <v>167</v>
      </c>
      <c r="B5" s="43" t="s">
        <v>168</v>
      </c>
      <c r="C5" s="43" t="s">
        <v>169</v>
      </c>
      <c r="D5" s="112"/>
      <c r="E5" s="112"/>
      <c r="F5" s="112"/>
      <c r="G5" s="43" t="s">
        <v>137</v>
      </c>
      <c r="H5" s="43" t="s">
        <v>236</v>
      </c>
      <c r="I5" s="43" t="s">
        <v>237</v>
      </c>
      <c r="J5" s="43" t="s">
        <v>228</v>
      </c>
      <c r="K5" s="43" t="s">
        <v>137</v>
      </c>
      <c r="L5" s="43" t="s">
        <v>238</v>
      </c>
      <c r="M5" s="43" t="s">
        <v>239</v>
      </c>
      <c r="N5" s="43" t="s">
        <v>240</v>
      </c>
      <c r="O5" s="43" t="s">
        <v>230</v>
      </c>
      <c r="P5" s="43" t="s">
        <v>241</v>
      </c>
      <c r="Q5" s="43" t="s">
        <v>242</v>
      </c>
      <c r="R5" s="43" t="s">
        <v>243</v>
      </c>
      <c r="S5" s="43" t="s">
        <v>226</v>
      </c>
      <c r="T5" s="43" t="s">
        <v>229</v>
      </c>
      <c r="U5" s="43" t="s">
        <v>233</v>
      </c>
    </row>
    <row r="6" spans="1:21" ht="22.8" customHeight="1">
      <c r="A6" s="52"/>
      <c r="B6" s="52"/>
      <c r="C6" s="52"/>
      <c r="D6" s="52"/>
      <c r="E6" s="52" t="s">
        <v>137</v>
      </c>
      <c r="F6" s="51">
        <v>1506.546337</v>
      </c>
      <c r="G6" s="51">
        <v>1156.546337</v>
      </c>
      <c r="H6" s="51">
        <v>948.40826200000004</v>
      </c>
      <c r="I6" s="51">
        <v>149.6</v>
      </c>
      <c r="J6" s="51">
        <v>58.538074999999999</v>
      </c>
      <c r="K6" s="51">
        <v>350</v>
      </c>
      <c r="L6" s="51"/>
      <c r="M6" s="51">
        <v>350</v>
      </c>
      <c r="N6" s="51"/>
      <c r="O6" s="51"/>
      <c r="P6" s="51"/>
      <c r="Q6" s="51"/>
      <c r="R6" s="51"/>
      <c r="S6" s="51"/>
      <c r="T6" s="51"/>
      <c r="U6" s="51"/>
    </row>
    <row r="7" spans="1:21" ht="22.8" customHeight="1">
      <c r="A7" s="52"/>
      <c r="B7" s="52"/>
      <c r="C7" s="52"/>
      <c r="D7" s="50" t="s">
        <v>155</v>
      </c>
      <c r="E7" s="50" t="s">
        <v>1</v>
      </c>
      <c r="F7" s="57">
        <v>1506.546337</v>
      </c>
      <c r="G7" s="51">
        <v>1156.546337</v>
      </c>
      <c r="H7" s="51">
        <v>948.40826200000004</v>
      </c>
      <c r="I7" s="51">
        <v>149.6</v>
      </c>
      <c r="J7" s="51">
        <v>58.538074999999999</v>
      </c>
      <c r="K7" s="51">
        <v>350</v>
      </c>
      <c r="L7" s="51">
        <v>0</v>
      </c>
      <c r="M7" s="51">
        <v>350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</row>
    <row r="8" spans="1:21" ht="22.8" customHeight="1">
      <c r="A8" s="52"/>
      <c r="B8" s="52"/>
      <c r="C8" s="52"/>
      <c r="D8" s="50" t="s">
        <v>156</v>
      </c>
      <c r="E8" s="50" t="s">
        <v>157</v>
      </c>
      <c r="F8" s="57">
        <v>1506.546337</v>
      </c>
      <c r="G8" s="57">
        <v>1156.546337</v>
      </c>
      <c r="H8" s="57">
        <v>948.40826200000004</v>
      </c>
      <c r="I8" s="57">
        <v>149.6</v>
      </c>
      <c r="J8" s="57">
        <v>58.538074999999999</v>
      </c>
      <c r="K8" s="57">
        <v>350</v>
      </c>
      <c r="L8" s="57"/>
      <c r="M8" s="57">
        <v>350</v>
      </c>
      <c r="N8" s="57"/>
      <c r="O8" s="57"/>
      <c r="P8" s="57"/>
      <c r="Q8" s="57"/>
      <c r="R8" s="57"/>
      <c r="S8" s="57"/>
      <c r="T8" s="57"/>
      <c r="U8" s="57"/>
    </row>
    <row r="9" spans="1:21" ht="22.8" customHeight="1">
      <c r="A9" s="43" t="s">
        <v>170</v>
      </c>
      <c r="B9" s="43"/>
      <c r="C9" s="43"/>
      <c r="D9" s="50" t="s">
        <v>170</v>
      </c>
      <c r="E9" s="50" t="s">
        <v>171</v>
      </c>
      <c r="F9" s="57">
        <v>1209.1485749999999</v>
      </c>
      <c r="G9" s="57">
        <v>859.14857500000005</v>
      </c>
      <c r="H9" s="57">
        <v>706.6123</v>
      </c>
      <c r="I9" s="57">
        <v>149.6</v>
      </c>
      <c r="J9" s="57">
        <v>2.9362750000000002</v>
      </c>
      <c r="K9" s="57">
        <v>350</v>
      </c>
      <c r="L9" s="57"/>
      <c r="M9" s="57">
        <v>350</v>
      </c>
      <c r="N9" s="57"/>
      <c r="O9" s="57"/>
      <c r="P9" s="57"/>
      <c r="Q9" s="57"/>
      <c r="R9" s="57"/>
      <c r="S9" s="57"/>
      <c r="T9" s="57"/>
      <c r="U9" s="57"/>
    </row>
    <row r="10" spans="1:21" ht="22.8" customHeight="1">
      <c r="A10" s="43" t="s">
        <v>170</v>
      </c>
      <c r="B10" s="43" t="s">
        <v>172</v>
      </c>
      <c r="C10" s="43"/>
      <c r="D10" s="50" t="s">
        <v>173</v>
      </c>
      <c r="E10" s="50" t="s">
        <v>174</v>
      </c>
      <c r="F10" s="57">
        <v>1209.1485749999999</v>
      </c>
      <c r="G10" s="57">
        <v>859.14857500000005</v>
      </c>
      <c r="H10" s="57">
        <v>706.6123</v>
      </c>
      <c r="I10" s="57">
        <v>149.6</v>
      </c>
      <c r="J10" s="57">
        <v>2.9362750000000002</v>
      </c>
      <c r="K10" s="57">
        <v>350</v>
      </c>
      <c r="L10" s="57"/>
      <c r="M10" s="57">
        <v>350</v>
      </c>
      <c r="N10" s="57"/>
      <c r="O10" s="57"/>
      <c r="P10" s="57"/>
      <c r="Q10" s="57"/>
      <c r="R10" s="57"/>
      <c r="S10" s="57"/>
      <c r="T10" s="57"/>
      <c r="U10" s="57"/>
    </row>
    <row r="11" spans="1:21" ht="22.8" customHeight="1">
      <c r="A11" s="47" t="s">
        <v>170</v>
      </c>
      <c r="B11" s="47" t="s">
        <v>172</v>
      </c>
      <c r="C11" s="47" t="s">
        <v>175</v>
      </c>
      <c r="D11" s="54" t="s">
        <v>176</v>
      </c>
      <c r="E11" s="54" t="s">
        <v>177</v>
      </c>
      <c r="F11" s="55">
        <v>1209.1485749999999</v>
      </c>
      <c r="G11" s="45">
        <v>859.14857500000005</v>
      </c>
      <c r="H11" s="45">
        <v>706.6123</v>
      </c>
      <c r="I11" s="45">
        <v>149.6</v>
      </c>
      <c r="J11" s="45">
        <v>2.9362750000000002</v>
      </c>
      <c r="K11" s="45">
        <v>350</v>
      </c>
      <c r="L11" s="45"/>
      <c r="M11" s="45">
        <v>350</v>
      </c>
      <c r="N11" s="45"/>
      <c r="O11" s="45"/>
      <c r="P11" s="45"/>
      <c r="Q11" s="45"/>
      <c r="R11" s="45"/>
      <c r="S11" s="45"/>
      <c r="T11" s="45"/>
      <c r="U11" s="45"/>
    </row>
    <row r="12" spans="1:21" ht="22.8" customHeight="1">
      <c r="A12" s="43" t="s">
        <v>178</v>
      </c>
      <c r="B12" s="43"/>
      <c r="C12" s="43"/>
      <c r="D12" s="50" t="s">
        <v>178</v>
      </c>
      <c r="E12" s="50" t="s">
        <v>179</v>
      </c>
      <c r="F12" s="57">
        <v>194.56304800000001</v>
      </c>
      <c r="G12" s="57">
        <v>194.56304800000001</v>
      </c>
      <c r="H12" s="57">
        <v>138.96124800000001</v>
      </c>
      <c r="I12" s="57"/>
      <c r="J12" s="57">
        <v>55.601799999999997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1:21" ht="22.8" customHeight="1">
      <c r="A13" s="43" t="s">
        <v>178</v>
      </c>
      <c r="B13" s="43" t="s">
        <v>180</v>
      </c>
      <c r="C13" s="43"/>
      <c r="D13" s="50" t="s">
        <v>181</v>
      </c>
      <c r="E13" s="50" t="s">
        <v>182</v>
      </c>
      <c r="F13" s="57">
        <v>188.445808</v>
      </c>
      <c r="G13" s="57">
        <v>188.445808</v>
      </c>
      <c r="H13" s="57">
        <v>132.844008</v>
      </c>
      <c r="I13" s="57"/>
      <c r="J13" s="57">
        <v>55.601799999999997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ht="22.8" customHeight="1">
      <c r="A14" s="47" t="s">
        <v>178</v>
      </c>
      <c r="B14" s="47" t="s">
        <v>180</v>
      </c>
      <c r="C14" s="47" t="s">
        <v>175</v>
      </c>
      <c r="D14" s="54" t="s">
        <v>183</v>
      </c>
      <c r="E14" s="54" t="s">
        <v>184</v>
      </c>
      <c r="F14" s="55">
        <v>55.601799999999997</v>
      </c>
      <c r="G14" s="45">
        <v>55.601799999999997</v>
      </c>
      <c r="H14" s="45"/>
      <c r="I14" s="45"/>
      <c r="J14" s="45">
        <v>55.601799999999997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ht="22.8" customHeight="1">
      <c r="A15" s="47" t="s">
        <v>178</v>
      </c>
      <c r="B15" s="47" t="s">
        <v>180</v>
      </c>
      <c r="C15" s="47" t="s">
        <v>180</v>
      </c>
      <c r="D15" s="54" t="s">
        <v>185</v>
      </c>
      <c r="E15" s="54" t="s">
        <v>186</v>
      </c>
      <c r="F15" s="55">
        <v>88.562672000000006</v>
      </c>
      <c r="G15" s="45">
        <v>88.562672000000006</v>
      </c>
      <c r="H15" s="45">
        <v>88.562672000000006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1" ht="22.8" customHeight="1">
      <c r="A16" s="47" t="s">
        <v>178</v>
      </c>
      <c r="B16" s="47" t="s">
        <v>180</v>
      </c>
      <c r="C16" s="47" t="s">
        <v>172</v>
      </c>
      <c r="D16" s="54" t="s">
        <v>187</v>
      </c>
      <c r="E16" s="54" t="s">
        <v>188</v>
      </c>
      <c r="F16" s="55">
        <v>44.281336000000003</v>
      </c>
      <c r="G16" s="45">
        <v>44.281336000000003</v>
      </c>
      <c r="H16" s="45">
        <v>44.281336000000003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ht="22.8" customHeight="1">
      <c r="A17" s="43" t="s">
        <v>178</v>
      </c>
      <c r="B17" s="43" t="s">
        <v>189</v>
      </c>
      <c r="C17" s="43"/>
      <c r="D17" s="50" t="s">
        <v>190</v>
      </c>
      <c r="E17" s="50" t="s">
        <v>191</v>
      </c>
      <c r="F17" s="57">
        <v>3.6703440000000001</v>
      </c>
      <c r="G17" s="57">
        <v>3.6703440000000001</v>
      </c>
      <c r="H17" s="57">
        <v>3.6703440000000001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21" ht="22.8" customHeight="1">
      <c r="A18" s="47" t="s">
        <v>178</v>
      </c>
      <c r="B18" s="47" t="s">
        <v>189</v>
      </c>
      <c r="C18" s="47" t="s">
        <v>192</v>
      </c>
      <c r="D18" s="54" t="s">
        <v>193</v>
      </c>
      <c r="E18" s="54" t="s">
        <v>194</v>
      </c>
      <c r="F18" s="55">
        <v>3.6703440000000001</v>
      </c>
      <c r="G18" s="45">
        <v>3.6703440000000001</v>
      </c>
      <c r="H18" s="45">
        <v>3.6703440000000001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1" ht="22.8" customHeight="1">
      <c r="A19" s="43" t="s">
        <v>178</v>
      </c>
      <c r="B19" s="43" t="s">
        <v>195</v>
      </c>
      <c r="C19" s="43"/>
      <c r="D19" s="50" t="s">
        <v>196</v>
      </c>
      <c r="E19" s="50" t="s">
        <v>197</v>
      </c>
      <c r="F19" s="57">
        <v>2.4468960000000002</v>
      </c>
      <c r="G19" s="57">
        <v>2.4468960000000002</v>
      </c>
      <c r="H19" s="57">
        <v>2.4468960000000002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spans="1:21" ht="22.8" customHeight="1">
      <c r="A20" s="47" t="s">
        <v>178</v>
      </c>
      <c r="B20" s="47" t="s">
        <v>195</v>
      </c>
      <c r="C20" s="47" t="s">
        <v>198</v>
      </c>
      <c r="D20" s="54" t="s">
        <v>199</v>
      </c>
      <c r="E20" s="54" t="s">
        <v>200</v>
      </c>
      <c r="F20" s="55">
        <v>2.4468960000000002</v>
      </c>
      <c r="G20" s="45">
        <v>2.4468960000000002</v>
      </c>
      <c r="H20" s="45">
        <v>2.4468960000000002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  <row r="21" spans="1:21" ht="22.8" customHeight="1">
      <c r="A21" s="43" t="s">
        <v>201</v>
      </c>
      <c r="B21" s="43"/>
      <c r="C21" s="43"/>
      <c r="D21" s="50" t="s">
        <v>201</v>
      </c>
      <c r="E21" s="50" t="s">
        <v>202</v>
      </c>
      <c r="F21" s="57">
        <v>36.412709999999997</v>
      </c>
      <c r="G21" s="57">
        <v>36.412709999999997</v>
      </c>
      <c r="H21" s="57">
        <v>36.412709999999997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ht="22.8" customHeight="1">
      <c r="A22" s="43" t="s">
        <v>201</v>
      </c>
      <c r="B22" s="43" t="s">
        <v>189</v>
      </c>
      <c r="C22" s="43"/>
      <c r="D22" s="50" t="s">
        <v>203</v>
      </c>
      <c r="E22" s="50" t="s">
        <v>204</v>
      </c>
      <c r="F22" s="57">
        <v>36.412709999999997</v>
      </c>
      <c r="G22" s="57">
        <v>36.412709999999997</v>
      </c>
      <c r="H22" s="57">
        <v>36.412709999999997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ht="22.8" customHeight="1">
      <c r="A23" s="47" t="s">
        <v>201</v>
      </c>
      <c r="B23" s="47" t="s">
        <v>189</v>
      </c>
      <c r="C23" s="47" t="s">
        <v>175</v>
      </c>
      <c r="D23" s="54" t="s">
        <v>205</v>
      </c>
      <c r="E23" s="54" t="s">
        <v>206</v>
      </c>
      <c r="F23" s="55">
        <v>30.36591</v>
      </c>
      <c r="G23" s="45">
        <v>30.36591</v>
      </c>
      <c r="H23" s="45">
        <v>30.36591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1:21" ht="22.8" customHeight="1">
      <c r="A24" s="47" t="s">
        <v>201</v>
      </c>
      <c r="B24" s="47" t="s">
        <v>189</v>
      </c>
      <c r="C24" s="47" t="s">
        <v>207</v>
      </c>
      <c r="D24" s="54" t="s">
        <v>208</v>
      </c>
      <c r="E24" s="54" t="s">
        <v>209</v>
      </c>
      <c r="F24" s="55">
        <v>6.0468000000000002</v>
      </c>
      <c r="G24" s="45">
        <v>6.0468000000000002</v>
      </c>
      <c r="H24" s="45">
        <v>6.0468000000000002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1:21" ht="22.8" customHeight="1">
      <c r="A25" s="43" t="s">
        <v>210</v>
      </c>
      <c r="B25" s="43"/>
      <c r="C25" s="43"/>
      <c r="D25" s="50" t="s">
        <v>210</v>
      </c>
      <c r="E25" s="50" t="s">
        <v>211</v>
      </c>
      <c r="F25" s="57">
        <v>66.422004000000001</v>
      </c>
      <c r="G25" s="57">
        <v>66.422004000000001</v>
      </c>
      <c r="H25" s="57">
        <v>66.422004000000001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1" ht="22.8" customHeight="1">
      <c r="A26" s="43" t="s">
        <v>210</v>
      </c>
      <c r="B26" s="43" t="s">
        <v>198</v>
      </c>
      <c r="C26" s="43"/>
      <c r="D26" s="50" t="s">
        <v>212</v>
      </c>
      <c r="E26" s="50" t="s">
        <v>213</v>
      </c>
      <c r="F26" s="57">
        <v>66.422004000000001</v>
      </c>
      <c r="G26" s="57">
        <v>66.422004000000001</v>
      </c>
      <c r="H26" s="57">
        <v>66.422004000000001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1:21" ht="22.8" customHeight="1">
      <c r="A27" s="47" t="s">
        <v>210</v>
      </c>
      <c r="B27" s="47" t="s">
        <v>198</v>
      </c>
      <c r="C27" s="47" t="s">
        <v>175</v>
      </c>
      <c r="D27" s="54" t="s">
        <v>214</v>
      </c>
      <c r="E27" s="54" t="s">
        <v>215</v>
      </c>
      <c r="F27" s="55">
        <v>66.422004000000001</v>
      </c>
      <c r="G27" s="45">
        <v>66.422004000000001</v>
      </c>
      <c r="H27" s="45">
        <v>66.422004000000001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A2" sqref="A2:D2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42"/>
      <c r="D1" s="53" t="s">
        <v>244</v>
      </c>
    </row>
    <row r="2" spans="1:4" ht="31.95" customHeight="1">
      <c r="A2" s="111" t="s">
        <v>9</v>
      </c>
      <c r="B2" s="111"/>
      <c r="C2" s="111"/>
      <c r="D2" s="111"/>
    </row>
    <row r="3" spans="1:4" ht="18.899999999999999" customHeight="1">
      <c r="A3" s="107" t="s">
        <v>31</v>
      </c>
      <c r="B3" s="107"/>
      <c r="C3" s="107"/>
      <c r="D3" s="48" t="s">
        <v>32</v>
      </c>
    </row>
    <row r="4" spans="1:4" ht="20.25" customHeight="1">
      <c r="A4" s="109" t="s">
        <v>33</v>
      </c>
      <c r="B4" s="109"/>
      <c r="C4" s="109" t="s">
        <v>34</v>
      </c>
      <c r="D4" s="109"/>
    </row>
    <row r="5" spans="1:4" ht="20.25" customHeight="1">
      <c r="A5" s="49" t="s">
        <v>35</v>
      </c>
      <c r="B5" s="49" t="s">
        <v>36</v>
      </c>
      <c r="C5" s="49" t="s">
        <v>35</v>
      </c>
      <c r="D5" s="49" t="s">
        <v>36</v>
      </c>
    </row>
    <row r="6" spans="1:4" ht="20.25" customHeight="1">
      <c r="A6" s="52" t="s">
        <v>245</v>
      </c>
      <c r="B6" s="51">
        <v>1506.546337</v>
      </c>
      <c r="C6" s="52" t="s">
        <v>246</v>
      </c>
      <c r="D6" s="57">
        <v>1506.546337</v>
      </c>
    </row>
    <row r="7" spans="1:4" ht="20.25" customHeight="1">
      <c r="A7" s="46" t="s">
        <v>247</v>
      </c>
      <c r="B7" s="45">
        <v>1506.546337</v>
      </c>
      <c r="C7" s="46" t="s">
        <v>41</v>
      </c>
      <c r="D7" s="55"/>
    </row>
    <row r="8" spans="1:4" ht="20.25" customHeight="1">
      <c r="A8" s="46" t="s">
        <v>248</v>
      </c>
      <c r="B8" s="45">
        <v>1506.546337</v>
      </c>
      <c r="C8" s="46" t="s">
        <v>45</v>
      </c>
      <c r="D8" s="55"/>
    </row>
    <row r="9" spans="1:4" ht="31.05" customHeight="1">
      <c r="A9" s="46" t="s">
        <v>48</v>
      </c>
      <c r="B9" s="45"/>
      <c r="C9" s="46" t="s">
        <v>49</v>
      </c>
      <c r="D9" s="55"/>
    </row>
    <row r="10" spans="1:4" ht="20.25" customHeight="1">
      <c r="A10" s="46" t="s">
        <v>249</v>
      </c>
      <c r="B10" s="45"/>
      <c r="C10" s="46" t="s">
        <v>53</v>
      </c>
      <c r="D10" s="55">
        <v>1209.1485749999999</v>
      </c>
    </row>
    <row r="11" spans="1:4" ht="20.25" customHeight="1">
      <c r="A11" s="46" t="s">
        <v>250</v>
      </c>
      <c r="B11" s="45"/>
      <c r="C11" s="46" t="s">
        <v>57</v>
      </c>
      <c r="D11" s="55"/>
    </row>
    <row r="12" spans="1:4" ht="20.25" customHeight="1">
      <c r="A12" s="46" t="s">
        <v>251</v>
      </c>
      <c r="B12" s="45"/>
      <c r="C12" s="46" t="s">
        <v>61</v>
      </c>
      <c r="D12" s="55"/>
    </row>
    <row r="13" spans="1:4" ht="20.25" customHeight="1">
      <c r="A13" s="52" t="s">
        <v>252</v>
      </c>
      <c r="B13" s="51"/>
      <c r="C13" s="46" t="s">
        <v>65</v>
      </c>
      <c r="D13" s="55"/>
    </row>
    <row r="14" spans="1:4" ht="20.25" customHeight="1">
      <c r="A14" s="46" t="s">
        <v>247</v>
      </c>
      <c r="B14" s="45"/>
      <c r="C14" s="46" t="s">
        <v>69</v>
      </c>
      <c r="D14" s="55">
        <v>194.56304800000001</v>
      </c>
    </row>
    <row r="15" spans="1:4" ht="20.25" customHeight="1">
      <c r="A15" s="46" t="s">
        <v>249</v>
      </c>
      <c r="B15" s="45"/>
      <c r="C15" s="46" t="s">
        <v>73</v>
      </c>
      <c r="D15" s="55"/>
    </row>
    <row r="16" spans="1:4" ht="20.25" customHeight="1">
      <c r="A16" s="46" t="s">
        <v>250</v>
      </c>
      <c r="B16" s="45"/>
      <c r="C16" s="46" t="s">
        <v>77</v>
      </c>
      <c r="D16" s="55">
        <v>36.412709999999997</v>
      </c>
    </row>
    <row r="17" spans="1:4" ht="20.25" customHeight="1">
      <c r="A17" s="46" t="s">
        <v>251</v>
      </c>
      <c r="B17" s="45"/>
      <c r="C17" s="46" t="s">
        <v>81</v>
      </c>
      <c r="D17" s="55"/>
    </row>
    <row r="18" spans="1:4" ht="20.25" customHeight="1">
      <c r="A18" s="46"/>
      <c r="B18" s="45"/>
      <c r="C18" s="46" t="s">
        <v>85</v>
      </c>
      <c r="D18" s="55"/>
    </row>
    <row r="19" spans="1:4" ht="20.25" customHeight="1">
      <c r="A19" s="46"/>
      <c r="B19" s="46"/>
      <c r="C19" s="46" t="s">
        <v>89</v>
      </c>
      <c r="D19" s="55"/>
    </row>
    <row r="20" spans="1:4" ht="20.25" customHeight="1">
      <c r="A20" s="46"/>
      <c r="B20" s="46"/>
      <c r="C20" s="46" t="s">
        <v>93</v>
      </c>
      <c r="D20" s="55"/>
    </row>
    <row r="21" spans="1:4" ht="20.25" customHeight="1">
      <c r="A21" s="46"/>
      <c r="B21" s="46"/>
      <c r="C21" s="46" t="s">
        <v>97</v>
      </c>
      <c r="D21" s="55"/>
    </row>
    <row r="22" spans="1:4" ht="20.25" customHeight="1">
      <c r="A22" s="46"/>
      <c r="B22" s="46"/>
      <c r="C22" s="46" t="s">
        <v>100</v>
      </c>
      <c r="D22" s="55"/>
    </row>
    <row r="23" spans="1:4" ht="20.25" customHeight="1">
      <c r="A23" s="46"/>
      <c r="B23" s="46"/>
      <c r="C23" s="46" t="s">
        <v>103</v>
      </c>
      <c r="D23" s="55"/>
    </row>
    <row r="24" spans="1:4" ht="20.25" customHeight="1">
      <c r="A24" s="46"/>
      <c r="B24" s="46"/>
      <c r="C24" s="46" t="s">
        <v>105</v>
      </c>
      <c r="D24" s="55"/>
    </row>
    <row r="25" spans="1:4" ht="20.25" customHeight="1">
      <c r="A25" s="46"/>
      <c r="B25" s="46"/>
      <c r="C25" s="46" t="s">
        <v>107</v>
      </c>
      <c r="D25" s="55"/>
    </row>
    <row r="26" spans="1:4" ht="20.25" customHeight="1">
      <c r="A26" s="46"/>
      <c r="B26" s="46"/>
      <c r="C26" s="46" t="s">
        <v>109</v>
      </c>
      <c r="D26" s="55">
        <v>66.422004000000001</v>
      </c>
    </row>
    <row r="27" spans="1:4" ht="20.25" customHeight="1">
      <c r="A27" s="46"/>
      <c r="B27" s="46"/>
      <c r="C27" s="46" t="s">
        <v>111</v>
      </c>
      <c r="D27" s="55"/>
    </row>
    <row r="28" spans="1:4" ht="20.25" customHeight="1">
      <c r="A28" s="46"/>
      <c r="B28" s="46"/>
      <c r="C28" s="46" t="s">
        <v>113</v>
      </c>
      <c r="D28" s="55"/>
    </row>
    <row r="29" spans="1:4" ht="20.25" customHeight="1">
      <c r="A29" s="46"/>
      <c r="B29" s="46"/>
      <c r="C29" s="46" t="s">
        <v>115</v>
      </c>
      <c r="D29" s="55"/>
    </row>
    <row r="30" spans="1:4" ht="20.25" customHeight="1">
      <c r="A30" s="46"/>
      <c r="B30" s="46"/>
      <c r="C30" s="46" t="s">
        <v>117</v>
      </c>
      <c r="D30" s="55"/>
    </row>
    <row r="31" spans="1:4" ht="20.25" customHeight="1">
      <c r="A31" s="46"/>
      <c r="B31" s="46"/>
      <c r="C31" s="46" t="s">
        <v>119</v>
      </c>
      <c r="D31" s="55"/>
    </row>
    <row r="32" spans="1:4" ht="20.25" customHeight="1">
      <c r="A32" s="46"/>
      <c r="B32" s="46"/>
      <c r="C32" s="46" t="s">
        <v>121</v>
      </c>
      <c r="D32" s="55"/>
    </row>
    <row r="33" spans="1:4" ht="20.25" customHeight="1">
      <c r="A33" s="46"/>
      <c r="B33" s="46"/>
      <c r="C33" s="46" t="s">
        <v>123</v>
      </c>
      <c r="D33" s="55"/>
    </row>
    <row r="34" spans="1:4" ht="20.25" customHeight="1">
      <c r="A34" s="46"/>
      <c r="B34" s="46"/>
      <c r="C34" s="46" t="s">
        <v>124</v>
      </c>
      <c r="D34" s="55"/>
    </row>
    <row r="35" spans="1:4" ht="20.25" customHeight="1">
      <c r="A35" s="46"/>
      <c r="B35" s="46"/>
      <c r="C35" s="46" t="s">
        <v>125</v>
      </c>
      <c r="D35" s="55"/>
    </row>
    <row r="36" spans="1:4" ht="20.25" customHeight="1">
      <c r="A36" s="46"/>
      <c r="B36" s="46"/>
      <c r="C36" s="46" t="s">
        <v>126</v>
      </c>
      <c r="D36" s="55"/>
    </row>
    <row r="37" spans="1:4" ht="20.25" customHeight="1">
      <c r="A37" s="46"/>
      <c r="B37" s="46"/>
      <c r="C37" s="46"/>
      <c r="D37" s="46"/>
    </row>
    <row r="38" spans="1:4" ht="20.25" customHeight="1">
      <c r="A38" s="52"/>
      <c r="B38" s="52"/>
      <c r="C38" s="52" t="s">
        <v>253</v>
      </c>
      <c r="D38" s="51"/>
    </row>
    <row r="39" spans="1:4" ht="20.25" customHeight="1">
      <c r="A39" s="52"/>
      <c r="B39" s="52"/>
      <c r="C39" s="52"/>
      <c r="D39" s="52"/>
    </row>
    <row r="40" spans="1:4" ht="20.25" customHeight="1">
      <c r="A40" s="43" t="s">
        <v>254</v>
      </c>
      <c r="B40" s="51">
        <v>1506.546337</v>
      </c>
      <c r="C40" s="43" t="s">
        <v>255</v>
      </c>
      <c r="D40" s="57">
        <v>1506.546337</v>
      </c>
    </row>
    <row r="41" spans="1:4" ht="16.350000000000001" customHeight="1">
      <c r="A41" s="107" t="s">
        <v>256</v>
      </c>
      <c r="B41" s="107"/>
      <c r="C41" s="107"/>
    </row>
  </sheetData>
  <mergeCells count="5">
    <mergeCell ref="A2:D2"/>
    <mergeCell ref="A3:C3"/>
    <mergeCell ref="A4:B4"/>
    <mergeCell ref="C4:D4"/>
    <mergeCell ref="A41:C41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9"/>
  <sheetViews>
    <sheetView workbookViewId="0">
      <pane ySplit="6" topLeftCell="A7" activePane="bottomLeft" state="frozen"/>
      <selection pane="bottomLeft" activeCell="F26" activeCellId="4" sqref="J24 F10 F13 F22 F26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42"/>
      <c r="D1" s="42"/>
      <c r="K1" s="53" t="s">
        <v>257</v>
      </c>
    </row>
    <row r="2" spans="1:11" ht="43.05" customHeight="1">
      <c r="A2" s="111" t="s">
        <v>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4.15" customHeight="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8" t="s">
        <v>32</v>
      </c>
      <c r="K3" s="108"/>
    </row>
    <row r="4" spans="1:11" ht="19.8" customHeight="1">
      <c r="A4" s="109" t="s">
        <v>159</v>
      </c>
      <c r="B4" s="109"/>
      <c r="C4" s="109"/>
      <c r="D4" s="109" t="s">
        <v>160</v>
      </c>
      <c r="E4" s="109" t="s">
        <v>161</v>
      </c>
      <c r="F4" s="109" t="s">
        <v>137</v>
      </c>
      <c r="G4" s="109" t="s">
        <v>162</v>
      </c>
      <c r="H4" s="109"/>
      <c r="I4" s="109"/>
      <c r="J4" s="109"/>
      <c r="K4" s="109" t="s">
        <v>163</v>
      </c>
    </row>
    <row r="5" spans="1:11" ht="17.25" customHeight="1">
      <c r="A5" s="109"/>
      <c r="B5" s="109"/>
      <c r="C5" s="109"/>
      <c r="D5" s="109"/>
      <c r="E5" s="109"/>
      <c r="F5" s="109"/>
      <c r="G5" s="109" t="s">
        <v>139</v>
      </c>
      <c r="H5" s="109" t="s">
        <v>258</v>
      </c>
      <c r="I5" s="109"/>
      <c r="J5" s="109" t="s">
        <v>259</v>
      </c>
      <c r="K5" s="109"/>
    </row>
    <row r="6" spans="1:11" ht="24.15" customHeight="1">
      <c r="A6" s="49" t="s">
        <v>167</v>
      </c>
      <c r="B6" s="49" t="s">
        <v>168</v>
      </c>
      <c r="C6" s="49" t="s">
        <v>169</v>
      </c>
      <c r="D6" s="109"/>
      <c r="E6" s="109"/>
      <c r="F6" s="109"/>
      <c r="G6" s="109"/>
      <c r="H6" s="49" t="s">
        <v>236</v>
      </c>
      <c r="I6" s="49" t="s">
        <v>228</v>
      </c>
      <c r="J6" s="109"/>
      <c r="K6" s="109"/>
    </row>
    <row r="7" spans="1:11" ht="22.8" customHeight="1">
      <c r="A7" s="46"/>
      <c r="B7" s="46"/>
      <c r="C7" s="46"/>
      <c r="D7" s="52"/>
      <c r="E7" s="52" t="s">
        <v>137</v>
      </c>
      <c r="F7" s="51">
        <v>1506.546337</v>
      </c>
      <c r="G7" s="51">
        <v>1156.546337</v>
      </c>
      <c r="H7" s="51">
        <v>948.40826200000004</v>
      </c>
      <c r="I7" s="51">
        <v>58.538074999999999</v>
      </c>
      <c r="J7" s="51">
        <v>149.6</v>
      </c>
      <c r="K7" s="51">
        <v>350</v>
      </c>
    </row>
    <row r="8" spans="1:11" ht="22.8" customHeight="1">
      <c r="A8" s="46"/>
      <c r="B8" s="46"/>
      <c r="C8" s="46"/>
      <c r="D8" s="50" t="s">
        <v>155</v>
      </c>
      <c r="E8" s="50" t="s">
        <v>1</v>
      </c>
      <c r="F8" s="51">
        <v>1506.546337</v>
      </c>
      <c r="G8" s="51">
        <v>1156.546337</v>
      </c>
      <c r="H8" s="51">
        <v>948.40826200000004</v>
      </c>
      <c r="I8" s="51">
        <v>58.538074999999999</v>
      </c>
      <c r="J8" s="51">
        <v>149.6</v>
      </c>
      <c r="K8" s="51">
        <v>350</v>
      </c>
    </row>
    <row r="9" spans="1:11" ht="22.8" customHeight="1">
      <c r="A9" s="46"/>
      <c r="B9" s="46"/>
      <c r="C9" s="46"/>
      <c r="D9" s="50" t="s">
        <v>156</v>
      </c>
      <c r="E9" s="50" t="s">
        <v>157</v>
      </c>
      <c r="F9" s="51">
        <v>1506.546337</v>
      </c>
      <c r="G9" s="51">
        <v>1156.546337</v>
      </c>
      <c r="H9" s="51">
        <v>948.40826200000004</v>
      </c>
      <c r="I9" s="51">
        <v>58.538074999999999</v>
      </c>
      <c r="J9" s="51">
        <v>149.6</v>
      </c>
      <c r="K9" s="51">
        <v>350</v>
      </c>
    </row>
    <row r="10" spans="1:11" ht="22.8" customHeight="1">
      <c r="A10" s="43" t="s">
        <v>170</v>
      </c>
      <c r="B10" s="43"/>
      <c r="C10" s="43"/>
      <c r="D10" s="52" t="s">
        <v>260</v>
      </c>
      <c r="E10" s="52" t="s">
        <v>261</v>
      </c>
      <c r="F10" s="51">
        <v>1209.1485749999999</v>
      </c>
      <c r="G10" s="51">
        <v>859.14857500000005</v>
      </c>
      <c r="H10" s="51">
        <v>706.6123</v>
      </c>
      <c r="I10" s="51">
        <v>2.9362750000000002</v>
      </c>
      <c r="J10" s="51">
        <v>149.6</v>
      </c>
      <c r="K10" s="51">
        <v>350</v>
      </c>
    </row>
    <row r="11" spans="1:11" ht="22.8" customHeight="1">
      <c r="A11" s="43" t="s">
        <v>170</v>
      </c>
      <c r="B11" s="43" t="s">
        <v>172</v>
      </c>
      <c r="C11" s="43"/>
      <c r="D11" s="52" t="s">
        <v>262</v>
      </c>
      <c r="E11" s="52" t="s">
        <v>263</v>
      </c>
      <c r="F11" s="51">
        <v>1209.1485749999999</v>
      </c>
      <c r="G11" s="51">
        <v>859.14857500000005</v>
      </c>
      <c r="H11" s="51">
        <v>706.6123</v>
      </c>
      <c r="I11" s="51">
        <v>2.9362750000000002</v>
      </c>
      <c r="J11" s="51">
        <v>149.6</v>
      </c>
      <c r="K11" s="51">
        <v>350</v>
      </c>
    </row>
    <row r="12" spans="1:11" ht="22.8" customHeight="1">
      <c r="A12" s="47" t="s">
        <v>170</v>
      </c>
      <c r="B12" s="47" t="s">
        <v>172</v>
      </c>
      <c r="C12" s="47" t="s">
        <v>175</v>
      </c>
      <c r="D12" s="54" t="s">
        <v>264</v>
      </c>
      <c r="E12" s="46" t="s">
        <v>265</v>
      </c>
      <c r="F12" s="45">
        <v>1209.1485749999999</v>
      </c>
      <c r="G12" s="45">
        <v>859.14857500000005</v>
      </c>
      <c r="H12" s="55">
        <v>706.6123</v>
      </c>
      <c r="I12" s="55">
        <v>2.9362750000000002</v>
      </c>
      <c r="J12" s="55">
        <v>149.6</v>
      </c>
      <c r="K12" s="55">
        <v>350</v>
      </c>
    </row>
    <row r="13" spans="1:11" ht="22.8" customHeight="1">
      <c r="A13" s="43" t="s">
        <v>178</v>
      </c>
      <c r="B13" s="43"/>
      <c r="C13" s="43"/>
      <c r="D13" s="52" t="s">
        <v>266</v>
      </c>
      <c r="E13" s="52" t="s">
        <v>267</v>
      </c>
      <c r="F13" s="51">
        <v>194.56304800000001</v>
      </c>
      <c r="G13" s="51">
        <v>194.56304800000001</v>
      </c>
      <c r="H13" s="51">
        <v>138.96124800000001</v>
      </c>
      <c r="I13" s="51">
        <v>55.601799999999997</v>
      </c>
      <c r="J13" s="51">
        <v>0</v>
      </c>
      <c r="K13" s="51">
        <v>0</v>
      </c>
    </row>
    <row r="14" spans="1:11" ht="22.8" customHeight="1">
      <c r="A14" s="43" t="s">
        <v>178</v>
      </c>
      <c r="B14" s="43" t="s">
        <v>180</v>
      </c>
      <c r="C14" s="43"/>
      <c r="D14" s="52" t="s">
        <v>268</v>
      </c>
      <c r="E14" s="52" t="s">
        <v>269</v>
      </c>
      <c r="F14" s="51">
        <v>188.445808</v>
      </c>
      <c r="G14" s="51">
        <v>188.445808</v>
      </c>
      <c r="H14" s="51">
        <v>132.844008</v>
      </c>
      <c r="I14" s="51">
        <v>55.601799999999997</v>
      </c>
      <c r="J14" s="51">
        <v>0</v>
      </c>
      <c r="K14" s="51">
        <v>0</v>
      </c>
    </row>
    <row r="15" spans="1:11" ht="22.8" customHeight="1">
      <c r="A15" s="47" t="s">
        <v>178</v>
      </c>
      <c r="B15" s="47" t="s">
        <v>180</v>
      </c>
      <c r="C15" s="47" t="s">
        <v>175</v>
      </c>
      <c r="D15" s="54" t="s">
        <v>270</v>
      </c>
      <c r="E15" s="46" t="s">
        <v>271</v>
      </c>
      <c r="F15" s="45">
        <v>55.601799999999997</v>
      </c>
      <c r="G15" s="45">
        <v>55.601799999999997</v>
      </c>
      <c r="H15" s="55"/>
      <c r="I15" s="55">
        <v>55.601799999999997</v>
      </c>
      <c r="J15" s="55"/>
      <c r="K15" s="55"/>
    </row>
    <row r="16" spans="1:11" ht="22.8" customHeight="1">
      <c r="A16" s="47" t="s">
        <v>178</v>
      </c>
      <c r="B16" s="47" t="s">
        <v>180</v>
      </c>
      <c r="C16" s="47" t="s">
        <v>180</v>
      </c>
      <c r="D16" s="54" t="s">
        <v>272</v>
      </c>
      <c r="E16" s="46" t="s">
        <v>273</v>
      </c>
      <c r="F16" s="45">
        <v>88.562672000000006</v>
      </c>
      <c r="G16" s="45">
        <v>88.562672000000006</v>
      </c>
      <c r="H16" s="55">
        <v>88.562672000000006</v>
      </c>
      <c r="I16" s="55"/>
      <c r="J16" s="55"/>
      <c r="K16" s="55"/>
    </row>
    <row r="17" spans="1:11" ht="22.8" customHeight="1">
      <c r="A17" s="47" t="s">
        <v>178</v>
      </c>
      <c r="B17" s="47" t="s">
        <v>180</v>
      </c>
      <c r="C17" s="47" t="s">
        <v>172</v>
      </c>
      <c r="D17" s="54" t="s">
        <v>274</v>
      </c>
      <c r="E17" s="46" t="s">
        <v>275</v>
      </c>
      <c r="F17" s="45">
        <v>44.281336000000003</v>
      </c>
      <c r="G17" s="45">
        <v>44.281336000000003</v>
      </c>
      <c r="H17" s="55">
        <v>44.281336000000003</v>
      </c>
      <c r="I17" s="55"/>
      <c r="J17" s="55"/>
      <c r="K17" s="55"/>
    </row>
    <row r="18" spans="1:11" ht="22.8" customHeight="1">
      <c r="A18" s="43" t="s">
        <v>178</v>
      </c>
      <c r="B18" s="43" t="s">
        <v>189</v>
      </c>
      <c r="C18" s="43"/>
      <c r="D18" s="52" t="s">
        <v>276</v>
      </c>
      <c r="E18" s="52" t="s">
        <v>277</v>
      </c>
      <c r="F18" s="51">
        <v>3.6703440000000001</v>
      </c>
      <c r="G18" s="51">
        <v>3.6703440000000001</v>
      </c>
      <c r="H18" s="51">
        <v>3.6703440000000001</v>
      </c>
      <c r="I18" s="51">
        <v>0</v>
      </c>
      <c r="J18" s="51">
        <v>0</v>
      </c>
      <c r="K18" s="51">
        <v>0</v>
      </c>
    </row>
    <row r="19" spans="1:11" ht="22.8" customHeight="1">
      <c r="A19" s="47" t="s">
        <v>178</v>
      </c>
      <c r="B19" s="47" t="s">
        <v>189</v>
      </c>
      <c r="C19" s="47" t="s">
        <v>192</v>
      </c>
      <c r="D19" s="54" t="s">
        <v>278</v>
      </c>
      <c r="E19" s="46" t="s">
        <v>279</v>
      </c>
      <c r="F19" s="45">
        <v>3.6703440000000001</v>
      </c>
      <c r="G19" s="45">
        <v>3.6703440000000001</v>
      </c>
      <c r="H19" s="55">
        <v>3.6703440000000001</v>
      </c>
      <c r="I19" s="55"/>
      <c r="J19" s="55"/>
      <c r="K19" s="55"/>
    </row>
    <row r="20" spans="1:11" ht="22.8" customHeight="1">
      <c r="A20" s="43" t="s">
        <v>178</v>
      </c>
      <c r="B20" s="43" t="s">
        <v>195</v>
      </c>
      <c r="C20" s="43"/>
      <c r="D20" s="52" t="s">
        <v>280</v>
      </c>
      <c r="E20" s="52" t="s">
        <v>281</v>
      </c>
      <c r="F20" s="51">
        <v>2.4468960000000002</v>
      </c>
      <c r="G20" s="51">
        <v>2.4468960000000002</v>
      </c>
      <c r="H20" s="51">
        <v>2.4468960000000002</v>
      </c>
      <c r="I20" s="51">
        <v>0</v>
      </c>
      <c r="J20" s="51">
        <v>0</v>
      </c>
      <c r="K20" s="51">
        <v>0</v>
      </c>
    </row>
    <row r="21" spans="1:11" ht="22.8" customHeight="1">
      <c r="A21" s="47" t="s">
        <v>178</v>
      </c>
      <c r="B21" s="47" t="s">
        <v>195</v>
      </c>
      <c r="C21" s="47" t="s">
        <v>198</v>
      </c>
      <c r="D21" s="54" t="s">
        <v>282</v>
      </c>
      <c r="E21" s="46" t="s">
        <v>283</v>
      </c>
      <c r="F21" s="45">
        <v>2.4468960000000002</v>
      </c>
      <c r="G21" s="45">
        <v>2.4468960000000002</v>
      </c>
      <c r="H21" s="55">
        <v>2.4468960000000002</v>
      </c>
      <c r="I21" s="55"/>
      <c r="J21" s="55"/>
      <c r="K21" s="55"/>
    </row>
    <row r="22" spans="1:11" ht="22.8" customHeight="1">
      <c r="A22" s="43" t="s">
        <v>201</v>
      </c>
      <c r="B22" s="43"/>
      <c r="C22" s="43"/>
      <c r="D22" s="52" t="s">
        <v>284</v>
      </c>
      <c r="E22" s="52" t="s">
        <v>285</v>
      </c>
      <c r="F22" s="51">
        <v>36.412709999999997</v>
      </c>
      <c r="G22" s="51">
        <v>36.412709999999997</v>
      </c>
      <c r="H22" s="51">
        <v>36.412709999999997</v>
      </c>
      <c r="I22" s="51">
        <v>0</v>
      </c>
      <c r="J22" s="51">
        <v>0</v>
      </c>
      <c r="K22" s="51">
        <v>0</v>
      </c>
    </row>
    <row r="23" spans="1:11" ht="22.8" customHeight="1">
      <c r="A23" s="43" t="s">
        <v>201</v>
      </c>
      <c r="B23" s="43" t="s">
        <v>189</v>
      </c>
      <c r="C23" s="43"/>
      <c r="D23" s="52" t="s">
        <v>286</v>
      </c>
      <c r="E23" s="52" t="s">
        <v>287</v>
      </c>
      <c r="F23" s="51">
        <v>36.412709999999997</v>
      </c>
      <c r="G23" s="51">
        <v>36.412709999999997</v>
      </c>
      <c r="H23" s="51">
        <v>36.412709999999997</v>
      </c>
      <c r="I23" s="51">
        <v>0</v>
      </c>
      <c r="J23" s="51">
        <v>0</v>
      </c>
      <c r="K23" s="51">
        <v>0</v>
      </c>
    </row>
    <row r="24" spans="1:11" ht="22.8" customHeight="1">
      <c r="A24" s="47" t="s">
        <v>201</v>
      </c>
      <c r="B24" s="47" t="s">
        <v>189</v>
      </c>
      <c r="C24" s="47" t="s">
        <v>175</v>
      </c>
      <c r="D24" s="54" t="s">
        <v>288</v>
      </c>
      <c r="E24" s="46" t="s">
        <v>289</v>
      </c>
      <c r="F24" s="45">
        <v>30.36591</v>
      </c>
      <c r="G24" s="45">
        <v>30.36591</v>
      </c>
      <c r="H24" s="55">
        <v>30.36591</v>
      </c>
      <c r="I24" s="55"/>
      <c r="J24" s="55"/>
      <c r="K24" s="55"/>
    </row>
    <row r="25" spans="1:11" ht="22.8" customHeight="1">
      <c r="A25" s="47" t="s">
        <v>201</v>
      </c>
      <c r="B25" s="47" t="s">
        <v>189</v>
      </c>
      <c r="C25" s="47" t="s">
        <v>207</v>
      </c>
      <c r="D25" s="54" t="s">
        <v>290</v>
      </c>
      <c r="E25" s="46" t="s">
        <v>291</v>
      </c>
      <c r="F25" s="45">
        <v>6.0468000000000002</v>
      </c>
      <c r="G25" s="45">
        <v>6.0468000000000002</v>
      </c>
      <c r="H25" s="55">
        <v>6.0468000000000002</v>
      </c>
      <c r="I25" s="55"/>
      <c r="J25" s="55"/>
      <c r="K25" s="55"/>
    </row>
    <row r="26" spans="1:11" ht="22.8" customHeight="1">
      <c r="A26" s="43" t="s">
        <v>210</v>
      </c>
      <c r="B26" s="43"/>
      <c r="C26" s="43"/>
      <c r="D26" s="52" t="s">
        <v>292</v>
      </c>
      <c r="E26" s="52" t="s">
        <v>293</v>
      </c>
      <c r="F26" s="51">
        <v>66.422004000000001</v>
      </c>
      <c r="G26" s="51">
        <v>66.422004000000001</v>
      </c>
      <c r="H26" s="51">
        <v>66.422004000000001</v>
      </c>
      <c r="I26" s="51">
        <v>0</v>
      </c>
      <c r="J26" s="51">
        <v>0</v>
      </c>
      <c r="K26" s="51">
        <v>0</v>
      </c>
    </row>
    <row r="27" spans="1:11" ht="22.8" customHeight="1">
      <c r="A27" s="43" t="s">
        <v>210</v>
      </c>
      <c r="B27" s="43" t="s">
        <v>198</v>
      </c>
      <c r="C27" s="43"/>
      <c r="D27" s="52" t="s">
        <v>294</v>
      </c>
      <c r="E27" s="52" t="s">
        <v>295</v>
      </c>
      <c r="F27" s="51">
        <v>66.422004000000001</v>
      </c>
      <c r="G27" s="51">
        <v>66.422004000000001</v>
      </c>
      <c r="H27" s="51">
        <v>66.422004000000001</v>
      </c>
      <c r="I27" s="51">
        <v>0</v>
      </c>
      <c r="J27" s="51">
        <v>0</v>
      </c>
      <c r="K27" s="51">
        <v>0</v>
      </c>
    </row>
    <row r="28" spans="1:11" ht="22.8" customHeight="1">
      <c r="A28" s="47" t="s">
        <v>210</v>
      </c>
      <c r="B28" s="47" t="s">
        <v>198</v>
      </c>
      <c r="C28" s="47" t="s">
        <v>175</v>
      </c>
      <c r="D28" s="54" t="s">
        <v>296</v>
      </c>
      <c r="E28" s="46" t="s">
        <v>297</v>
      </c>
      <c r="F28" s="45">
        <v>66.422004000000001</v>
      </c>
      <c r="G28" s="45">
        <v>66.422004000000001</v>
      </c>
      <c r="H28" s="55">
        <v>66.422004000000001</v>
      </c>
      <c r="I28" s="55"/>
      <c r="J28" s="55"/>
      <c r="K28" s="55"/>
    </row>
    <row r="29" spans="1:11" ht="16.350000000000001" customHeight="1">
      <c r="A29" s="107" t="s">
        <v>298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</row>
  </sheetData>
  <mergeCells count="13">
    <mergeCell ref="A29:K29"/>
    <mergeCell ref="D4:D6"/>
    <mergeCell ref="E4:E6"/>
    <mergeCell ref="F4:F6"/>
    <mergeCell ref="G5:G6"/>
    <mergeCell ref="J5:J6"/>
    <mergeCell ref="K4:K6"/>
    <mergeCell ref="A4:C5"/>
    <mergeCell ref="A2:K2"/>
    <mergeCell ref="A3:I3"/>
    <mergeCell ref="J3:K3"/>
    <mergeCell ref="G4:J4"/>
    <mergeCell ref="H5:I5"/>
  </mergeCells>
  <phoneticPr fontId="23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 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 </vt:lpstr>
      <vt:lpstr>26政府采购预算表（货物、工程采购、购买服务）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2024-05-13T20:47:00Z</dcterms:created>
  <dcterms:modified xsi:type="dcterms:W3CDTF">2024-10-14T10:27:12Z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4461365CFE614AD8AD38C20C1E2149A0_12</vt:lpwstr>
  </property>
</Properties>
</file>