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628"/>
  <workbookPr/>
  <mc:AlternateContent xmlns:mc="http://schemas.openxmlformats.org/markup-compatibility/2006">
    <mc:Choice Requires="x15">
      <x15ac:absPath xmlns:x15ac="http://schemas.microsoft.com/office/spreadsheetml/2010/11/ac" url="E:\常青\2024项目\楼区预决算\对方文件\12家单位（定稿5家）\区机关事务局整改\机关事务服务中心\机关事务中心预算（定稿）\"/>
    </mc:Choice>
  </mc:AlternateContent>
  <xr:revisionPtr revIDLastSave="0" documentId="13_ncr:1_{F4BC9A40-A120-4A75-B8D2-7DCBC331E98E}" xr6:coauthVersionLast="47" xr6:coauthVersionMax="47" xr10:uidLastSave="{00000000-0000-0000-0000-000000000000}"/>
  <bookViews>
    <workbookView xWindow="-108" yWindow="-108" windowWidth="23256" windowHeight="12720" tabRatio="916" firstSheet="21" activeTab="27" xr2:uid="{00000000-000D-0000-FFFF-FFFF00000000}"/>
  </bookViews>
  <sheets>
    <sheet name="封面 " sheetId="29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经济分类）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7" r:id="rId27"/>
    <sheet name="26政府采购表" sheetId="30" r:id="rId28"/>
  </sheets>
  <definedNames>
    <definedName name="_xlnm._FilterDatabase" localSheetId="27" hidden="1">'26政府采购表'!$A$7:$AD$29</definedName>
  </definedNames>
  <calcPr calcId="191029"/>
</workbook>
</file>

<file path=xl/calcChain.xml><?xml version="1.0" encoding="utf-8"?>
<calcChain xmlns="http://schemas.openxmlformats.org/spreadsheetml/2006/main">
  <c r="M8" i="30" l="1"/>
  <c r="P8" i="30"/>
  <c r="O8" i="30"/>
  <c r="N8" i="30"/>
  <c r="D7" i="27"/>
  <c r="D6" i="27" s="1"/>
</calcChain>
</file>

<file path=xl/sharedStrings.xml><?xml version="1.0" encoding="utf-8"?>
<sst xmlns="http://schemas.openxmlformats.org/spreadsheetml/2006/main" count="2116" uniqueCount="700">
  <si>
    <t>103001</t>
  </si>
  <si>
    <t>单位名称：</t>
  </si>
  <si>
    <t>岳阳市岳阳楼区机关事务服务中心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</si>
  <si>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</si>
  <si>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</si>
  <si>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</si>
  <si>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</si>
  <si>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</si>
  <si>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</si>
  <si>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</si>
  <si>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</si>
  <si>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</si>
  <si>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</si>
  <si>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</si>
  <si>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</si>
  <si>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</si>
  <si>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</si>
  <si>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</si>
  <si>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</si>
  <si>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</si>
  <si>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</si>
  <si>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</si>
  <si>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</si>
  <si>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</si>
  <si>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</si>
  <si>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</si>
  <si>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</si>
  <si>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</si>
  <si>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</si>
  <si>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</si>
  <si>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</si>
  <si>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</si>
  <si>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单位：岳阳市岳阳楼区机关事务服务中心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</si>
  <si>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</si>
  <si>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</si>
  <si>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</si>
  <si>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</si>
  <si>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</si>
  <si>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</si>
  <si>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</si>
  <si>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</si>
  <si>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</si>
  <si>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</si>
  <si>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</si>
  <si>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</si>
  <si>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</si>
  <si>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</si>
  <si>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</si>
  <si>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</si>
  <si>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</si>
  <si>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</si>
  <si>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</si>
  <si>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</si>
  <si>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</si>
  <si>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</si>
  <si>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</si>
  <si>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</si>
  <si>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</si>
  <si>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</si>
  <si>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</si>
  <si>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</si>
  <si>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</si>
  <si>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</si>
  <si>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</si>
  <si>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</si>
  <si>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</si>
  <si>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</si>
  <si>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</si>
  <si>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</si>
  <si>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</si>
  <si>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</si>
  <si>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</si>
  <si>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</si>
  <si>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</si>
  <si>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</si>
  <si>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</si>
  <si>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</si>
  <si>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</si>
  <si>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</si>
  <si>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</si>
  <si>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</si>
  <si>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</si>
  <si>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</si>
  <si>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</si>
  <si>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</si>
  <si>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</si>
  <si>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</si>
  <si>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</si>
  <si>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</si>
  <si>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</si>
  <si>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</si>
  <si>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</si>
  <si>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</si>
  <si>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</si>
  <si>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</si>
  <si>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</si>
  <si>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</si>
  <si>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</si>
  <si>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</si>
  <si>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</si>
  <si>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</si>
  <si>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</si>
  <si>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</si>
  <si>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</si>
  <si>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</si>
  <si>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</si>
  <si>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</si>
  <si>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</si>
  <si>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</si>
  <si>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</si>
  <si>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</si>
  <si>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</si>
  <si>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</si>
  <si>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</si>
  <si>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</si>
  <si>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</si>
  <si>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</si>
  <si>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</si>
  <si>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</si>
  <si>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</si>
  <si>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</si>
  <si>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</si>
  <si>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</si>
  <si>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</si>
  <si>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</si>
  <si>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</si>
  <si>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</si>
  <si>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</si>
  <si>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</si>
  <si>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</si>
  <si>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</si>
  <si>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</si>
  <si>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</si>
  <si>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</si>
  <si>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</si>
  <si>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</si>
  <si>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</si>
  <si>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</si>
  <si>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</si>
  <si>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</si>
  <si>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</si>
  <si>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</si>
  <si>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</si>
  <si>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</si>
  <si>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</si>
  <si>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</si>
  <si>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</si>
  <si>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</si>
  <si>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</si>
  <si>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</si>
  <si>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</si>
  <si>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</si>
  <si>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</si>
  <si>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</si>
  <si>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</si>
  <si>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</si>
  <si>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103</t>
  </si>
  <si>
    <t xml:space="preserve">  103001</t>
  </si>
  <si>
    <t xml:space="preserve">  岳阳市岳阳楼区机关事务服务中心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</si>
  <si>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</si>
  <si>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</si>
  <si>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</si>
  <si>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</si>
  <si>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</si>
  <si>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</si>
  <si>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</si>
  <si>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</si>
  <si>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</si>
  <si>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</si>
  <si>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</si>
  <si>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</si>
  <si>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</si>
  <si>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</si>
  <si>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03</t>
  </si>
  <si>
    <t>20103</t>
  </si>
  <si>
    <t>政府办公厅（室）及相关机构事务</t>
  </si>
  <si>
    <t xml:space="preserve">    2010303</t>
  </si>
  <si>
    <t xml:space="preserve">    机关服务</t>
  </si>
  <si>
    <t>50</t>
  </si>
  <si>
    <t xml:space="preserve">    2010350</t>
  </si>
  <si>
    <t xml:space="preserve">    事业运行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</si>
  <si>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</si>
  <si>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</si>
  <si>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</si>
  <si>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</si>
  <si>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</si>
  <si>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</si>
  <si>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</si>
  <si>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</si>
  <si>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</si>
  <si>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</si>
  <si>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08</t>
  </si>
  <si>
    <t>20808</t>
  </si>
  <si>
    <t>抚恤</t>
  </si>
  <si>
    <t>01</t>
  </si>
  <si>
    <t xml:space="preserve">    2080801</t>
  </si>
  <si>
    <t xml:space="preserve">    死亡抚恤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</si>
  <si>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</si>
  <si>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</si>
  <si>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</si>
  <si>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</si>
  <si>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</si>
  <si>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</si>
  <si>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</si>
  <si>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</si>
  <si>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</si>
  <si>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</si>
  <si>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</si>
  <si>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</si>
  <si>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</si>
  <si>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</si>
  <si>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</si>
  <si>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</si>
  <si>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</si>
  <si>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</si>
  <si>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</si>
  <si>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</si>
  <si>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</si>
  <si>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</si>
  <si>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</si>
  <si>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</si>
  <si>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</si>
  <si>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</si>
  <si>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</si>
  <si>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</si>
  <si>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</si>
  <si>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</si>
  <si>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</si>
  <si>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</si>
  <si>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</si>
  <si>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</si>
  <si>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</si>
  <si>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</si>
  <si>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</si>
  <si>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</si>
  <si>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</si>
  <si>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</si>
  <si>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</si>
  <si>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</si>
  <si>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</si>
  <si>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</si>
  <si>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</si>
  <si>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</si>
  <si>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</si>
  <si>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</si>
  <si>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</si>
  <si>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</si>
  <si>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</si>
  <si>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</si>
  <si>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</si>
  <si>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</si>
  <si>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</si>
  <si>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</si>
  <si>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</si>
  <si>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</si>
  <si>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</si>
  <si>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</si>
  <si>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</si>
  <si>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</si>
  <si>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</si>
  <si>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</si>
  <si>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</si>
  <si>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</si>
  <si>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</si>
  <si>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</si>
  <si>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</si>
  <si>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</si>
  <si>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201</t>
  </si>
  <si>
    <t xml:space="preserve">   一般公共服务支出</t>
  </si>
  <si>
    <t xml:space="preserve">    20103</t>
  </si>
  <si>
    <t xml:space="preserve">    政府办公厅（室）及相关机构事务</t>
  </si>
  <si>
    <t xml:space="preserve">     2010303</t>
  </si>
  <si>
    <t xml:space="preserve">     机关服务</t>
  </si>
  <si>
    <t xml:space="preserve">     2010350</t>
  </si>
  <si>
    <t xml:space="preserve">     事业运行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</si>
  <si>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</si>
  <si>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</si>
  <si>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</si>
  <si>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</si>
  <si>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</si>
  <si>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</si>
  <si>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</si>
  <si>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</si>
  <si>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</si>
  <si>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</si>
  <si>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</si>
  <si>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</si>
  <si>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</si>
  <si>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</si>
  <si>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</si>
  <si>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</si>
  <si>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 20808</t>
  </si>
  <si>
    <t xml:space="preserve">    抚恤</t>
  </si>
  <si>
    <t xml:space="preserve">     2080801</t>
  </si>
  <si>
    <t xml:space="preserve">     死亡抚恤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</si>
  <si>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</si>
  <si>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</si>
  <si>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</si>
  <si>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</si>
  <si>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</si>
  <si>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</si>
  <si>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</si>
  <si>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</si>
  <si>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</si>
  <si>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</si>
  <si>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</si>
  <si>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</si>
  <si>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</si>
  <si>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</si>
  <si>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</si>
  <si>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</si>
  <si>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部门公开表09</t>
  </si>
  <si>
    <t>经济科目</t>
  </si>
  <si>
    <t>经济科目编码</t>
  </si>
  <si>
    <t>经济科目名称</t>
  </si>
  <si>
    <t>301</t>
  </si>
  <si>
    <t>07</t>
  </si>
  <si>
    <t>30107</t>
  </si>
  <si>
    <t>绩效工资</t>
  </si>
  <si>
    <t>30101</t>
  </si>
  <si>
    <t>基本工资</t>
  </si>
  <si>
    <t>30103</t>
  </si>
  <si>
    <t>奖金</t>
  </si>
  <si>
    <t>30102</t>
  </si>
  <si>
    <t>津贴补贴</t>
  </si>
  <si>
    <t>30106</t>
  </si>
  <si>
    <t>伙食补助费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</si>
  <si>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</si>
  <si>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</si>
  <si>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</si>
  <si>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</si>
  <si>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</si>
  <si>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</si>
  <si>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</si>
  <si>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</si>
  <si>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</si>
  <si>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</si>
  <si>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</si>
  <si>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30111</t>
  </si>
  <si>
    <t>公务员医疗补助缴费</t>
  </si>
  <si>
    <t>13</t>
  </si>
  <si>
    <t>30113</t>
  </si>
  <si>
    <t>住房公积金</t>
  </si>
  <si>
    <t>303</t>
  </si>
  <si>
    <t>30302</t>
  </si>
  <si>
    <t>退休费</t>
  </si>
  <si>
    <t>30399</t>
  </si>
  <si>
    <t>其他对个人和家庭的补助</t>
  </si>
  <si>
    <t>302</t>
  </si>
  <si>
    <t>商品和服务支出</t>
  </si>
  <si>
    <t>30201</t>
  </si>
  <si>
    <t>办公费</t>
  </si>
  <si>
    <t>30202</t>
  </si>
  <si>
    <t>印刷费</t>
  </si>
  <si>
    <t>30207</t>
  </si>
  <si>
    <t>邮电费</t>
  </si>
  <si>
    <t>30208</t>
  </si>
  <si>
    <t>取暖费</t>
  </si>
  <si>
    <t>30299</t>
  </si>
  <si>
    <t>其他商品和服务支出</t>
  </si>
  <si>
    <t>15</t>
  </si>
  <si>
    <t>30215</t>
  </si>
  <si>
    <t>会议费</t>
  </si>
  <si>
    <t>17</t>
  </si>
  <si>
    <t>30217</t>
  </si>
  <si>
    <t>公务接待费</t>
  </si>
  <si>
    <t>26</t>
  </si>
  <si>
    <t>30226</t>
  </si>
  <si>
    <t>劳务费</t>
  </si>
  <si>
    <t>39</t>
  </si>
  <si>
    <t>30239</t>
  </si>
  <si>
    <t>其他交通费用</t>
  </si>
  <si>
    <t>30213</t>
  </si>
  <si>
    <t>维修（护）费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</si>
  <si>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</si>
  <si>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</si>
  <si>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</si>
  <si>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</si>
  <si>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</si>
  <si>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</si>
  <si>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</si>
  <si>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</si>
  <si>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</si>
  <si>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</si>
  <si>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</si>
  <si>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</si>
  <si>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</si>
  <si>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</si>
  <si>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</si>
  <si>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</si>
  <si>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</si>
  <si>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</si>
  <si>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</si>
  <si>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</si>
  <si>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</si>
  <si>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</si>
  <si>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</si>
  <si>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</si>
  <si>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</si>
  <si>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</si>
  <si>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</si>
  <si>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培训费</t>
  </si>
  <si>
    <t>专用材料购置费</t>
  </si>
  <si>
    <t>委托业务费</t>
  </si>
  <si>
    <t>因公出国（境）费用</t>
  </si>
  <si>
    <t>公务用车运行维护费</t>
  </si>
  <si>
    <t>维修(护)费</t>
  </si>
  <si>
    <t>部门公开表15</t>
  </si>
  <si>
    <t>总 计</t>
  </si>
  <si>
    <t>咨询费</t>
  </si>
  <si>
    <t>手续费</t>
  </si>
  <si>
    <t>水费</t>
  </si>
  <si>
    <t>电费</t>
  </si>
  <si>
    <t>物业管理费</t>
  </si>
  <si>
    <t>差旅费</t>
  </si>
  <si>
    <t>租赁费</t>
  </si>
  <si>
    <t>专用材料费</t>
  </si>
  <si>
    <t>被装购置费</t>
  </si>
  <si>
    <t>专用燃料费</t>
  </si>
  <si>
    <t>工会经费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</si>
  <si>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</si>
  <si>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</si>
  <si>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</si>
  <si>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</si>
  <si>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</si>
  <si>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</si>
  <si>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</si>
  <si>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</si>
  <si>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</si>
  <si>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</si>
  <si>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</si>
  <si>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</si>
  <si>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</si>
  <si>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</si>
  <si>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</si>
  <si>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</si>
  <si>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</si>
  <si>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</si>
  <si>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</si>
  <si>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</si>
  <si>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</si>
  <si>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</si>
  <si>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</si>
  <si>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</si>
  <si>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</si>
  <si>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</si>
  <si>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</si>
  <si>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</si>
  <si>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</si>
  <si>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</si>
  <si>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</si>
  <si>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</si>
  <si>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</si>
  <si>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</si>
  <si>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</si>
  <si>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</si>
  <si>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</si>
  <si>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103001</t>
  </si>
  <si>
    <t xml:space="preserve">   运行维护费</t>
  </si>
  <si>
    <t xml:space="preserve">   编外用工人员经费</t>
  </si>
  <si>
    <t xml:space="preserve">   抚恤金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</si>
  <si>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</si>
  <si>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</si>
  <si>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</si>
  <si>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</si>
  <si>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</si>
  <si>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</si>
  <si>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</si>
  <si>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</si>
  <si>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</si>
  <si>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</si>
  <si>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</si>
  <si>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</si>
  <si>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</si>
  <si>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</si>
  <si>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</si>
  <si>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编外用工人员经费</t>
  </si>
  <si>
    <t xml:space="preserve">在2023年完成编外人员工资发放工作，按项目计划进行，将成本控制在预算内。
</t>
  </si>
  <si>
    <t>产出指标</t>
  </si>
  <si>
    <t>质量指标</t>
  </si>
  <si>
    <t>补贴覆盖率</t>
  </si>
  <si>
    <t>100%</t>
  </si>
  <si>
    <t>覆盖率达到100%</t>
  </si>
  <si>
    <t>未达指标值酌情扣分</t>
  </si>
  <si>
    <t>%</t>
  </si>
  <si>
    <t>定量</t>
  </si>
  <si>
    <t>数量指标</t>
  </si>
  <si>
    <t>补贴人员数量</t>
  </si>
  <si>
    <t>按实际人员数定</t>
  </si>
  <si>
    <t>不超范围发放</t>
  </si>
  <si>
    <t>人</t>
  </si>
  <si>
    <t>时效指标</t>
  </si>
  <si>
    <t>补贴发放时间</t>
  </si>
  <si>
    <t>年底前放到位</t>
  </si>
  <si>
    <t>/年/月/日</t>
  </si>
  <si>
    <t>定性</t>
  </si>
  <si>
    <t>成本指标</t>
  </si>
  <si>
    <t>经济成本指标</t>
  </si>
  <si>
    <t>补贴标准</t>
  </si>
  <si>
    <t>按文件定</t>
  </si>
  <si>
    <t>金额根据文件发放</t>
  </si>
  <si>
    <t>元/人</t>
  </si>
  <si>
    <t>满意度指标</t>
  </si>
  <si>
    <t>服务对象满意度指标</t>
  </si>
  <si>
    <t>受益对象满意度</t>
  </si>
  <si>
    <t>满意</t>
  </si>
  <si>
    <t>效益指标</t>
  </si>
  <si>
    <t>社会效益指标</t>
  </si>
  <si>
    <t>补贴人群生活改善情况</t>
  </si>
  <si>
    <t>有所提升</t>
  </si>
  <si>
    <t>补贴人群生活得到改善</t>
  </si>
  <si>
    <t>无</t>
  </si>
  <si>
    <t xml:space="preserve">  抚恤金</t>
  </si>
  <si>
    <t xml:space="preserve">体现组织关怀，保稳定。
</t>
  </si>
  <si>
    <t>经济效益指标</t>
  </si>
  <si>
    <t>促进信访工作稳定发展</t>
  </si>
  <si>
    <t>平稳发展</t>
  </si>
  <si>
    <t>分担在编工作人员压力</t>
  </si>
  <si>
    <t>有所改善</t>
  </si>
  <si>
    <t>生态效益指标</t>
  </si>
  <si>
    <t>对自然生态环境造成的负面影响</t>
  </si>
  <si>
    <t>无负面影响</t>
  </si>
  <si>
    <t>化解处理矛盾</t>
  </si>
  <si>
    <t>及时</t>
  </si>
  <si>
    <t>及时化解处理矛盾</t>
  </si>
  <si>
    <t>保质保量完成上报数据</t>
  </si>
  <si>
    <t>保质保量</t>
  </si>
  <si>
    <t>人员数量</t>
  </si>
  <si>
    <t>按在编在岗人员数定</t>
  </si>
  <si>
    <t>不超编超岗</t>
  </si>
  <si>
    <t>生态环境成本指标</t>
  </si>
  <si>
    <t>经费标准</t>
  </si>
  <si>
    <t>金额根据文件使用</t>
  </si>
  <si>
    <t>社会成本指标</t>
  </si>
  <si>
    <t>对社会发展可能造成的负面影响</t>
  </si>
  <si>
    <t>服务对象满意度</t>
  </si>
  <si>
    <t>≥90%</t>
  </si>
  <si>
    <t>绝大部分人满意</t>
  </si>
  <si>
    <t xml:space="preserve">  业务工作经费</t>
  </si>
  <si>
    <t>在2023年完成机关事务业务工作，指标值270万，将成本控制在预算内。</t>
  </si>
  <si>
    <t>生态环境改善情况</t>
  </si>
  <si>
    <t>实现可持续发展</t>
  </si>
  <si>
    <t>不适用</t>
  </si>
  <si>
    <t>该指标主要考察工作完成质量情况</t>
  </si>
  <si>
    <t>按安排完成率100%得15分，每降低1%扣1分，扣完为止</t>
  </si>
  <si>
    <t>年</t>
  </si>
  <si>
    <t>国有资产处置、出租</t>
  </si>
  <si>
    <t>收入增加</t>
  </si>
  <si>
    <t>服务满意度</t>
  </si>
  <si>
    <t>≥95%</t>
  </si>
  <si>
    <t>满意度大于等于90%的得10分，满意度小于90%且大于等于80%的得8分，满意度小于80%且大于等于60%的得5分，满意度小于60%不得分</t>
  </si>
  <si>
    <t>预算年度内完成</t>
  </si>
  <si>
    <t>该指标主要考察项目安排时间</t>
  </si>
  <si>
    <t>按安排完成率100%得10分，每降低1%扣1分，扣完为止</t>
  </si>
  <si>
    <t>任务完成率100%</t>
  </si>
  <si>
    <t>机关事务业务工作</t>
  </si>
  <si>
    <t>270万</t>
  </si>
  <si>
    <t>次</t>
  </si>
  <si>
    <t>总成本控制</t>
  </si>
  <si>
    <t>机关事务中心业务工作经费</t>
  </si>
  <si>
    <t>万元</t>
  </si>
  <si>
    <t xml:space="preserve">  运行维护费</t>
  </si>
  <si>
    <t>保障单位正常运转</t>
  </si>
  <si>
    <t>110001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</si>
  <si>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</si>
  <si>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</si>
  <si>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</si>
  <si>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</si>
  <si>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</si>
  <si>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</si>
  <si>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</si>
  <si>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</si>
  <si>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</si>
  <si>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</si>
  <si>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</si>
  <si>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</si>
  <si>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一、全面深化落实国有资产管理体制改革。重点抓好市直行政事业单位国有资产权属登记、规范移交、分类管理等工作，于2022年底构建国有资产管理新体制。二、加强市直党政机关办公用房管理。组织开展办公用房联合巡检和督查，确保全市党政机关办公用房严格按照中央八项规定和《党政机关办公用房管理办法》执行到位；对市直办公用房资产实行科学规划、分类管理，核定总量、盘活存量，确保资产保值增值，高效利用。三、推进党政机关办公用房权属统一登记。持续做好权属统一登记、对标核实总量、颁发使用凭证和规范使用管理工作。四全面完成公务用车制度改革、建立完善配套政策。全面完成党政机关和事业单位公务用车制度改革，出台相关公务用车的制度规定，切实保障公务出行。五、扎实推进悟园项目建设工作。坚持“安全、环保、节约、实用”的原则，以“安全工程、廉洁工程、合规工程”为标准，严格项目管理，严守规章制度。</t>
  </si>
  <si>
    <t>“三资”清查</t>
  </si>
  <si>
    <t>家</t>
  </si>
  <si>
    <t>“三资”清查232家</t>
  </si>
  <si>
    <t>市直行政事业单位办公用房维修项目</t>
  </si>
  <si>
    <t>市直行政事业单位办公用房维修项目20家</t>
  </si>
  <si>
    <t>公务用车编制管理</t>
  </si>
  <si>
    <t>辆</t>
  </si>
  <si>
    <t>公务用车编制管理952辆</t>
  </si>
  <si>
    <t>公共机构节能管理</t>
  </si>
  <si>
    <t>公共机构节能管理1350家</t>
  </si>
  <si>
    <t>“三资”清查完成率</t>
  </si>
  <si>
    <t>“三资”清查完成率100%</t>
  </si>
  <si>
    <t>市直行政事业单位办公用房维修项目完成率</t>
  </si>
  <si>
    <t>市直行政事业单位办公用房维修项目完成率100%</t>
  </si>
  <si>
    <t>乡村振兴帮扶率</t>
  </si>
  <si>
    <t>乡村振兴帮扶率100%</t>
  </si>
  <si>
    <t>项目完成率</t>
  </si>
  <si>
    <t>项目完成率100%</t>
  </si>
  <si>
    <t>项目完成时间</t>
  </si>
  <si>
    <t>项目完成时间2023年</t>
  </si>
  <si>
    <t>经营性资产产生的经济效益，增加政府非税收入</t>
  </si>
  <si>
    <t>有增加</t>
  </si>
  <si>
    <t>经营性资产产生的经济效益，增加政府非税收入有增加</t>
  </si>
  <si>
    <t>经济平稳发展</t>
  </si>
  <si>
    <t>补贴/奖励人群生活改善情况</t>
  </si>
  <si>
    <t>补贴/奖励人群生活改善情况有所改善</t>
  </si>
  <si>
    <t>减少国有资产的流失和损耗</t>
  </si>
  <si>
    <t>有所减少</t>
  </si>
  <si>
    <t>减少国有资产的流失和损耗有所减少</t>
  </si>
  <si>
    <t>生态环境无负面影响</t>
  </si>
  <si>
    <t>可持续影响指标</t>
  </si>
  <si>
    <t>利于社会可持续性发展和进步</t>
  </si>
  <si>
    <t>有所提高</t>
  </si>
  <si>
    <t>利于社会可持续性发展和进步有所提高</t>
  </si>
  <si>
    <t>服务对象满意度≥95%</t>
  </si>
  <si>
    <t>单位支出成本控制</t>
  </si>
  <si>
    <t>≤1548.39万元</t>
  </si>
  <si>
    <t>单位支出成本控制≤1548.39万元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</si>
  <si>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</si>
  <si>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</si>
  <si>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</si>
  <si>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</si>
  <si>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</si>
  <si>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</si>
  <si>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</si>
  <si>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</si>
  <si>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</si>
  <si>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</si>
  <si>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</si>
  <si>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</si>
  <si>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</si>
  <si>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</si>
  <si>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</si>
  <si>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</si>
  <si>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</si>
  <si>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</si>
  <si>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</si>
  <si>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</si>
  <si>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</si>
  <si>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</si>
  <si>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</si>
  <si>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</si>
  <si>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</si>
  <si>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</si>
  <si>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</si>
  <si>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</si>
  <si>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</si>
  <si>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</si>
  <si>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</si>
  <si>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</si>
  <si>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</si>
  <si>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</si>
  <si>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</si>
  <si>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</si>
  <si>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</si>
  <si>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监控服务</t>
  </si>
  <si>
    <t>C23121000</t>
  </si>
  <si>
    <t>服务类</t>
  </si>
  <si>
    <t>C08010200</t>
  </si>
  <si>
    <t>C08040000</t>
  </si>
  <si>
    <t>灭火器、警示带、救生设备等</t>
  </si>
  <si>
    <t>A02370100</t>
  </si>
  <si>
    <t>货物类</t>
  </si>
  <si>
    <t>电线、电缆</t>
  </si>
  <si>
    <t>A02062100</t>
  </si>
  <si>
    <t>户外专用灯泡</t>
  </si>
  <si>
    <t>A02061909</t>
  </si>
  <si>
    <t>个</t>
  </si>
  <si>
    <t>LED平板灯、筒灯</t>
  </si>
  <si>
    <t>A02061908</t>
  </si>
  <si>
    <t>空开、电箱</t>
  </si>
  <si>
    <t>A02061703</t>
  </si>
  <si>
    <t>电钻、电锤</t>
  </si>
  <si>
    <t>A02062003</t>
  </si>
  <si>
    <t>维修工具</t>
  </si>
  <si>
    <t>A02059900</t>
  </si>
  <si>
    <t>公厕水箱</t>
  </si>
  <si>
    <t>A05020100</t>
  </si>
  <si>
    <t>门锁、龙头等</t>
  </si>
  <si>
    <t>A05020199</t>
  </si>
  <si>
    <t>手套、防尘口罩</t>
  </si>
  <si>
    <t>A05030305</t>
  </si>
  <si>
    <t>监控改造</t>
  </si>
  <si>
    <t>B06010200</t>
  </si>
  <si>
    <t>工程类</t>
  </si>
  <si>
    <t>宣传牌、横幅制作等</t>
  </si>
  <si>
    <t>C23090199</t>
  </si>
  <si>
    <t>工程造价软件维护</t>
  </si>
  <si>
    <t>C16070300</t>
  </si>
  <si>
    <t>公务用车运行</t>
  </si>
  <si>
    <t>C23120300</t>
  </si>
  <si>
    <t>审计、会计服务</t>
  </si>
  <si>
    <t>C23029900</t>
  </si>
  <si>
    <t>印刷服务</t>
  </si>
  <si>
    <t>C23090100</t>
  </si>
  <si>
    <t>办公用房维修</t>
  </si>
  <si>
    <t>B08000000</t>
  </si>
  <si>
    <t>劳务服务</t>
  </si>
  <si>
    <t>C99000000</t>
  </si>
  <si>
    <t>2023年岳阳地区部门预算公开表</t>
  </si>
  <si>
    <t>单位代码：</t>
  </si>
  <si>
    <t>联系电话：</t>
  </si>
  <si>
    <t>岳阳市岳阳楼区机关事务服务中心</t>
    <phoneticPr fontId="2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</si>
</sst>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 * #,##0.00_ ;_ * \-#,##0.00_ ;_ * &quot;-&quot;??_ ;_ @_ "/>
    <numFmt numFmtId="176" formatCode="0.00_);[Red]\(0.00\)"/>
    <numFmt numFmtId="177" formatCode="0.00_ "/>
  </numFmts>
  <fonts count="28">
    <font>
      <sz val="11"/>
      <color indexed="8"/>
      <name val="宋体"/>
      <charset val="1"/>
      <scheme val="minor"/>
    </font>
    <font>
      <sz val="11"/>
      <name val="宋体"/>
      <family val="3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11"/>
      <name val="宋体"/>
      <family val="3"/>
      <charset val="134"/>
    </font>
    <font>
      <b/>
      <sz val="11"/>
      <name val="宋体"/>
      <family val="3"/>
      <charset val="134"/>
    </font>
    <font>
      <sz val="9"/>
      <name val="宋体"/>
      <family val="3"/>
      <charset val="134"/>
    </font>
    <font>
      <b/>
      <sz val="17"/>
      <name val="SimSun"/>
      <charset val="134"/>
    </font>
    <font>
      <sz val="11"/>
      <name val="SimSun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b/>
      <sz val="11"/>
      <color indexed="8"/>
      <name val="宋体"/>
      <family val="3"/>
      <charset val="134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color indexed="8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11"/>
      <color indexed="8"/>
      <name val="宋体"/>
      <family val="2"/>
      <charset val="1"/>
      <scheme val="minor"/>
    </font>
    <font>
      <sz val="9"/>
      <name val="宋体"/>
      <family val="3"/>
      <charset val="134"/>
      <scheme val="minor"/>
    </font>
    <font>
      <b/>
      <sz val="45"/>
      <name val="黑体"/>
      <family val="3"/>
      <charset val="134"/>
    </font>
    <font>
      <sz val="15"/>
      <name val="黑体"/>
      <family val="3"/>
      <charset val="134"/>
    </font>
    <font>
      <b/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9">
    <xf numFmtId="0" fontId="0" fillId="0" borderId="0">
      <alignment vertical="center"/>
    </xf>
    <xf numFmtId="0" fontId="22" fillId="0" borderId="0">
      <alignment vertical="center"/>
    </xf>
    <xf numFmtId="43" fontId="21" fillId="0" borderId="0" applyFont="0" applyFill="0" applyBorder="0" applyAlignment="0" applyProtection="0">
      <alignment vertical="center"/>
    </xf>
    <xf numFmtId="0" fontId="8" fillId="0" borderId="0"/>
    <xf numFmtId="43" fontId="21" fillId="0" borderId="0" applyFont="0" applyFill="0" applyBorder="0" applyAlignment="0" applyProtection="0">
      <alignment vertical="center"/>
    </xf>
    <xf numFmtId="0" fontId="18" fillId="0" borderId="0">
      <alignment vertical="center"/>
    </xf>
    <xf numFmtId="0" fontId="22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</cellStyleXfs>
  <cellXfs count="132">
    <xf numFmtId="0" fontId="0" fillId="0" borderId="0" xfId="0">
      <alignment vertical="center"/>
    </xf>
    <xf numFmtId="0" fontId="6" fillId="0" borderId="0" xfId="3" applyFont="1" applyAlignment="1">
      <alignment vertical="center"/>
    </xf>
    <xf numFmtId="43" fontId="7" fillId="0" borderId="0" xfId="4" applyFont="1" applyAlignment="1">
      <alignment vertical="center"/>
    </xf>
    <xf numFmtId="0" fontId="8" fillId="0" borderId="0" xfId="3" applyAlignment="1">
      <alignment vertical="center"/>
    </xf>
    <xf numFmtId="176" fontId="8" fillId="0" borderId="0" xfId="3" applyNumberFormat="1" applyAlignment="1">
      <alignment vertical="center"/>
    </xf>
    <xf numFmtId="176" fontId="8" fillId="0" borderId="0" xfId="3" applyNumberFormat="1" applyAlignment="1">
      <alignment horizontal="right" vertical="center"/>
    </xf>
    <xf numFmtId="0" fontId="7" fillId="0" borderId="0" xfId="3" applyFont="1" applyAlignment="1">
      <alignment horizontal="left" vertical="center"/>
    </xf>
    <xf numFmtId="0" fontId="7" fillId="0" borderId="0" xfId="3" applyFont="1" applyAlignment="1">
      <alignment horizontal="center" vertical="center"/>
    </xf>
    <xf numFmtId="176" fontId="4" fillId="0" borderId="0" xfId="5" applyNumberFormat="1" applyFont="1" applyAlignment="1">
      <alignment vertical="center" wrapText="1"/>
    </xf>
    <xf numFmtId="0" fontId="4" fillId="0" borderId="0" xfId="5" applyFont="1" applyAlignment="1">
      <alignment vertical="center" wrapText="1"/>
    </xf>
    <xf numFmtId="0" fontId="4" fillId="0" borderId="1" xfId="5" applyFont="1" applyBorder="1" applyAlignment="1">
      <alignment horizontal="center" vertical="center" wrapText="1"/>
    </xf>
    <xf numFmtId="176" fontId="4" fillId="0" borderId="1" xfId="5" applyNumberFormat="1" applyFont="1" applyBorder="1" applyAlignment="1">
      <alignment horizontal="center" vertical="center" wrapText="1"/>
    </xf>
    <xf numFmtId="43" fontId="4" fillId="0" borderId="1" xfId="4" applyFont="1" applyBorder="1" applyAlignment="1">
      <alignment horizontal="center" vertical="center" wrapText="1"/>
    </xf>
    <xf numFmtId="43" fontId="4" fillId="0" borderId="1" xfId="4" applyFont="1" applyBorder="1" applyAlignment="1">
      <alignment horizontal="left" vertical="center" wrapText="1"/>
    </xf>
    <xf numFmtId="0" fontId="10" fillId="0" borderId="1" xfId="5" applyFont="1" applyBorder="1" applyAlignment="1">
      <alignment horizontal="left" vertical="center" wrapText="1"/>
    </xf>
    <xf numFmtId="0" fontId="10" fillId="0" borderId="2" xfId="5" applyFont="1" applyBorder="1" applyAlignment="1">
      <alignment horizontal="left" vertical="center" wrapText="1"/>
    </xf>
    <xf numFmtId="0" fontId="4" fillId="0" borderId="2" xfId="5" applyFont="1" applyBorder="1" applyAlignment="1">
      <alignment horizontal="center" vertical="center" wrapText="1"/>
    </xf>
    <xf numFmtId="43" fontId="4" fillId="0" borderId="3" xfId="4" applyFont="1" applyBorder="1" applyAlignment="1">
      <alignment horizontal="left" vertical="center" wrapText="1"/>
    </xf>
    <xf numFmtId="0" fontId="4" fillId="0" borderId="3" xfId="5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14" fontId="13" fillId="0" borderId="1" xfId="0" applyNumberFormat="1" applyFont="1" applyBorder="1" applyAlignment="1">
      <alignment vertical="center" wrapText="1"/>
    </xf>
    <xf numFmtId="0" fontId="5" fillId="0" borderId="0" xfId="0" applyFont="1" applyAlignment="1">
      <alignment horizontal="right" vertical="center" wrapText="1"/>
    </xf>
    <xf numFmtId="0" fontId="14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4" fontId="12" fillId="0" borderId="1" xfId="0" applyNumberFormat="1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2" fillId="0" borderId="0" xfId="0" applyFont="1" applyAlignment="1">
      <alignment horizontal="right" vertical="center" wrapText="1"/>
    </xf>
    <xf numFmtId="0" fontId="13" fillId="0" borderId="1" xfId="0" applyFont="1" applyBorder="1" applyAlignment="1">
      <alignment horizontal="left"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3" fillId="0" borderId="0" xfId="0" applyFont="1" applyAlignment="1">
      <alignment vertical="center" wrapText="1"/>
    </xf>
    <xf numFmtId="4" fontId="12" fillId="0" borderId="1" xfId="0" applyNumberFormat="1" applyFont="1" applyBorder="1" applyAlignment="1">
      <alignment horizontal="right" vertical="center" wrapText="1"/>
    </xf>
    <xf numFmtId="0" fontId="22" fillId="0" borderId="0" xfId="1">
      <alignment vertical="center"/>
    </xf>
    <xf numFmtId="0" fontId="15" fillId="0" borderId="0" xfId="1" applyFont="1">
      <alignment vertical="center"/>
    </xf>
    <xf numFmtId="0" fontId="2" fillId="0" borderId="0" xfId="1" applyFont="1" applyAlignment="1">
      <alignment vertical="center" wrapText="1"/>
    </xf>
    <xf numFmtId="0" fontId="2" fillId="0" borderId="0" xfId="1" applyFont="1" applyAlignment="1">
      <alignment horizontal="right" vertical="center" wrapText="1"/>
    </xf>
    <xf numFmtId="0" fontId="5" fillId="0" borderId="0" xfId="1" applyFont="1" applyAlignment="1">
      <alignment horizontal="right" vertical="center" wrapText="1"/>
    </xf>
    <xf numFmtId="0" fontId="14" fillId="0" borderId="7" xfId="1" applyFont="1" applyBorder="1" applyAlignment="1">
      <alignment horizontal="center" vertical="center" wrapText="1"/>
    </xf>
    <xf numFmtId="0" fontId="12" fillId="0" borderId="1" xfId="1" applyFont="1" applyBorder="1" applyAlignment="1">
      <alignment vertical="center" wrapText="1"/>
    </xf>
    <xf numFmtId="177" fontId="5" fillId="0" borderId="1" xfId="0" applyNumberFormat="1" applyFont="1" applyBorder="1" applyAlignment="1">
      <alignment horizontal="right" vertical="center" wrapText="1"/>
    </xf>
    <xf numFmtId="0" fontId="12" fillId="0" borderId="1" xfId="1" applyFont="1" applyBorder="1" applyAlignment="1">
      <alignment horizontal="left" vertical="center" wrapText="1"/>
    </xf>
    <xf numFmtId="177" fontId="12" fillId="0" borderId="1" xfId="0" applyNumberFormat="1" applyFont="1" applyBorder="1" applyAlignment="1">
      <alignment horizontal="right" vertical="center" wrapText="1"/>
    </xf>
    <xf numFmtId="177" fontId="13" fillId="0" borderId="1" xfId="0" applyNumberFormat="1" applyFont="1" applyBorder="1" applyAlignment="1">
      <alignment horizontal="right" vertical="center" wrapText="1"/>
    </xf>
    <xf numFmtId="0" fontId="2" fillId="0" borderId="0" xfId="0" applyFont="1" applyAlignment="1">
      <alignment horizontal="center" vertical="center" wrapText="1"/>
    </xf>
    <xf numFmtId="0" fontId="14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4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4" fontId="16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8" fillId="0" borderId="0" xfId="0" applyFont="1">
      <alignment vertical="center"/>
    </xf>
    <xf numFmtId="0" fontId="10" fillId="0" borderId="2" xfId="0" applyFont="1" applyBorder="1" applyAlignment="1">
      <alignment horizontal="left" vertical="center" wrapText="1"/>
    </xf>
    <xf numFmtId="0" fontId="19" fillId="0" borderId="3" xfId="0" applyFont="1" applyBorder="1">
      <alignment vertical="center"/>
    </xf>
    <xf numFmtId="0" fontId="20" fillId="0" borderId="0" xfId="0" applyFont="1">
      <alignment vertical="center"/>
    </xf>
    <xf numFmtId="0" fontId="13" fillId="0" borderId="1" xfId="0" quotePrefix="1" applyFont="1" applyBorder="1" applyAlignment="1">
      <alignment horizontal="left" vertical="center" wrapText="1"/>
    </xf>
    <xf numFmtId="0" fontId="2" fillId="0" borderId="0" xfId="7" applyFont="1" applyAlignment="1">
      <alignment vertical="center" wrapText="1"/>
    </xf>
    <xf numFmtId="0" fontId="23" fillId="0" borderId="0" xfId="7">
      <alignment vertical="center"/>
    </xf>
    <xf numFmtId="0" fontId="4" fillId="0" borderId="1" xfId="4" applyNumberFormat="1" applyFont="1" applyBorder="1" applyAlignment="1">
      <alignment horizontal="right" vertical="center" wrapText="1"/>
    </xf>
    <xf numFmtId="176" fontId="4" fillId="0" borderId="1" xfId="4" applyNumberFormat="1" applyFont="1" applyBorder="1" applyAlignment="1">
      <alignment horizontal="right" vertical="center" wrapText="1"/>
    </xf>
    <xf numFmtId="0" fontId="10" fillId="0" borderId="1" xfId="5" applyFont="1" applyBorder="1" applyAlignment="1">
      <alignment horizontal="right" vertical="center" wrapText="1"/>
    </xf>
    <xf numFmtId="176" fontId="10" fillId="0" borderId="1" xfId="5" applyNumberFormat="1" applyFont="1" applyBorder="1" applyAlignment="1">
      <alignment horizontal="right" vertical="center" wrapText="1"/>
    </xf>
    <xf numFmtId="0" fontId="27" fillId="0" borderId="3" xfId="3" applyFont="1" applyBorder="1" applyAlignment="1">
      <alignment horizontal="right" vertical="center"/>
    </xf>
    <xf numFmtId="176" fontId="7" fillId="0" borderId="3" xfId="3" applyNumberFormat="1" applyFont="1" applyBorder="1" applyAlignment="1">
      <alignment horizontal="right" vertical="center"/>
    </xf>
    <xf numFmtId="49" fontId="2" fillId="0" borderId="0" xfId="8" applyNumberFormat="1" applyFont="1" applyAlignment="1">
      <alignment vertical="center" wrapText="1"/>
    </xf>
    <xf numFmtId="49" fontId="18" fillId="0" borderId="0" xfId="8" applyNumberFormat="1">
      <alignment vertical="center"/>
    </xf>
    <xf numFmtId="0" fontId="18" fillId="0" borderId="0" xfId="8">
      <alignment vertical="center"/>
    </xf>
    <xf numFmtId="0" fontId="1" fillId="0" borderId="0" xfId="8" applyFont="1">
      <alignment vertical="center"/>
    </xf>
    <xf numFmtId="176" fontId="18" fillId="0" borderId="0" xfId="8" applyNumberFormat="1">
      <alignment vertical="center"/>
    </xf>
    <xf numFmtId="0" fontId="18" fillId="0" borderId="0" xfId="8" applyAlignment="1">
      <alignment horizontal="right" vertical="center"/>
    </xf>
    <xf numFmtId="49" fontId="5" fillId="0" borderId="1" xfId="8" applyNumberFormat="1" applyFont="1" applyBorder="1" applyAlignment="1">
      <alignment horizontal="center" vertical="center" wrapText="1"/>
    </xf>
    <xf numFmtId="0" fontId="5" fillId="0" borderId="1" xfId="8" applyFont="1" applyBorder="1" applyAlignment="1">
      <alignment horizontal="center" vertical="center" wrapText="1"/>
    </xf>
    <xf numFmtId="176" fontId="5" fillId="0" borderId="1" xfId="8" applyNumberFormat="1" applyFont="1" applyBorder="1" applyAlignment="1">
      <alignment horizontal="center" vertical="center" wrapText="1"/>
    </xf>
    <xf numFmtId="4" fontId="5" fillId="0" borderId="1" xfId="8" applyNumberFormat="1" applyFont="1" applyBorder="1" applyAlignment="1">
      <alignment horizontal="center" vertical="center" wrapText="1"/>
    </xf>
    <xf numFmtId="0" fontId="18" fillId="0" borderId="0" xfId="8" applyAlignment="1">
      <alignment horizontal="center" vertical="center"/>
    </xf>
    <xf numFmtId="49" fontId="5" fillId="0" borderId="1" xfId="8" applyNumberFormat="1" applyFont="1" applyBorder="1" applyAlignment="1">
      <alignment horizontal="left" vertical="center" wrapText="1"/>
    </xf>
    <xf numFmtId="0" fontId="5" fillId="0" borderId="1" xfId="8" applyFont="1" applyBorder="1" applyAlignment="1">
      <alignment horizontal="left" vertical="center" wrapText="1"/>
    </xf>
    <xf numFmtId="176" fontId="5" fillId="0" borderId="1" xfId="8" applyNumberFormat="1" applyFont="1" applyBorder="1" applyAlignment="1">
      <alignment horizontal="right" vertical="center" wrapText="1"/>
    </xf>
    <xf numFmtId="0" fontId="26" fillId="0" borderId="0" xfId="7" applyFont="1" applyAlignment="1">
      <alignment vertical="center" wrapText="1"/>
    </xf>
    <xf numFmtId="0" fontId="2" fillId="0" borderId="0" xfId="7" applyFont="1" applyAlignment="1">
      <alignment vertical="center" wrapText="1"/>
    </xf>
    <xf numFmtId="0" fontId="25" fillId="0" borderId="0" xfId="7" applyFont="1" applyAlignment="1">
      <alignment horizontal="center" vertical="center" wrapText="1"/>
    </xf>
    <xf numFmtId="0" fontId="17" fillId="0" borderId="0" xfId="7" applyFont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20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12" fillId="0" borderId="0" xfId="0" applyFont="1" applyAlignment="1">
      <alignment vertical="center" wrapText="1"/>
    </xf>
    <xf numFmtId="0" fontId="17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right" vertical="center" wrapText="1"/>
    </xf>
    <xf numFmtId="0" fontId="14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9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13" fillId="0" borderId="0" xfId="0" applyFont="1" applyAlignment="1">
      <alignment vertical="center" wrapText="1"/>
    </xf>
    <xf numFmtId="0" fontId="9" fillId="0" borderId="0" xfId="1" applyFont="1" applyAlignment="1">
      <alignment horizontal="center" vertical="center" wrapText="1"/>
    </xf>
    <xf numFmtId="0" fontId="5" fillId="0" borderId="0" xfId="1" applyFont="1" applyAlignment="1">
      <alignment vertical="center" wrapText="1"/>
    </xf>
    <xf numFmtId="0" fontId="14" fillId="0" borderId="3" xfId="1" applyFont="1" applyBorder="1" applyAlignment="1">
      <alignment horizontal="center" vertical="center" wrapText="1"/>
    </xf>
    <xf numFmtId="0" fontId="14" fillId="0" borderId="7" xfId="1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1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9" fillId="0" borderId="0" xfId="5" applyFont="1" applyAlignment="1">
      <alignment horizontal="center" vertical="center" wrapText="1"/>
    </xf>
    <xf numFmtId="176" fontId="9" fillId="0" borderId="0" xfId="5" applyNumberFormat="1" applyFont="1" applyAlignment="1">
      <alignment horizontal="center" vertical="center" wrapText="1"/>
    </xf>
    <xf numFmtId="0" fontId="5" fillId="0" borderId="1" xfId="8" applyFont="1" applyBorder="1" applyAlignment="1">
      <alignment horizontal="center" vertical="center" wrapText="1"/>
    </xf>
    <xf numFmtId="49" fontId="5" fillId="0" borderId="1" xfId="8" applyNumberFormat="1" applyFont="1" applyBorder="1" applyAlignment="1">
      <alignment horizontal="center" vertical="center" wrapText="1"/>
    </xf>
    <xf numFmtId="176" fontId="5" fillId="0" borderId="1" xfId="8" applyNumberFormat="1" applyFont="1" applyBorder="1" applyAlignment="1">
      <alignment horizontal="center" vertical="center" wrapText="1"/>
    </xf>
    <xf numFmtId="49" fontId="3" fillId="0" borderId="0" xfId="8" applyNumberFormat="1" applyFont="1" applyAlignment="1">
      <alignment horizontal="center" vertical="center" wrapText="1"/>
    </xf>
    <xf numFmtId="0" fontId="3" fillId="0" borderId="0" xfId="8" applyFont="1" applyAlignment="1">
      <alignment horizontal="center" vertical="center" wrapText="1"/>
    </xf>
    <xf numFmtId="176" fontId="3" fillId="0" borderId="0" xfId="8" applyNumberFormat="1" applyFont="1" applyAlignment="1">
      <alignment horizontal="center" vertical="center" wrapText="1"/>
    </xf>
    <xf numFmtId="49" fontId="4" fillId="0" borderId="0" xfId="8" applyNumberFormat="1" applyFont="1" applyAlignment="1">
      <alignment vertical="center" wrapText="1"/>
    </xf>
    <xf numFmtId="0" fontId="4" fillId="0" borderId="0" xfId="8" applyFont="1" applyAlignment="1">
      <alignment vertical="center" wrapText="1"/>
    </xf>
    <xf numFmtId="176" fontId="4" fillId="0" borderId="0" xfId="8" applyNumberFormat="1" applyFont="1" applyAlignment="1">
      <alignment vertical="center" wrapText="1"/>
    </xf>
    <xf numFmtId="0" fontId="5" fillId="0" borderId="0" xfId="8" applyFont="1" applyAlignment="1">
      <alignment horizontal="right" vertical="center" wrapText="1"/>
    </xf>
  </cellXfs>
  <cellStyles count="9">
    <cellStyle name="常规" xfId="0" builtinId="0"/>
    <cellStyle name="常规 2" xfId="5" xr:uid="{00000000-0005-0000-0000-000035000000}"/>
    <cellStyle name="常规 2 2" xfId="3" xr:uid="{00000000-0005-0000-0000-000033000000}"/>
    <cellStyle name="常规 3" xfId="6" xr:uid="{00000000-0005-0000-0000-000036000000}"/>
    <cellStyle name="常规 3 2" xfId="8" xr:uid="{97A3B342-0A13-4F0E-BB61-FF130FD589EA}"/>
    <cellStyle name="常规 4" xfId="1" xr:uid="{00000000-0005-0000-0000-000031000000}"/>
    <cellStyle name="常规 5" xfId="7" xr:uid="{D9E26C89-52AD-46CD-839B-E4F08A8E2696}"/>
    <cellStyle name="千位分隔 2" xfId="4" xr:uid="{00000000-0005-0000-0000-000034000000}"/>
    <cellStyle name="千位分隔 2 2" xfId="2" xr:uid="{00000000-0005-0000-0000-000032000000}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B0019C-71B4-4AF1-A85A-C53410DDA5AF}">
  <dimension ref="A1:O9"/>
  <sheetViews>
    <sheetView workbookViewId="0">
      <selection activeCell="K7" sqref="K7"/>
    </sheetView>
  </sheetViews>
  <sheetFormatPr defaultColWidth="9.77734375" defaultRowHeight="14.4"/>
  <cols>
    <col min="1" max="15" width="9.77734375" style="64" customWidth="1"/>
    <col min="16" max="16384" width="9.77734375" style="64"/>
  </cols>
  <sheetData>
    <row r="1" spans="1:15" ht="16.350000000000001" customHeight="1">
      <c r="A1" s="63"/>
    </row>
    <row r="2" spans="1:15" ht="122.85" customHeight="1">
      <c r="A2" s="87" t="s">
        <v>696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</row>
    <row r="3" spans="1:15" ht="16.350000000000001" customHeight="1"/>
    <row r="4" spans="1:15" ht="16.350000000000001" customHeight="1"/>
    <row r="5" spans="1:15" ht="16.350000000000001" customHeight="1"/>
    <row r="6" spans="1:15" ht="16.350000000000001" customHeight="1"/>
    <row r="7" spans="1:15" ht="68.400000000000006" customHeight="1">
      <c r="C7" s="85" t="s">
        <v>697</v>
      </c>
      <c r="D7" s="85"/>
      <c r="E7" s="88">
        <v>103001</v>
      </c>
      <c r="F7" s="88"/>
      <c r="G7" s="88"/>
      <c r="H7" s="88"/>
      <c r="I7" s="88"/>
    </row>
    <row r="8" spans="1:15" ht="68.400000000000006" customHeight="1">
      <c r="C8" s="85" t="s">
        <v>1</v>
      </c>
      <c r="D8" s="85"/>
      <c r="E8" s="88" t="s">
        <v>699</v>
      </c>
      <c r="F8" s="88"/>
      <c r="G8" s="88"/>
      <c r="H8" s="88"/>
      <c r="I8" s="88"/>
    </row>
    <row r="9" spans="1:15" ht="68.400000000000006" customHeight="1">
      <c r="C9" s="85" t="s">
        <v>698</v>
      </c>
      <c r="D9" s="85"/>
      <c r="E9" s="86"/>
      <c r="F9" s="86"/>
      <c r="G9" s="86"/>
      <c r="H9" s="86"/>
    </row>
  </sheetData>
  <mergeCells count="7">
    <mergeCell ref="C9:D9"/>
    <mergeCell ref="E9:H9"/>
    <mergeCell ref="A2:O2"/>
    <mergeCell ref="C7:D7"/>
    <mergeCell ref="E7:I7"/>
    <mergeCell ref="C8:D8"/>
    <mergeCell ref="E8:I8"/>
  </mergeCells>
  <phoneticPr fontId="24" type="noConversion"/>
  <printOptions horizontalCentered="1" verticalCentered="1"/>
  <pageMargins left="7.8000001609325409E-2" right="7.8000001609325409E-2" top="7.8000001609325409E-2" bottom="7.8000001609325409E-2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32"/>
  <sheetViews>
    <sheetView topLeftCell="A13" workbookViewId="0">
      <selection activeCell="D10" sqref="D10"/>
    </sheetView>
  </sheetViews>
  <sheetFormatPr defaultColWidth="10" defaultRowHeight="14.4"/>
  <cols>
    <col min="1" max="1" width="6.33203125" customWidth="1"/>
    <col min="2" max="2" width="9.88671875" customWidth="1"/>
    <col min="3" max="3" width="52.33203125" customWidth="1"/>
    <col min="4" max="4" width="53.77734375" customWidth="1"/>
  </cols>
  <sheetData>
    <row r="1" spans="1:4" ht="32.700000000000003" customHeight="1">
      <c r="A1" s="19"/>
      <c r="B1" s="91" t="s">
        <v>3</v>
      </c>
      <c r="C1" s="91"/>
    </row>
    <row r="2" spans="1:4" ht="25.05" customHeight="1">
      <c r="B2" s="91"/>
      <c r="C2" s="91"/>
    </row>
    <row r="3" spans="1:4" ht="31.05" customHeight="1">
      <c r="B3" s="89" t="s">
        <v>4</v>
      </c>
      <c r="C3" s="89"/>
    </row>
    <row r="4" spans="1:4" ht="32.549999999999997" customHeight="1">
      <c r="B4" s="56">
        <v>1</v>
      </c>
      <c r="C4" s="57" t="s">
        <v>5</v>
      </c>
    </row>
    <row r="5" spans="1:4" ht="32.549999999999997" customHeight="1">
      <c r="B5" s="56">
        <v>2</v>
      </c>
      <c r="C5" s="57" t="s">
        <v>6</v>
      </c>
    </row>
    <row r="6" spans="1:4" ht="32.549999999999997" customHeight="1">
      <c r="B6" s="56">
        <v>3</v>
      </c>
      <c r="C6" s="57" t="s">
        <v>7</v>
      </c>
    </row>
    <row r="7" spans="1:4" ht="32.549999999999997" customHeight="1">
      <c r="B7" s="56">
        <v>4</v>
      </c>
      <c r="C7" s="57" t="s">
        <v>8</v>
      </c>
    </row>
    <row r="8" spans="1:4" ht="32.549999999999997" customHeight="1">
      <c r="B8" s="56">
        <v>5</v>
      </c>
      <c r="C8" s="57" t="s">
        <v>9</v>
      </c>
    </row>
    <row r="9" spans="1:4" ht="32.549999999999997" customHeight="1">
      <c r="B9" s="56">
        <v>6</v>
      </c>
      <c r="C9" s="57" t="s">
        <v>10</v>
      </c>
    </row>
    <row r="10" spans="1:4" ht="32.549999999999997" customHeight="1">
      <c r="B10" s="56">
        <v>7</v>
      </c>
      <c r="C10" s="57" t="s">
        <v>11</v>
      </c>
    </row>
    <row r="11" spans="1:4" ht="32.549999999999997" customHeight="1">
      <c r="B11" s="56">
        <v>8</v>
      </c>
      <c r="C11" s="57" t="s">
        <v>12</v>
      </c>
      <c r="D11" s="58"/>
    </row>
    <row r="12" spans="1:4" ht="32.549999999999997" customHeight="1">
      <c r="B12" s="56">
        <v>9</v>
      </c>
      <c r="C12" s="57" t="s">
        <v>13</v>
      </c>
      <c r="D12" s="58"/>
    </row>
    <row r="13" spans="1:4" ht="32.549999999999997" customHeight="1">
      <c r="B13" s="56">
        <v>10</v>
      </c>
      <c r="C13" s="57" t="s">
        <v>14</v>
      </c>
    </row>
    <row r="14" spans="1:4" ht="32.549999999999997" customHeight="1">
      <c r="B14" s="56">
        <v>11</v>
      </c>
      <c r="C14" s="57" t="s">
        <v>15</v>
      </c>
    </row>
    <row r="15" spans="1:4" ht="32.549999999999997" customHeight="1">
      <c r="B15" s="56">
        <v>12</v>
      </c>
      <c r="C15" s="57" t="s">
        <v>16</v>
      </c>
    </row>
    <row r="16" spans="1:4" ht="32.549999999999997" customHeight="1">
      <c r="B16" s="56">
        <v>13</v>
      </c>
      <c r="C16" s="57" t="s">
        <v>17</v>
      </c>
    </row>
    <row r="17" spans="2:4" ht="32.549999999999997" customHeight="1">
      <c r="B17" s="56">
        <v>14</v>
      </c>
      <c r="C17" s="57" t="s">
        <v>18</v>
      </c>
    </row>
    <row r="18" spans="2:4" ht="32.549999999999997" customHeight="1">
      <c r="B18" s="56">
        <v>15</v>
      </c>
      <c r="C18" s="57" t="s">
        <v>19</v>
      </c>
    </row>
    <row r="19" spans="2:4" ht="32.549999999999997" customHeight="1">
      <c r="B19" s="56">
        <v>16</v>
      </c>
      <c r="C19" s="57" t="s">
        <v>20</v>
      </c>
    </row>
    <row r="20" spans="2:4" ht="32.549999999999997" customHeight="1">
      <c r="B20" s="56">
        <v>17</v>
      </c>
      <c r="C20" s="57" t="s">
        <v>21</v>
      </c>
    </row>
    <row r="21" spans="2:4" ht="32.549999999999997" customHeight="1">
      <c r="B21" s="56">
        <v>18</v>
      </c>
      <c r="C21" s="57" t="s">
        <v>22</v>
      </c>
    </row>
    <row r="22" spans="2:4" ht="32.549999999999997" customHeight="1">
      <c r="B22" s="56">
        <v>19</v>
      </c>
      <c r="C22" s="57" t="s">
        <v>23</v>
      </c>
    </row>
    <row r="23" spans="2:4" ht="32.549999999999997" customHeight="1">
      <c r="B23" s="56">
        <v>20</v>
      </c>
      <c r="C23" s="57" t="s">
        <v>24</v>
      </c>
    </row>
    <row r="24" spans="2:4" ht="32.549999999999997" customHeight="1">
      <c r="B24" s="56">
        <v>21</v>
      </c>
      <c r="C24" s="57" t="s">
        <v>25</v>
      </c>
    </row>
    <row r="25" spans="2:4" ht="32.549999999999997" customHeight="1">
      <c r="B25" s="56">
        <v>22</v>
      </c>
      <c r="C25" s="57" t="s">
        <v>26</v>
      </c>
    </row>
    <row r="26" spans="2:4" ht="32.549999999999997" customHeight="1">
      <c r="B26" s="56">
        <v>23</v>
      </c>
      <c r="C26" s="57" t="s">
        <v>27</v>
      </c>
    </row>
    <row r="27" spans="2:4" ht="32.549999999999997" customHeight="1">
      <c r="B27" s="56">
        <v>24</v>
      </c>
      <c r="C27" s="59" t="s">
        <v>28</v>
      </c>
    </row>
    <row r="28" spans="2:4" ht="27" customHeight="1">
      <c r="B28" s="56">
        <v>25</v>
      </c>
      <c r="C28" s="60" t="s">
        <v>29</v>
      </c>
      <c r="D28" s="58"/>
    </row>
    <row r="29" spans="2:4" ht="27" customHeight="1">
      <c r="B29" s="56">
        <v>26</v>
      </c>
      <c r="C29" s="60" t="s">
        <v>30</v>
      </c>
      <c r="D29" s="58"/>
    </row>
    <row r="30" spans="2:4" ht="30" customHeight="1">
      <c r="B30" s="61"/>
      <c r="C30" s="61"/>
    </row>
    <row r="32" spans="2:4">
      <c r="B32" s="90"/>
      <c r="C32" s="90"/>
    </row>
  </sheetData>
  <mergeCells count="3">
    <mergeCell ref="B3:C3"/>
    <mergeCell ref="B32:C32"/>
    <mergeCell ref="B1:C2"/>
  </mergeCells>
  <phoneticPr fontId="24" type="noConversion"/>
  <printOptions horizontalCentered="1"/>
  <pageMargins left="7.8000001609325395E-2" right="7.8000001609325395E-2" top="7.8000001609325395E-2" bottom="7.8000001609325395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41"/>
  <sheetViews>
    <sheetView topLeftCell="A25" workbookViewId="0">
      <selection activeCell="D6" sqref="D6"/>
    </sheetView>
  </sheetViews>
  <sheetFormatPr defaultColWidth="10" defaultRowHeight="14.4"/>
  <cols>
    <col min="1" max="1" width="35.88671875" customWidth="1"/>
    <col min="2" max="2" width="14.33203125" customWidth="1"/>
    <col min="3" max="3" width="35.88671875" customWidth="1"/>
    <col min="4" max="4" width="14.33203125" customWidth="1"/>
    <col min="5" max="5" width="35.88671875" customWidth="1"/>
    <col min="6" max="6" width="14.33203125" customWidth="1"/>
    <col min="7" max="7" width="35.88671875" customWidth="1"/>
    <col min="8" max="8" width="14.33203125" customWidth="1"/>
  </cols>
  <sheetData>
    <row r="1" spans="1:8" ht="12.9" customHeight="1">
      <c r="A1" s="19"/>
      <c r="H1" s="32" t="s">
        <v>31</v>
      </c>
    </row>
    <row r="2" spans="1:8" ht="24.15" customHeight="1">
      <c r="A2" s="93" t="s">
        <v>5</v>
      </c>
      <c r="B2" s="93"/>
      <c r="C2" s="93"/>
      <c r="D2" s="93"/>
      <c r="E2" s="93"/>
      <c r="F2" s="93"/>
      <c r="G2" s="93"/>
      <c r="H2" s="93"/>
    </row>
    <row r="3" spans="1:8" ht="17.25" customHeight="1">
      <c r="A3" s="94" t="s">
        <v>32</v>
      </c>
      <c r="B3" s="94"/>
      <c r="C3" s="94"/>
      <c r="D3" s="94"/>
      <c r="E3" s="94"/>
      <c r="F3" s="94"/>
      <c r="G3" s="95" t="s">
        <v>33</v>
      </c>
      <c r="H3" s="95"/>
    </row>
    <row r="4" spans="1:8" ht="17.850000000000001" customHeight="1">
      <c r="A4" s="96" t="s">
        <v>34</v>
      </c>
      <c r="B4" s="96"/>
      <c r="C4" s="96" t="s">
        <v>35</v>
      </c>
      <c r="D4" s="96"/>
      <c r="E4" s="96"/>
      <c r="F4" s="96"/>
      <c r="G4" s="96"/>
      <c r="H4" s="96"/>
    </row>
    <row r="5" spans="1:8" ht="17.850000000000001" customHeight="1">
      <c r="A5" s="28" t="s">
        <v>36</v>
      </c>
      <c r="B5" s="28" t="s">
        <v>37</v>
      </c>
      <c r="C5" s="28" t="s">
        <v>38</v>
      </c>
      <c r="D5" s="28" t="s">
        <v>37</v>
      </c>
      <c r="E5" s="28" t="s">
        <v>39</v>
      </c>
      <c r="F5" s="28" t="s">
        <v>37</v>
      </c>
      <c r="G5" s="28" t="s">
        <v>40</v>
      </c>
      <c r="H5" s="28" t="s">
        <v>37</v>
      </c>
    </row>
    <row r="6" spans="1:8" ht="16.2" customHeight="1">
      <c r="A6" s="31" t="s">
        <v>41</v>
      </c>
      <c r="B6" s="22">
        <v>1548.3900940000001</v>
      </c>
      <c r="C6" s="23" t="s">
        <v>42</v>
      </c>
      <c r="D6" s="34">
        <v>1348.878152</v>
      </c>
      <c r="E6" s="31" t="s">
        <v>43</v>
      </c>
      <c r="F6" s="30">
        <v>920.39009399999998</v>
      </c>
      <c r="G6" s="23" t="s">
        <v>44</v>
      </c>
      <c r="H6" s="22"/>
    </row>
    <row r="7" spans="1:8" ht="16.2" customHeight="1">
      <c r="A7" s="23" t="s">
        <v>45</v>
      </c>
      <c r="B7" s="22">
        <v>1548.3900940000001</v>
      </c>
      <c r="C7" s="23" t="s">
        <v>46</v>
      </c>
      <c r="D7" s="34"/>
      <c r="E7" s="23" t="s">
        <v>47</v>
      </c>
      <c r="F7" s="22">
        <v>722.648642</v>
      </c>
      <c r="G7" s="23" t="s">
        <v>48</v>
      </c>
      <c r="H7" s="22"/>
    </row>
    <row r="8" spans="1:8" ht="16.2" customHeight="1">
      <c r="A8" s="31" t="s">
        <v>49</v>
      </c>
      <c r="B8" s="22"/>
      <c r="C8" s="23" t="s">
        <v>50</v>
      </c>
      <c r="D8" s="34"/>
      <c r="E8" s="23" t="s">
        <v>51</v>
      </c>
      <c r="F8" s="22">
        <v>99</v>
      </c>
      <c r="G8" s="23" t="s">
        <v>52</v>
      </c>
      <c r="H8" s="22"/>
    </row>
    <row r="9" spans="1:8" ht="16.2" customHeight="1">
      <c r="A9" s="23" t="s">
        <v>53</v>
      </c>
      <c r="B9" s="22"/>
      <c r="C9" s="23" t="s">
        <v>54</v>
      </c>
      <c r="D9" s="34"/>
      <c r="E9" s="23" t="s">
        <v>55</v>
      </c>
      <c r="F9" s="22">
        <v>98.741451999999995</v>
      </c>
      <c r="G9" s="23" t="s">
        <v>56</v>
      </c>
      <c r="H9" s="22"/>
    </row>
    <row r="10" spans="1:8" ht="16.2" customHeight="1">
      <c r="A10" s="23" t="s">
        <v>57</v>
      </c>
      <c r="B10" s="22"/>
      <c r="C10" s="23" t="s">
        <v>58</v>
      </c>
      <c r="D10" s="34"/>
      <c r="E10" s="31" t="s">
        <v>59</v>
      </c>
      <c r="F10" s="30">
        <v>628</v>
      </c>
      <c r="G10" s="23" t="s">
        <v>60</v>
      </c>
      <c r="H10" s="22">
        <v>1447.6486420000001</v>
      </c>
    </row>
    <row r="11" spans="1:8" ht="16.2" customHeight="1">
      <c r="A11" s="23" t="s">
        <v>61</v>
      </c>
      <c r="B11" s="22"/>
      <c r="C11" s="23" t="s">
        <v>62</v>
      </c>
      <c r="D11" s="34"/>
      <c r="E11" s="23" t="s">
        <v>63</v>
      </c>
      <c r="F11" s="22"/>
      <c r="G11" s="23" t="s">
        <v>64</v>
      </c>
      <c r="H11" s="22"/>
    </row>
    <row r="12" spans="1:8" ht="16.2" customHeight="1">
      <c r="A12" s="23" t="s">
        <v>65</v>
      </c>
      <c r="B12" s="22"/>
      <c r="C12" s="23" t="s">
        <v>66</v>
      </c>
      <c r="D12" s="34"/>
      <c r="E12" s="23" t="s">
        <v>67</v>
      </c>
      <c r="F12" s="22">
        <v>626</v>
      </c>
      <c r="G12" s="23" t="s">
        <v>68</v>
      </c>
      <c r="H12" s="22"/>
    </row>
    <row r="13" spans="1:8" ht="16.2" customHeight="1">
      <c r="A13" s="23" t="s">
        <v>69</v>
      </c>
      <c r="B13" s="22"/>
      <c r="C13" s="23" t="s">
        <v>70</v>
      </c>
      <c r="D13" s="34">
        <v>116.279312</v>
      </c>
      <c r="E13" s="23" t="s">
        <v>71</v>
      </c>
      <c r="F13" s="22"/>
      <c r="G13" s="23" t="s">
        <v>72</v>
      </c>
      <c r="H13" s="22"/>
    </row>
    <row r="14" spans="1:8" ht="16.2" customHeight="1">
      <c r="A14" s="23" t="s">
        <v>73</v>
      </c>
      <c r="B14" s="22"/>
      <c r="C14" s="23" t="s">
        <v>74</v>
      </c>
      <c r="D14" s="34"/>
      <c r="E14" s="23" t="s">
        <v>75</v>
      </c>
      <c r="F14" s="22"/>
      <c r="G14" s="23" t="s">
        <v>76</v>
      </c>
      <c r="H14" s="22">
        <v>98.741451999999995</v>
      </c>
    </row>
    <row r="15" spans="1:8" ht="16.2" customHeight="1">
      <c r="A15" s="23" t="s">
        <v>77</v>
      </c>
      <c r="B15" s="22"/>
      <c r="C15" s="23" t="s">
        <v>78</v>
      </c>
      <c r="D15" s="34">
        <v>28.689174000000001</v>
      </c>
      <c r="E15" s="23" t="s">
        <v>79</v>
      </c>
      <c r="F15" s="22"/>
      <c r="G15" s="23" t="s">
        <v>80</v>
      </c>
      <c r="H15" s="22"/>
    </row>
    <row r="16" spans="1:8" ht="16.2" customHeight="1">
      <c r="A16" s="23" t="s">
        <v>81</v>
      </c>
      <c r="B16" s="22"/>
      <c r="C16" s="23" t="s">
        <v>82</v>
      </c>
      <c r="D16" s="34"/>
      <c r="E16" s="23" t="s">
        <v>83</v>
      </c>
      <c r="F16" s="22"/>
      <c r="G16" s="23" t="s">
        <v>84</v>
      </c>
      <c r="H16" s="22"/>
    </row>
    <row r="17" spans="1:8" ht="16.2" customHeight="1">
      <c r="A17" s="23" t="s">
        <v>85</v>
      </c>
      <c r="B17" s="22"/>
      <c r="C17" s="23" t="s">
        <v>86</v>
      </c>
      <c r="D17" s="34"/>
      <c r="E17" s="23" t="s">
        <v>87</v>
      </c>
      <c r="F17" s="22"/>
      <c r="G17" s="23" t="s">
        <v>88</v>
      </c>
      <c r="H17" s="22"/>
    </row>
    <row r="18" spans="1:8" ht="16.2" customHeight="1">
      <c r="A18" s="23" t="s">
        <v>89</v>
      </c>
      <c r="B18" s="22"/>
      <c r="C18" s="23" t="s">
        <v>90</v>
      </c>
      <c r="D18" s="34"/>
      <c r="E18" s="23" t="s">
        <v>91</v>
      </c>
      <c r="F18" s="22"/>
      <c r="G18" s="23" t="s">
        <v>92</v>
      </c>
      <c r="H18" s="22"/>
    </row>
    <row r="19" spans="1:8" ht="16.2" customHeight="1">
      <c r="A19" s="23" t="s">
        <v>93</v>
      </c>
      <c r="B19" s="22"/>
      <c r="C19" s="23" t="s">
        <v>94</v>
      </c>
      <c r="D19" s="34"/>
      <c r="E19" s="23" t="s">
        <v>95</v>
      </c>
      <c r="F19" s="22"/>
      <c r="G19" s="23" t="s">
        <v>96</v>
      </c>
      <c r="H19" s="22">
        <v>2</v>
      </c>
    </row>
    <row r="20" spans="1:8" ht="16.2" customHeight="1">
      <c r="A20" s="31" t="s">
        <v>97</v>
      </c>
      <c r="B20" s="30"/>
      <c r="C20" s="23" t="s">
        <v>98</v>
      </c>
      <c r="D20" s="34"/>
      <c r="E20" s="23" t="s">
        <v>99</v>
      </c>
      <c r="F20" s="22">
        <v>2</v>
      </c>
      <c r="G20" s="23"/>
      <c r="H20" s="22"/>
    </row>
    <row r="21" spans="1:8" ht="16.2" customHeight="1">
      <c r="A21" s="31" t="s">
        <v>100</v>
      </c>
      <c r="B21" s="30"/>
      <c r="C21" s="23" t="s">
        <v>101</v>
      </c>
      <c r="D21" s="34"/>
      <c r="E21" s="31" t="s">
        <v>102</v>
      </c>
      <c r="F21" s="30"/>
      <c r="G21" s="23"/>
      <c r="H21" s="22"/>
    </row>
    <row r="22" spans="1:8" ht="16.2" customHeight="1">
      <c r="A22" s="31" t="s">
        <v>103</v>
      </c>
      <c r="B22" s="30"/>
      <c r="C22" s="23" t="s">
        <v>104</v>
      </c>
      <c r="D22" s="34"/>
      <c r="E22" s="23"/>
      <c r="F22" s="23"/>
      <c r="G22" s="23"/>
      <c r="H22" s="22"/>
    </row>
    <row r="23" spans="1:8" ht="16.2" customHeight="1">
      <c r="A23" s="31" t="s">
        <v>105</v>
      </c>
      <c r="B23" s="30"/>
      <c r="C23" s="23" t="s">
        <v>106</v>
      </c>
      <c r="D23" s="34"/>
      <c r="E23" s="23"/>
      <c r="F23" s="23"/>
      <c r="G23" s="23"/>
      <c r="H23" s="22"/>
    </row>
    <row r="24" spans="1:8" ht="16.2" customHeight="1">
      <c r="A24" s="31" t="s">
        <v>107</v>
      </c>
      <c r="B24" s="30"/>
      <c r="C24" s="23" t="s">
        <v>108</v>
      </c>
      <c r="D24" s="34"/>
      <c r="E24" s="23"/>
      <c r="F24" s="23"/>
      <c r="G24" s="23"/>
      <c r="H24" s="22"/>
    </row>
    <row r="25" spans="1:8" ht="16.2" customHeight="1">
      <c r="A25" s="23" t="s">
        <v>109</v>
      </c>
      <c r="B25" s="22"/>
      <c r="C25" s="23" t="s">
        <v>110</v>
      </c>
      <c r="D25" s="34">
        <v>54.543455999999999</v>
      </c>
      <c r="E25" s="23"/>
      <c r="F25" s="23"/>
      <c r="G25" s="23"/>
      <c r="H25" s="22"/>
    </row>
    <row r="26" spans="1:8" ht="16.2" customHeight="1">
      <c r="A26" s="23" t="s">
        <v>111</v>
      </c>
      <c r="B26" s="22"/>
      <c r="C26" s="23" t="s">
        <v>112</v>
      </c>
      <c r="D26" s="34"/>
      <c r="E26" s="23"/>
      <c r="F26" s="23"/>
      <c r="G26" s="23"/>
      <c r="H26" s="22"/>
    </row>
    <row r="27" spans="1:8" ht="16.2" customHeight="1">
      <c r="A27" s="23" t="s">
        <v>113</v>
      </c>
      <c r="B27" s="22"/>
      <c r="C27" s="23" t="s">
        <v>114</v>
      </c>
      <c r="D27" s="34"/>
      <c r="E27" s="23"/>
      <c r="F27" s="23"/>
      <c r="G27" s="23"/>
      <c r="H27" s="22"/>
    </row>
    <row r="28" spans="1:8" ht="16.2" customHeight="1">
      <c r="A28" s="31" t="s">
        <v>115</v>
      </c>
      <c r="B28" s="30"/>
      <c r="C28" s="23" t="s">
        <v>116</v>
      </c>
      <c r="D28" s="34"/>
      <c r="E28" s="23"/>
      <c r="F28" s="23"/>
      <c r="G28" s="23"/>
      <c r="H28" s="22"/>
    </row>
    <row r="29" spans="1:8" ht="16.2" customHeight="1">
      <c r="A29" s="31" t="s">
        <v>117</v>
      </c>
      <c r="B29" s="30"/>
      <c r="C29" s="23" t="s">
        <v>118</v>
      </c>
      <c r="D29" s="34"/>
      <c r="E29" s="23"/>
      <c r="F29" s="23"/>
      <c r="G29" s="23"/>
      <c r="H29" s="22"/>
    </row>
    <row r="30" spans="1:8" ht="16.2" customHeight="1">
      <c r="A30" s="31" t="s">
        <v>119</v>
      </c>
      <c r="B30" s="30"/>
      <c r="C30" s="23" t="s">
        <v>120</v>
      </c>
      <c r="D30" s="34"/>
      <c r="E30" s="23"/>
      <c r="F30" s="23"/>
      <c r="G30" s="23"/>
      <c r="H30" s="22"/>
    </row>
    <row r="31" spans="1:8" ht="16.2" customHeight="1">
      <c r="A31" s="31" t="s">
        <v>121</v>
      </c>
      <c r="B31" s="30"/>
      <c r="C31" s="23" t="s">
        <v>122</v>
      </c>
      <c r="D31" s="34"/>
      <c r="E31" s="23"/>
      <c r="F31" s="23"/>
      <c r="G31" s="23"/>
      <c r="H31" s="22"/>
    </row>
    <row r="32" spans="1:8" ht="16.2" customHeight="1">
      <c r="A32" s="31" t="s">
        <v>123</v>
      </c>
      <c r="B32" s="30"/>
      <c r="C32" s="23" t="s">
        <v>124</v>
      </c>
      <c r="D32" s="34"/>
      <c r="E32" s="23"/>
      <c r="F32" s="23"/>
      <c r="G32" s="23"/>
      <c r="H32" s="22"/>
    </row>
    <row r="33" spans="1:8" ht="16.2" customHeight="1">
      <c r="A33" s="23"/>
      <c r="B33" s="23"/>
      <c r="C33" s="23" t="s">
        <v>125</v>
      </c>
      <c r="D33" s="34"/>
      <c r="E33" s="23"/>
      <c r="F33" s="23"/>
      <c r="G33" s="23"/>
      <c r="H33" s="23"/>
    </row>
    <row r="34" spans="1:8" ht="16.2" customHeight="1">
      <c r="A34" s="23"/>
      <c r="B34" s="23"/>
      <c r="C34" s="23" t="s">
        <v>126</v>
      </c>
      <c r="D34" s="34"/>
      <c r="E34" s="23"/>
      <c r="F34" s="23"/>
      <c r="G34" s="23"/>
      <c r="H34" s="23"/>
    </row>
    <row r="35" spans="1:8" ht="16.2" customHeight="1">
      <c r="A35" s="23"/>
      <c r="B35" s="23"/>
      <c r="C35" s="23" t="s">
        <v>127</v>
      </c>
      <c r="D35" s="34"/>
      <c r="E35" s="23"/>
      <c r="F35" s="23"/>
      <c r="G35" s="23"/>
      <c r="H35" s="23"/>
    </row>
    <row r="36" spans="1:8" ht="16.2" customHeight="1">
      <c r="A36" s="23"/>
      <c r="B36" s="23"/>
      <c r="C36" s="23"/>
      <c r="D36" s="23"/>
      <c r="E36" s="23"/>
      <c r="F36" s="23"/>
      <c r="G36" s="23"/>
      <c r="H36" s="23"/>
    </row>
    <row r="37" spans="1:8" ht="16.2" customHeight="1">
      <c r="A37" s="31" t="s">
        <v>128</v>
      </c>
      <c r="B37" s="30">
        <v>1548.3900940000001</v>
      </c>
      <c r="C37" s="31" t="s">
        <v>129</v>
      </c>
      <c r="D37" s="30">
        <v>1548.3900940000001</v>
      </c>
      <c r="E37" s="31" t="s">
        <v>129</v>
      </c>
      <c r="F37" s="30">
        <v>1548.3900940000001</v>
      </c>
      <c r="G37" s="31" t="s">
        <v>129</v>
      </c>
      <c r="H37" s="30">
        <v>1548.3900940000001</v>
      </c>
    </row>
    <row r="38" spans="1:8" ht="16.2" customHeight="1">
      <c r="A38" s="31" t="s">
        <v>130</v>
      </c>
      <c r="B38" s="30"/>
      <c r="C38" s="31" t="s">
        <v>131</v>
      </c>
      <c r="D38" s="30"/>
      <c r="E38" s="31" t="s">
        <v>131</v>
      </c>
      <c r="F38" s="30"/>
      <c r="G38" s="31" t="s">
        <v>131</v>
      </c>
      <c r="H38" s="30"/>
    </row>
    <row r="39" spans="1:8" ht="16.2" customHeight="1">
      <c r="A39" s="23"/>
      <c r="B39" s="22"/>
      <c r="C39" s="23"/>
      <c r="D39" s="22"/>
      <c r="E39" s="31"/>
      <c r="F39" s="30"/>
      <c r="G39" s="31"/>
      <c r="H39" s="30"/>
    </row>
    <row r="40" spans="1:8" ht="16.2" customHeight="1">
      <c r="A40" s="31" t="s">
        <v>132</v>
      </c>
      <c r="B40" s="30">
        <v>1548.3900940000001</v>
      </c>
      <c r="C40" s="31" t="s">
        <v>133</v>
      </c>
      <c r="D40" s="30">
        <v>1548.3900940000001</v>
      </c>
      <c r="E40" s="31" t="s">
        <v>133</v>
      </c>
      <c r="F40" s="30">
        <v>1548.3900940000001</v>
      </c>
      <c r="G40" s="31" t="s">
        <v>133</v>
      </c>
      <c r="H40" s="30">
        <v>1548.3900940000001</v>
      </c>
    </row>
    <row r="41" spans="1:8" ht="17.850000000000001" customHeight="1">
      <c r="A41" s="92" t="s">
        <v>134</v>
      </c>
      <c r="B41" s="92"/>
      <c r="C41" s="92"/>
      <c r="D41" s="35"/>
      <c r="E41" s="35"/>
      <c r="F41" s="35"/>
      <c r="G41" s="35"/>
      <c r="H41" s="35"/>
    </row>
  </sheetData>
  <mergeCells count="6">
    <mergeCell ref="A41:C41"/>
    <mergeCell ref="A2:H2"/>
    <mergeCell ref="A3:F3"/>
    <mergeCell ref="G3:H3"/>
    <mergeCell ref="A4:B4"/>
    <mergeCell ref="C4:H4"/>
  </mergeCells>
  <phoneticPr fontId="2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Y11"/>
  <sheetViews>
    <sheetView workbookViewId="0">
      <selection activeCell="D7" sqref="D7"/>
    </sheetView>
  </sheetViews>
  <sheetFormatPr defaultColWidth="10" defaultRowHeight="14.4"/>
  <cols>
    <col min="1" max="1" width="10.21875" customWidth="1"/>
    <col min="2" max="2" width="20.5546875" customWidth="1"/>
    <col min="3" max="3" width="8.21875" customWidth="1"/>
    <col min="4" max="25" width="7.6640625" customWidth="1"/>
  </cols>
  <sheetData>
    <row r="1" spans="1:25" ht="16.350000000000001" customHeight="1">
      <c r="A1" s="19"/>
      <c r="X1" s="98" t="s">
        <v>135</v>
      </c>
      <c r="Y1" s="98"/>
    </row>
    <row r="2" spans="1:25" ht="33.6" customHeight="1">
      <c r="A2" s="99" t="s">
        <v>6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</row>
    <row r="3" spans="1:25" ht="22.35" customHeight="1">
      <c r="A3" s="94" t="s">
        <v>32</v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5" t="s">
        <v>33</v>
      </c>
      <c r="Y3" s="95"/>
    </row>
    <row r="4" spans="1:25" ht="22.35" customHeight="1">
      <c r="A4" s="97" t="s">
        <v>136</v>
      </c>
      <c r="B4" s="97" t="s">
        <v>137</v>
      </c>
      <c r="C4" s="97" t="s">
        <v>138</v>
      </c>
      <c r="D4" s="97" t="s">
        <v>139</v>
      </c>
      <c r="E4" s="97"/>
      <c r="F4" s="97"/>
      <c r="G4" s="97"/>
      <c r="H4" s="97"/>
      <c r="I4" s="97"/>
      <c r="J4" s="97"/>
      <c r="K4" s="97"/>
      <c r="L4" s="97"/>
      <c r="M4" s="97"/>
      <c r="N4" s="97"/>
      <c r="O4" s="97"/>
      <c r="P4" s="97"/>
      <c r="Q4" s="97"/>
      <c r="R4" s="97"/>
      <c r="S4" s="97" t="s">
        <v>130</v>
      </c>
      <c r="T4" s="97"/>
      <c r="U4" s="97"/>
      <c r="V4" s="97"/>
      <c r="W4" s="97"/>
      <c r="X4" s="97"/>
      <c r="Y4" s="97"/>
    </row>
    <row r="5" spans="1:25" ht="22.35" customHeight="1">
      <c r="A5" s="97"/>
      <c r="B5" s="97"/>
      <c r="C5" s="97"/>
      <c r="D5" s="97" t="s">
        <v>140</v>
      </c>
      <c r="E5" s="97" t="s">
        <v>141</v>
      </c>
      <c r="F5" s="97" t="s">
        <v>142</v>
      </c>
      <c r="G5" s="97" t="s">
        <v>143</v>
      </c>
      <c r="H5" s="97" t="s">
        <v>144</v>
      </c>
      <c r="I5" s="97" t="s">
        <v>145</v>
      </c>
      <c r="J5" s="97" t="s">
        <v>146</v>
      </c>
      <c r="K5" s="97"/>
      <c r="L5" s="97"/>
      <c r="M5" s="97"/>
      <c r="N5" s="97" t="s">
        <v>147</v>
      </c>
      <c r="O5" s="97" t="s">
        <v>148</v>
      </c>
      <c r="P5" s="97" t="s">
        <v>149</v>
      </c>
      <c r="Q5" s="97" t="s">
        <v>150</v>
      </c>
      <c r="R5" s="97" t="s">
        <v>151</v>
      </c>
      <c r="S5" s="97" t="s">
        <v>140</v>
      </c>
      <c r="T5" s="97" t="s">
        <v>141</v>
      </c>
      <c r="U5" s="97" t="s">
        <v>142</v>
      </c>
      <c r="V5" s="97" t="s">
        <v>143</v>
      </c>
      <c r="W5" s="97" t="s">
        <v>144</v>
      </c>
      <c r="X5" s="97" t="s">
        <v>145</v>
      </c>
      <c r="Y5" s="97" t="s">
        <v>152</v>
      </c>
    </row>
    <row r="6" spans="1:25" ht="22.35" customHeight="1">
      <c r="A6" s="97"/>
      <c r="B6" s="97"/>
      <c r="C6" s="97"/>
      <c r="D6" s="97"/>
      <c r="E6" s="97"/>
      <c r="F6" s="97"/>
      <c r="G6" s="97"/>
      <c r="H6" s="97"/>
      <c r="I6" s="97"/>
      <c r="J6" s="20" t="s">
        <v>153</v>
      </c>
      <c r="K6" s="20" t="s">
        <v>154</v>
      </c>
      <c r="L6" s="20" t="s">
        <v>155</v>
      </c>
      <c r="M6" s="20" t="s">
        <v>144</v>
      </c>
      <c r="N6" s="97"/>
      <c r="O6" s="97"/>
      <c r="P6" s="97"/>
      <c r="Q6" s="97"/>
      <c r="R6" s="97"/>
      <c r="S6" s="97"/>
      <c r="T6" s="97"/>
      <c r="U6" s="97"/>
      <c r="V6" s="97"/>
      <c r="W6" s="97"/>
      <c r="X6" s="97"/>
      <c r="Y6" s="97"/>
    </row>
    <row r="7" spans="1:25" ht="22.8" customHeight="1">
      <c r="A7" s="31"/>
      <c r="B7" s="31" t="s">
        <v>138</v>
      </c>
      <c r="C7" s="36">
        <v>1548.3900940000001</v>
      </c>
      <c r="D7" s="36">
        <v>1548.3900940000001</v>
      </c>
      <c r="E7" s="36">
        <v>1548.3900940000001</v>
      </c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  <c r="Y7" s="36"/>
    </row>
    <row r="8" spans="1:25" ht="22.8" customHeight="1">
      <c r="A8" s="29" t="s">
        <v>156</v>
      </c>
      <c r="B8" s="29" t="s">
        <v>2</v>
      </c>
      <c r="C8" s="36">
        <v>1548.3900940000001</v>
      </c>
      <c r="D8" s="36">
        <v>1548.3900940000001</v>
      </c>
      <c r="E8" s="36">
        <v>1548.3900940000001</v>
      </c>
      <c r="F8" s="36">
        <v>0</v>
      </c>
      <c r="G8" s="36">
        <v>0</v>
      </c>
      <c r="H8" s="36">
        <v>0</v>
      </c>
      <c r="I8" s="36">
        <v>0</v>
      </c>
      <c r="J8" s="36">
        <v>0</v>
      </c>
      <c r="K8" s="36">
        <v>0</v>
      </c>
      <c r="L8" s="36">
        <v>0</v>
      </c>
      <c r="M8" s="36">
        <v>0</v>
      </c>
      <c r="N8" s="36">
        <v>0</v>
      </c>
      <c r="O8" s="36">
        <v>0</v>
      </c>
      <c r="P8" s="36">
        <v>0</v>
      </c>
      <c r="Q8" s="36">
        <v>0</v>
      </c>
      <c r="R8" s="36">
        <v>0</v>
      </c>
      <c r="S8" s="36">
        <v>0</v>
      </c>
      <c r="T8" s="36">
        <v>0</v>
      </c>
      <c r="U8" s="36">
        <v>0</v>
      </c>
      <c r="V8" s="36">
        <v>0</v>
      </c>
      <c r="W8" s="36">
        <v>0</v>
      </c>
      <c r="X8" s="36">
        <v>0</v>
      </c>
      <c r="Y8" s="36">
        <v>0</v>
      </c>
    </row>
    <row r="9" spans="1:25" ht="22.8" customHeight="1">
      <c r="A9" s="33" t="s">
        <v>157</v>
      </c>
      <c r="B9" s="33" t="s">
        <v>158</v>
      </c>
      <c r="C9" s="34">
        <v>1548.3900940000001</v>
      </c>
      <c r="D9" s="34">
        <v>1548.3900940000001</v>
      </c>
      <c r="E9" s="22">
        <v>1548.3900940000001</v>
      </c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</row>
    <row r="10" spans="1:25" ht="16.350000000000001" customHeight="1"/>
    <row r="11" spans="1:25" ht="16.350000000000001" customHeight="1">
      <c r="G11" s="19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X5:X6"/>
    <mergeCell ref="Y5:Y6"/>
    <mergeCell ref="S5:S6"/>
    <mergeCell ref="T5:T6"/>
    <mergeCell ref="U5:U6"/>
    <mergeCell ref="V5:V6"/>
    <mergeCell ref="W5:W6"/>
  </mergeCells>
  <phoneticPr fontId="2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30"/>
  <sheetViews>
    <sheetView workbookViewId="0">
      <selection activeCell="G6" sqref="G6"/>
    </sheetView>
  </sheetViews>
  <sheetFormatPr defaultColWidth="10" defaultRowHeight="14.4"/>
  <cols>
    <col min="1" max="1" width="4.6640625" customWidth="1"/>
    <col min="2" max="2" width="4.88671875" customWidth="1"/>
    <col min="3" max="3" width="5" customWidth="1"/>
    <col min="4" max="4" width="11" customWidth="1"/>
    <col min="5" max="5" width="25.77734375" customWidth="1"/>
    <col min="6" max="6" width="12.33203125" customWidth="1"/>
    <col min="7" max="7" width="11.44140625" customWidth="1"/>
    <col min="8" max="8" width="14" customWidth="1"/>
    <col min="9" max="9" width="14.77734375" customWidth="1"/>
    <col min="10" max="11" width="17.44140625" customWidth="1"/>
  </cols>
  <sheetData>
    <row r="1" spans="1:11" ht="16.350000000000001" customHeight="1">
      <c r="A1" s="19"/>
      <c r="D1" s="48"/>
      <c r="K1" s="32" t="s">
        <v>159</v>
      </c>
    </row>
    <row r="2" spans="1:11" ht="31.95" customHeight="1">
      <c r="A2" s="99" t="s">
        <v>7</v>
      </c>
      <c r="B2" s="99"/>
      <c r="C2" s="99"/>
      <c r="D2" s="99"/>
      <c r="E2" s="99"/>
      <c r="F2" s="99"/>
      <c r="G2" s="99"/>
      <c r="H2" s="99"/>
      <c r="I2" s="99"/>
      <c r="J2" s="99"/>
      <c r="K2" s="99"/>
    </row>
    <row r="3" spans="1:11" ht="25.05" customHeight="1">
      <c r="A3" s="100" t="s">
        <v>32</v>
      </c>
      <c r="B3" s="100"/>
      <c r="C3" s="100"/>
      <c r="D3" s="100"/>
      <c r="E3" s="100"/>
      <c r="F3" s="100"/>
      <c r="G3" s="100"/>
      <c r="H3" s="100"/>
      <c r="I3" s="100"/>
      <c r="J3" s="100"/>
      <c r="K3" s="27" t="s">
        <v>33</v>
      </c>
    </row>
    <row r="4" spans="1:11" ht="27.6" customHeight="1">
      <c r="A4" s="96" t="s">
        <v>160</v>
      </c>
      <c r="B4" s="96"/>
      <c r="C4" s="96"/>
      <c r="D4" s="96" t="s">
        <v>161</v>
      </c>
      <c r="E4" s="96" t="s">
        <v>162</v>
      </c>
      <c r="F4" s="96" t="s">
        <v>138</v>
      </c>
      <c r="G4" s="96" t="s">
        <v>163</v>
      </c>
      <c r="H4" s="96" t="s">
        <v>164</v>
      </c>
      <c r="I4" s="96" t="s">
        <v>165</v>
      </c>
      <c r="J4" s="96" t="s">
        <v>166</v>
      </c>
      <c r="K4" s="96" t="s">
        <v>167</v>
      </c>
    </row>
    <row r="5" spans="1:11" ht="25.8" customHeight="1">
      <c r="A5" s="28" t="s">
        <v>168</v>
      </c>
      <c r="B5" s="28" t="s">
        <v>169</v>
      </c>
      <c r="C5" s="28" t="s">
        <v>170</v>
      </c>
      <c r="D5" s="96"/>
      <c r="E5" s="96"/>
      <c r="F5" s="96"/>
      <c r="G5" s="96"/>
      <c r="H5" s="96"/>
      <c r="I5" s="96"/>
      <c r="J5" s="96"/>
      <c r="K5" s="96"/>
    </row>
    <row r="6" spans="1:11" ht="22.8" customHeight="1">
      <c r="A6" s="21"/>
      <c r="B6" s="21"/>
      <c r="C6" s="21"/>
      <c r="D6" s="49" t="s">
        <v>138</v>
      </c>
      <c r="E6" s="49"/>
      <c r="F6" s="50">
        <v>1548.39</v>
      </c>
      <c r="G6" s="50">
        <v>920.39</v>
      </c>
      <c r="H6" s="50">
        <v>628</v>
      </c>
      <c r="I6" s="50"/>
      <c r="J6" s="49"/>
      <c r="K6" s="49"/>
    </row>
    <row r="7" spans="1:11" ht="22.8" customHeight="1">
      <c r="A7" s="51"/>
      <c r="B7" s="51"/>
      <c r="C7" s="51"/>
      <c r="D7" s="52" t="s">
        <v>156</v>
      </c>
      <c r="E7" s="52" t="s">
        <v>2</v>
      </c>
      <c r="F7" s="50">
        <v>1548.39</v>
      </c>
      <c r="G7" s="50">
        <v>920.39</v>
      </c>
      <c r="H7" s="50">
        <v>628</v>
      </c>
      <c r="I7" s="50">
        <v>0</v>
      </c>
      <c r="J7" s="49">
        <v>0</v>
      </c>
      <c r="K7" s="49">
        <v>0</v>
      </c>
    </row>
    <row r="8" spans="1:11" ht="22.8" customHeight="1">
      <c r="A8" s="51"/>
      <c r="B8" s="51"/>
      <c r="C8" s="51"/>
      <c r="D8" s="52" t="s">
        <v>157</v>
      </c>
      <c r="E8" s="52" t="s">
        <v>158</v>
      </c>
      <c r="F8" s="50">
        <v>1548.39</v>
      </c>
      <c r="G8" s="50">
        <v>920.39</v>
      </c>
      <c r="H8" s="50">
        <v>628</v>
      </c>
      <c r="I8" s="50"/>
      <c r="J8" s="49"/>
      <c r="K8" s="49"/>
    </row>
    <row r="9" spans="1:11" ht="22.8" customHeight="1">
      <c r="A9" s="20" t="s">
        <v>171</v>
      </c>
      <c r="B9" s="20"/>
      <c r="C9" s="20"/>
      <c r="D9" s="29" t="s">
        <v>171</v>
      </c>
      <c r="E9" s="29" t="s">
        <v>172</v>
      </c>
      <c r="F9" s="36">
        <v>1348.878152</v>
      </c>
      <c r="G9" s="36">
        <v>722.878152</v>
      </c>
      <c r="H9" s="36">
        <v>626</v>
      </c>
      <c r="I9" s="36">
        <v>0</v>
      </c>
      <c r="J9" s="31"/>
      <c r="K9" s="31"/>
    </row>
    <row r="10" spans="1:11" ht="22.8" customHeight="1">
      <c r="A10" s="20" t="s">
        <v>171</v>
      </c>
      <c r="B10" s="20" t="s">
        <v>173</v>
      </c>
      <c r="C10" s="20"/>
      <c r="D10" s="29" t="s">
        <v>174</v>
      </c>
      <c r="E10" s="29" t="s">
        <v>175</v>
      </c>
      <c r="F10" s="36">
        <v>1348.878152</v>
      </c>
      <c r="G10" s="36">
        <v>722.878152</v>
      </c>
      <c r="H10" s="36">
        <v>626</v>
      </c>
      <c r="I10" s="36">
        <v>0</v>
      </c>
      <c r="J10" s="31"/>
      <c r="K10" s="31"/>
    </row>
    <row r="11" spans="1:11" ht="22.8" customHeight="1">
      <c r="A11" s="53" t="s">
        <v>171</v>
      </c>
      <c r="B11" s="53" t="s">
        <v>173</v>
      </c>
      <c r="C11" s="53" t="s">
        <v>173</v>
      </c>
      <c r="D11" s="54" t="s">
        <v>176</v>
      </c>
      <c r="E11" s="54" t="s">
        <v>177</v>
      </c>
      <c r="F11" s="55">
        <v>722.878152</v>
      </c>
      <c r="G11" s="55">
        <v>722.878152</v>
      </c>
      <c r="H11" s="55"/>
      <c r="I11" s="55"/>
      <c r="J11" s="51"/>
      <c r="K11" s="51"/>
    </row>
    <row r="12" spans="1:11" ht="22.8" customHeight="1">
      <c r="A12" s="53" t="s">
        <v>171</v>
      </c>
      <c r="B12" s="53" t="s">
        <v>173</v>
      </c>
      <c r="C12" s="53" t="s">
        <v>178</v>
      </c>
      <c r="D12" s="54" t="s">
        <v>179</v>
      </c>
      <c r="E12" s="54" t="s">
        <v>180</v>
      </c>
      <c r="F12" s="55">
        <v>626</v>
      </c>
      <c r="G12" s="55"/>
      <c r="H12" s="55">
        <v>626</v>
      </c>
      <c r="I12" s="55"/>
      <c r="J12" s="51"/>
      <c r="K12" s="51"/>
    </row>
    <row r="13" spans="1:11" ht="22.8" customHeight="1">
      <c r="A13" s="20" t="s">
        <v>181</v>
      </c>
      <c r="B13" s="20"/>
      <c r="C13" s="20"/>
      <c r="D13" s="29" t="s">
        <v>181</v>
      </c>
      <c r="E13" s="29" t="s">
        <v>182</v>
      </c>
      <c r="F13" s="36">
        <v>116.279312</v>
      </c>
      <c r="G13" s="36">
        <v>114.279312</v>
      </c>
      <c r="H13" s="36">
        <v>2</v>
      </c>
      <c r="I13" s="36">
        <v>0</v>
      </c>
      <c r="J13" s="31"/>
      <c r="K13" s="31"/>
    </row>
    <row r="14" spans="1:11" ht="22.8" customHeight="1">
      <c r="A14" s="20" t="s">
        <v>181</v>
      </c>
      <c r="B14" s="20" t="s">
        <v>183</v>
      </c>
      <c r="C14" s="20"/>
      <c r="D14" s="29" t="s">
        <v>184</v>
      </c>
      <c r="E14" s="29" t="s">
        <v>185</v>
      </c>
      <c r="F14" s="36">
        <v>109.086912</v>
      </c>
      <c r="G14" s="36">
        <v>109.086912</v>
      </c>
      <c r="H14" s="36">
        <v>0</v>
      </c>
      <c r="I14" s="36">
        <v>0</v>
      </c>
      <c r="J14" s="31"/>
      <c r="K14" s="31"/>
    </row>
    <row r="15" spans="1:11" ht="22.8" customHeight="1">
      <c r="A15" s="53" t="s">
        <v>181</v>
      </c>
      <c r="B15" s="53" t="s">
        <v>183</v>
      </c>
      <c r="C15" s="53" t="s">
        <v>183</v>
      </c>
      <c r="D15" s="54" t="s">
        <v>186</v>
      </c>
      <c r="E15" s="54" t="s">
        <v>187</v>
      </c>
      <c r="F15" s="55">
        <v>72.724608000000003</v>
      </c>
      <c r="G15" s="55">
        <v>72.724608000000003</v>
      </c>
      <c r="H15" s="55"/>
      <c r="I15" s="55"/>
      <c r="J15" s="51"/>
      <c r="K15" s="51"/>
    </row>
    <row r="16" spans="1:11" ht="22.8" customHeight="1">
      <c r="A16" s="53" t="s">
        <v>181</v>
      </c>
      <c r="B16" s="53" t="s">
        <v>183</v>
      </c>
      <c r="C16" s="53" t="s">
        <v>188</v>
      </c>
      <c r="D16" s="54" t="s">
        <v>189</v>
      </c>
      <c r="E16" s="54" t="s">
        <v>190</v>
      </c>
      <c r="F16" s="55">
        <v>36.362304000000002</v>
      </c>
      <c r="G16" s="55">
        <v>36.362304000000002</v>
      </c>
      <c r="H16" s="55"/>
      <c r="I16" s="55"/>
      <c r="J16" s="51"/>
      <c r="K16" s="51"/>
    </row>
    <row r="17" spans="1:11" ht="22.8" customHeight="1">
      <c r="A17" s="20" t="s">
        <v>181</v>
      </c>
      <c r="B17" s="20" t="s">
        <v>191</v>
      </c>
      <c r="C17" s="20"/>
      <c r="D17" s="29" t="s">
        <v>192</v>
      </c>
      <c r="E17" s="29" t="s">
        <v>193</v>
      </c>
      <c r="F17" s="36">
        <v>2</v>
      </c>
      <c r="G17" s="36">
        <v>0</v>
      </c>
      <c r="H17" s="36">
        <v>2</v>
      </c>
      <c r="I17" s="36">
        <v>0</v>
      </c>
      <c r="J17" s="31"/>
      <c r="K17" s="31"/>
    </row>
    <row r="18" spans="1:11" ht="22.8" customHeight="1">
      <c r="A18" s="53" t="s">
        <v>181</v>
      </c>
      <c r="B18" s="53" t="s">
        <v>191</v>
      </c>
      <c r="C18" s="53" t="s">
        <v>194</v>
      </c>
      <c r="D18" s="54" t="s">
        <v>195</v>
      </c>
      <c r="E18" s="54" t="s">
        <v>196</v>
      </c>
      <c r="F18" s="55">
        <v>2</v>
      </c>
      <c r="G18" s="55"/>
      <c r="H18" s="55">
        <v>2</v>
      </c>
      <c r="I18" s="55"/>
      <c r="J18" s="51"/>
      <c r="K18" s="51"/>
    </row>
    <row r="19" spans="1:11" ht="22.8" customHeight="1">
      <c r="A19" s="20" t="s">
        <v>181</v>
      </c>
      <c r="B19" s="20" t="s">
        <v>197</v>
      </c>
      <c r="C19" s="20"/>
      <c r="D19" s="29" t="s">
        <v>198</v>
      </c>
      <c r="E19" s="29" t="s">
        <v>199</v>
      </c>
      <c r="F19" s="36">
        <v>3.11544</v>
      </c>
      <c r="G19" s="36">
        <v>3.11544</v>
      </c>
      <c r="H19" s="36">
        <v>0</v>
      </c>
      <c r="I19" s="36">
        <v>0</v>
      </c>
      <c r="J19" s="31"/>
      <c r="K19" s="31"/>
    </row>
    <row r="20" spans="1:11" ht="22.8" customHeight="1">
      <c r="A20" s="53" t="s">
        <v>181</v>
      </c>
      <c r="B20" s="53" t="s">
        <v>197</v>
      </c>
      <c r="C20" s="53" t="s">
        <v>200</v>
      </c>
      <c r="D20" s="54" t="s">
        <v>201</v>
      </c>
      <c r="E20" s="54" t="s">
        <v>202</v>
      </c>
      <c r="F20" s="55">
        <v>3.11544</v>
      </c>
      <c r="G20" s="55">
        <v>3.11544</v>
      </c>
      <c r="H20" s="55"/>
      <c r="I20" s="55"/>
      <c r="J20" s="51"/>
      <c r="K20" s="51"/>
    </row>
    <row r="21" spans="1:11" ht="22.8" customHeight="1">
      <c r="A21" s="20" t="s">
        <v>181</v>
      </c>
      <c r="B21" s="20" t="s">
        <v>203</v>
      </c>
      <c r="C21" s="20"/>
      <c r="D21" s="29" t="s">
        <v>204</v>
      </c>
      <c r="E21" s="29" t="s">
        <v>205</v>
      </c>
      <c r="F21" s="36">
        <v>2.0769600000000001</v>
      </c>
      <c r="G21" s="36">
        <v>2.0769600000000001</v>
      </c>
      <c r="H21" s="36">
        <v>0</v>
      </c>
      <c r="I21" s="36">
        <v>0</v>
      </c>
      <c r="J21" s="31"/>
      <c r="K21" s="31"/>
    </row>
    <row r="22" spans="1:11" ht="22.8" customHeight="1">
      <c r="A22" s="53" t="s">
        <v>181</v>
      </c>
      <c r="B22" s="53" t="s">
        <v>203</v>
      </c>
      <c r="C22" s="53" t="s">
        <v>206</v>
      </c>
      <c r="D22" s="54" t="s">
        <v>207</v>
      </c>
      <c r="E22" s="54" t="s">
        <v>208</v>
      </c>
      <c r="F22" s="55">
        <v>2.0769600000000001</v>
      </c>
      <c r="G22" s="55">
        <v>2.0769600000000001</v>
      </c>
      <c r="H22" s="55"/>
      <c r="I22" s="55"/>
      <c r="J22" s="51"/>
      <c r="K22" s="51"/>
    </row>
    <row r="23" spans="1:11" ht="22.8" customHeight="1">
      <c r="A23" s="20" t="s">
        <v>209</v>
      </c>
      <c r="B23" s="20"/>
      <c r="C23" s="20"/>
      <c r="D23" s="29" t="s">
        <v>209</v>
      </c>
      <c r="E23" s="29" t="s">
        <v>210</v>
      </c>
      <c r="F23" s="36">
        <v>28.689174000000001</v>
      </c>
      <c r="G23" s="36">
        <v>28.689174000000001</v>
      </c>
      <c r="H23" s="36">
        <v>0</v>
      </c>
      <c r="I23" s="36">
        <v>0</v>
      </c>
      <c r="J23" s="31"/>
      <c r="K23" s="31"/>
    </row>
    <row r="24" spans="1:11" ht="22.8" customHeight="1">
      <c r="A24" s="20" t="s">
        <v>209</v>
      </c>
      <c r="B24" s="20" t="s">
        <v>197</v>
      </c>
      <c r="C24" s="20"/>
      <c r="D24" s="29" t="s">
        <v>211</v>
      </c>
      <c r="E24" s="29" t="s">
        <v>212</v>
      </c>
      <c r="F24" s="36">
        <v>28.689174000000001</v>
      </c>
      <c r="G24" s="36">
        <v>28.689174000000001</v>
      </c>
      <c r="H24" s="36">
        <v>0</v>
      </c>
      <c r="I24" s="36">
        <v>0</v>
      </c>
      <c r="J24" s="31"/>
      <c r="K24" s="31"/>
    </row>
    <row r="25" spans="1:11" ht="22.8" customHeight="1">
      <c r="A25" s="53" t="s">
        <v>209</v>
      </c>
      <c r="B25" s="53" t="s">
        <v>197</v>
      </c>
      <c r="C25" s="53" t="s">
        <v>194</v>
      </c>
      <c r="D25" s="54" t="s">
        <v>213</v>
      </c>
      <c r="E25" s="54" t="s">
        <v>214</v>
      </c>
      <c r="F25" s="55">
        <v>25.29711</v>
      </c>
      <c r="G25" s="55">
        <v>25.29711</v>
      </c>
      <c r="H25" s="55"/>
      <c r="I25" s="55"/>
      <c r="J25" s="51"/>
      <c r="K25" s="51"/>
    </row>
    <row r="26" spans="1:11" ht="22.8" customHeight="1">
      <c r="A26" s="53" t="s">
        <v>209</v>
      </c>
      <c r="B26" s="53" t="s">
        <v>197</v>
      </c>
      <c r="C26" s="53" t="s">
        <v>173</v>
      </c>
      <c r="D26" s="54" t="s">
        <v>215</v>
      </c>
      <c r="E26" s="54" t="s">
        <v>216</v>
      </c>
      <c r="F26" s="55">
        <v>3.392064</v>
      </c>
      <c r="G26" s="55">
        <v>3.392064</v>
      </c>
      <c r="H26" s="55"/>
      <c r="I26" s="55"/>
      <c r="J26" s="51"/>
      <c r="K26" s="51"/>
    </row>
    <row r="27" spans="1:11" ht="22.8" customHeight="1">
      <c r="A27" s="20" t="s">
        <v>217</v>
      </c>
      <c r="B27" s="20"/>
      <c r="C27" s="20"/>
      <c r="D27" s="29" t="s">
        <v>217</v>
      </c>
      <c r="E27" s="29" t="s">
        <v>218</v>
      </c>
      <c r="F27" s="36">
        <v>54.543455999999999</v>
      </c>
      <c r="G27" s="36">
        <v>54.543455999999999</v>
      </c>
      <c r="H27" s="36">
        <v>0</v>
      </c>
      <c r="I27" s="36">
        <v>0</v>
      </c>
      <c r="J27" s="31"/>
      <c r="K27" s="31"/>
    </row>
    <row r="28" spans="1:11" ht="22.8" customHeight="1">
      <c r="A28" s="20" t="s">
        <v>217</v>
      </c>
      <c r="B28" s="20" t="s">
        <v>206</v>
      </c>
      <c r="C28" s="20"/>
      <c r="D28" s="29" t="s">
        <v>219</v>
      </c>
      <c r="E28" s="29" t="s">
        <v>220</v>
      </c>
      <c r="F28" s="36">
        <v>54.543455999999999</v>
      </c>
      <c r="G28" s="36">
        <v>54.543455999999999</v>
      </c>
      <c r="H28" s="36">
        <v>0</v>
      </c>
      <c r="I28" s="36">
        <v>0</v>
      </c>
      <c r="J28" s="31"/>
      <c r="K28" s="31"/>
    </row>
    <row r="29" spans="1:11" ht="22.8" customHeight="1">
      <c r="A29" s="53" t="s">
        <v>217</v>
      </c>
      <c r="B29" s="53" t="s">
        <v>206</v>
      </c>
      <c r="C29" s="53" t="s">
        <v>194</v>
      </c>
      <c r="D29" s="54" t="s">
        <v>221</v>
      </c>
      <c r="E29" s="54" t="s">
        <v>222</v>
      </c>
      <c r="F29" s="55">
        <v>54.543455999999999</v>
      </c>
      <c r="G29" s="55">
        <v>54.543455999999999</v>
      </c>
      <c r="H29" s="55"/>
      <c r="I29" s="55"/>
      <c r="J29" s="51"/>
      <c r="K29" s="51"/>
    </row>
    <row r="30" spans="1:11" ht="16.350000000000001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2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T29"/>
  <sheetViews>
    <sheetView workbookViewId="0">
      <selection activeCell="G4" sqref="G4:J5"/>
    </sheetView>
  </sheetViews>
  <sheetFormatPr defaultColWidth="10" defaultRowHeight="14.4"/>
  <cols>
    <col min="1" max="1" width="3.6640625" customWidth="1"/>
    <col min="2" max="2" width="4.77734375" customWidth="1"/>
    <col min="3" max="3" width="4.6640625" customWidth="1"/>
    <col min="4" max="4" width="9.109375" customWidth="1"/>
    <col min="5" max="5" width="20.109375" customWidth="1"/>
    <col min="6" max="6" width="9.21875" customWidth="1"/>
    <col min="7" max="10" width="7.21875" customWidth="1"/>
    <col min="11" max="11" width="7.77734375" customWidth="1"/>
    <col min="12" max="12" width="7.21875" customWidth="1"/>
    <col min="13" max="13" width="6.77734375" customWidth="1"/>
    <col min="14" max="17" width="7.21875" customWidth="1"/>
    <col min="18" max="18" width="7" customWidth="1"/>
    <col min="19" max="20" width="7.21875" customWidth="1"/>
    <col min="21" max="21" width="9.77734375" customWidth="1"/>
  </cols>
  <sheetData>
    <row r="1" spans="1:20" ht="16.350000000000001" customHeight="1">
      <c r="A1" s="19"/>
      <c r="S1" s="98" t="s">
        <v>223</v>
      </c>
      <c r="T1" s="98"/>
    </row>
    <row r="2" spans="1:20" ht="42.3" customHeight="1">
      <c r="A2" s="99" t="s">
        <v>8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</row>
    <row r="3" spans="1:20" ht="19.8" customHeight="1">
      <c r="A3" s="94" t="s">
        <v>32</v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5" t="s">
        <v>33</v>
      </c>
      <c r="T3" s="95"/>
    </row>
    <row r="4" spans="1:20" ht="19.8" customHeight="1">
      <c r="A4" s="97" t="s">
        <v>160</v>
      </c>
      <c r="B4" s="97"/>
      <c r="C4" s="97"/>
      <c r="D4" s="97" t="s">
        <v>224</v>
      </c>
      <c r="E4" s="97" t="s">
        <v>225</v>
      </c>
      <c r="F4" s="97" t="s">
        <v>226</v>
      </c>
      <c r="G4" s="97" t="s">
        <v>227</v>
      </c>
      <c r="H4" s="97" t="s">
        <v>228</v>
      </c>
      <c r="I4" s="97" t="s">
        <v>229</v>
      </c>
      <c r="J4" s="97" t="s">
        <v>230</v>
      </c>
      <c r="K4" s="97" t="s">
        <v>231</v>
      </c>
      <c r="L4" s="97" t="s">
        <v>232</v>
      </c>
      <c r="M4" s="97" t="s">
        <v>233</v>
      </c>
      <c r="N4" s="97" t="s">
        <v>234</v>
      </c>
      <c r="O4" s="97" t="s">
        <v>235</v>
      </c>
      <c r="P4" s="97" t="s">
        <v>236</v>
      </c>
      <c r="Q4" s="97" t="s">
        <v>237</v>
      </c>
      <c r="R4" s="97" t="s">
        <v>238</v>
      </c>
      <c r="S4" s="97" t="s">
        <v>239</v>
      </c>
      <c r="T4" s="97" t="s">
        <v>240</v>
      </c>
    </row>
    <row r="5" spans="1:20" ht="20.7" customHeight="1">
      <c r="A5" s="20" t="s">
        <v>168</v>
      </c>
      <c r="B5" s="20" t="s">
        <v>169</v>
      </c>
      <c r="C5" s="20" t="s">
        <v>170</v>
      </c>
      <c r="D5" s="97"/>
      <c r="E5" s="97"/>
      <c r="F5" s="97"/>
      <c r="G5" s="97"/>
      <c r="H5" s="97"/>
      <c r="I5" s="97"/>
      <c r="J5" s="97"/>
      <c r="K5" s="97"/>
      <c r="L5" s="97"/>
      <c r="M5" s="97"/>
      <c r="N5" s="97"/>
      <c r="O5" s="97"/>
      <c r="P5" s="97"/>
      <c r="Q5" s="97"/>
      <c r="R5" s="97"/>
      <c r="S5" s="97"/>
      <c r="T5" s="97"/>
    </row>
    <row r="6" spans="1:20" ht="22.8" customHeight="1">
      <c r="A6" s="31"/>
      <c r="B6" s="31"/>
      <c r="C6" s="31"/>
      <c r="D6" s="31"/>
      <c r="E6" s="31" t="s">
        <v>138</v>
      </c>
      <c r="F6" s="30">
        <v>1548.3900940000001</v>
      </c>
      <c r="G6" s="30"/>
      <c r="H6" s="30"/>
      <c r="I6" s="30"/>
      <c r="J6" s="30"/>
      <c r="K6" s="30">
        <v>1447.6486420000001</v>
      </c>
      <c r="L6" s="30"/>
      <c r="M6" s="30"/>
      <c r="N6" s="30"/>
      <c r="O6" s="30">
        <v>98.741451999999995</v>
      </c>
      <c r="P6" s="30"/>
      <c r="Q6" s="30"/>
      <c r="R6" s="30"/>
      <c r="S6" s="30"/>
      <c r="T6" s="30">
        <v>2</v>
      </c>
    </row>
    <row r="7" spans="1:20" ht="22.8" customHeight="1">
      <c r="A7" s="31"/>
      <c r="B7" s="31"/>
      <c r="C7" s="31"/>
      <c r="D7" s="29" t="s">
        <v>156</v>
      </c>
      <c r="E7" s="29" t="s">
        <v>2</v>
      </c>
      <c r="F7" s="30">
        <v>1548.3900940000001</v>
      </c>
      <c r="G7" s="30">
        <v>0</v>
      </c>
      <c r="H7" s="30">
        <v>0</v>
      </c>
      <c r="I7" s="30">
        <v>0</v>
      </c>
      <c r="J7" s="30">
        <v>0</v>
      </c>
      <c r="K7" s="30">
        <v>1447.6486420000001</v>
      </c>
      <c r="L7" s="30">
        <v>0</v>
      </c>
      <c r="M7" s="30">
        <v>0</v>
      </c>
      <c r="N7" s="30">
        <v>0</v>
      </c>
      <c r="O7" s="30">
        <v>98.741451999999995</v>
      </c>
      <c r="P7" s="30">
        <v>0</v>
      </c>
      <c r="Q7" s="30">
        <v>0</v>
      </c>
      <c r="R7" s="30">
        <v>0</v>
      </c>
      <c r="S7" s="30">
        <v>0</v>
      </c>
      <c r="T7" s="30">
        <v>2</v>
      </c>
    </row>
    <row r="8" spans="1:20" ht="22.8" customHeight="1">
      <c r="A8" s="31"/>
      <c r="B8" s="31"/>
      <c r="C8" s="31"/>
      <c r="D8" s="29" t="s">
        <v>157</v>
      </c>
      <c r="E8" s="29" t="s">
        <v>158</v>
      </c>
      <c r="F8" s="30">
        <v>1548.3900940000001</v>
      </c>
      <c r="G8" s="30"/>
      <c r="H8" s="30"/>
      <c r="I8" s="30"/>
      <c r="J8" s="30"/>
      <c r="K8" s="30">
        <v>1447.6486420000001</v>
      </c>
      <c r="L8" s="30"/>
      <c r="M8" s="30"/>
      <c r="N8" s="30"/>
      <c r="O8" s="30">
        <v>98.741451999999995</v>
      </c>
      <c r="P8" s="30"/>
      <c r="Q8" s="30"/>
      <c r="R8" s="30"/>
      <c r="S8" s="30"/>
      <c r="T8" s="30">
        <v>2</v>
      </c>
    </row>
    <row r="9" spans="1:20" ht="22.8" customHeight="1">
      <c r="A9" s="20" t="s">
        <v>171</v>
      </c>
      <c r="B9" s="20"/>
      <c r="C9" s="20"/>
      <c r="D9" s="29" t="s">
        <v>171</v>
      </c>
      <c r="E9" s="29" t="s">
        <v>172</v>
      </c>
      <c r="F9" s="36">
        <v>1348.878152</v>
      </c>
      <c r="G9" s="36"/>
      <c r="H9" s="36"/>
      <c r="I9" s="36"/>
      <c r="J9" s="36"/>
      <c r="K9" s="36">
        <v>1250.1367</v>
      </c>
      <c r="L9" s="36"/>
      <c r="M9" s="36"/>
      <c r="N9" s="36"/>
      <c r="O9" s="36">
        <v>98.741451999999995</v>
      </c>
      <c r="P9" s="36"/>
      <c r="Q9" s="36"/>
      <c r="R9" s="36"/>
      <c r="S9" s="36"/>
      <c r="T9" s="36"/>
    </row>
    <row r="10" spans="1:20" ht="22.8" customHeight="1">
      <c r="A10" s="20" t="s">
        <v>171</v>
      </c>
      <c r="B10" s="20" t="s">
        <v>173</v>
      </c>
      <c r="C10" s="20"/>
      <c r="D10" s="29" t="s">
        <v>174</v>
      </c>
      <c r="E10" s="29" t="s">
        <v>175</v>
      </c>
      <c r="F10" s="36">
        <v>1348.878152</v>
      </c>
      <c r="G10" s="36"/>
      <c r="H10" s="36"/>
      <c r="I10" s="36"/>
      <c r="J10" s="36"/>
      <c r="K10" s="36">
        <v>1250.1367</v>
      </c>
      <c r="L10" s="36"/>
      <c r="M10" s="36"/>
      <c r="N10" s="36"/>
      <c r="O10" s="36">
        <v>98.741451999999995</v>
      </c>
      <c r="P10" s="36"/>
      <c r="Q10" s="36"/>
      <c r="R10" s="36"/>
      <c r="S10" s="36"/>
      <c r="T10" s="36"/>
    </row>
    <row r="11" spans="1:20" ht="22.8" customHeight="1">
      <c r="A11" s="25" t="s">
        <v>171</v>
      </c>
      <c r="B11" s="25" t="s">
        <v>173</v>
      </c>
      <c r="C11" s="25" t="s">
        <v>173</v>
      </c>
      <c r="D11" s="33" t="s">
        <v>176</v>
      </c>
      <c r="E11" s="33" t="s">
        <v>177</v>
      </c>
      <c r="F11" s="22">
        <v>722.878152</v>
      </c>
      <c r="G11" s="22"/>
      <c r="H11" s="22"/>
      <c r="I11" s="22"/>
      <c r="J11" s="22"/>
      <c r="K11" s="22">
        <v>624.13670000000002</v>
      </c>
      <c r="L11" s="22"/>
      <c r="M11" s="22"/>
      <c r="N11" s="22"/>
      <c r="O11" s="22">
        <v>98.741451999999995</v>
      </c>
      <c r="P11" s="22"/>
      <c r="Q11" s="22"/>
      <c r="R11" s="22"/>
      <c r="S11" s="22"/>
      <c r="T11" s="22"/>
    </row>
    <row r="12" spans="1:20" ht="22.8" customHeight="1">
      <c r="A12" s="25" t="s">
        <v>171</v>
      </c>
      <c r="B12" s="25" t="s">
        <v>173</v>
      </c>
      <c r="C12" s="25" t="s">
        <v>178</v>
      </c>
      <c r="D12" s="33" t="s">
        <v>179</v>
      </c>
      <c r="E12" s="33" t="s">
        <v>180</v>
      </c>
      <c r="F12" s="22">
        <v>626</v>
      </c>
      <c r="G12" s="22"/>
      <c r="H12" s="22"/>
      <c r="I12" s="22"/>
      <c r="J12" s="22"/>
      <c r="K12" s="22">
        <v>626</v>
      </c>
      <c r="L12" s="22"/>
      <c r="M12" s="22"/>
      <c r="N12" s="22"/>
      <c r="O12" s="22"/>
      <c r="P12" s="22"/>
      <c r="Q12" s="22"/>
      <c r="R12" s="22"/>
      <c r="S12" s="22"/>
      <c r="T12" s="22"/>
    </row>
    <row r="13" spans="1:20" ht="22.8" customHeight="1">
      <c r="A13" s="20" t="s">
        <v>181</v>
      </c>
      <c r="B13" s="20"/>
      <c r="C13" s="20"/>
      <c r="D13" s="29" t="s">
        <v>181</v>
      </c>
      <c r="E13" s="29" t="s">
        <v>182</v>
      </c>
      <c r="F13" s="36">
        <v>116.279312</v>
      </c>
      <c r="G13" s="36"/>
      <c r="H13" s="36"/>
      <c r="I13" s="36"/>
      <c r="J13" s="36"/>
      <c r="K13" s="36">
        <v>114.279312</v>
      </c>
      <c r="L13" s="36"/>
      <c r="M13" s="36"/>
      <c r="N13" s="36"/>
      <c r="O13" s="36"/>
      <c r="P13" s="36"/>
      <c r="Q13" s="36"/>
      <c r="R13" s="36"/>
      <c r="S13" s="36"/>
      <c r="T13" s="36">
        <v>2</v>
      </c>
    </row>
    <row r="14" spans="1:20" ht="22.8" customHeight="1">
      <c r="A14" s="20" t="s">
        <v>181</v>
      </c>
      <c r="B14" s="20" t="s">
        <v>183</v>
      </c>
      <c r="C14" s="20"/>
      <c r="D14" s="29" t="s">
        <v>184</v>
      </c>
      <c r="E14" s="29" t="s">
        <v>185</v>
      </c>
      <c r="F14" s="36">
        <v>109.086912</v>
      </c>
      <c r="G14" s="36"/>
      <c r="H14" s="36"/>
      <c r="I14" s="36"/>
      <c r="J14" s="36"/>
      <c r="K14" s="36">
        <v>109.086912</v>
      </c>
      <c r="L14" s="36"/>
      <c r="M14" s="36"/>
      <c r="N14" s="36"/>
      <c r="O14" s="36"/>
      <c r="P14" s="36"/>
      <c r="Q14" s="36"/>
      <c r="R14" s="36"/>
      <c r="S14" s="36"/>
      <c r="T14" s="36"/>
    </row>
    <row r="15" spans="1:20" ht="22.8" customHeight="1">
      <c r="A15" s="25" t="s">
        <v>181</v>
      </c>
      <c r="B15" s="25" t="s">
        <v>183</v>
      </c>
      <c r="C15" s="25" t="s">
        <v>183</v>
      </c>
      <c r="D15" s="33" t="s">
        <v>186</v>
      </c>
      <c r="E15" s="33" t="s">
        <v>187</v>
      </c>
      <c r="F15" s="22">
        <v>72.724608000000003</v>
      </c>
      <c r="G15" s="22"/>
      <c r="H15" s="22"/>
      <c r="I15" s="22"/>
      <c r="J15" s="22"/>
      <c r="K15" s="22">
        <v>72.724608000000003</v>
      </c>
      <c r="L15" s="22"/>
      <c r="M15" s="22"/>
      <c r="N15" s="22"/>
      <c r="O15" s="22"/>
      <c r="P15" s="22"/>
      <c r="Q15" s="22"/>
      <c r="R15" s="22"/>
      <c r="S15" s="22"/>
      <c r="T15" s="22"/>
    </row>
    <row r="16" spans="1:20" ht="22.8" customHeight="1">
      <c r="A16" s="25" t="s">
        <v>181</v>
      </c>
      <c r="B16" s="25" t="s">
        <v>183</v>
      </c>
      <c r="C16" s="25" t="s">
        <v>188</v>
      </c>
      <c r="D16" s="33" t="s">
        <v>189</v>
      </c>
      <c r="E16" s="33" t="s">
        <v>190</v>
      </c>
      <c r="F16" s="22">
        <v>36.362304000000002</v>
      </c>
      <c r="G16" s="22"/>
      <c r="H16" s="22"/>
      <c r="I16" s="22"/>
      <c r="J16" s="22"/>
      <c r="K16" s="22">
        <v>36.362304000000002</v>
      </c>
      <c r="L16" s="22"/>
      <c r="M16" s="22"/>
      <c r="N16" s="22"/>
      <c r="O16" s="22"/>
      <c r="P16" s="22"/>
      <c r="Q16" s="22"/>
      <c r="R16" s="22"/>
      <c r="S16" s="22"/>
      <c r="T16" s="22"/>
    </row>
    <row r="17" spans="1:20" ht="22.8" customHeight="1">
      <c r="A17" s="20" t="s">
        <v>181</v>
      </c>
      <c r="B17" s="20" t="s">
        <v>191</v>
      </c>
      <c r="C17" s="20"/>
      <c r="D17" s="29" t="s">
        <v>192</v>
      </c>
      <c r="E17" s="29" t="s">
        <v>193</v>
      </c>
      <c r="F17" s="36">
        <v>2</v>
      </c>
      <c r="G17" s="36"/>
      <c r="H17" s="36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>
        <v>2</v>
      </c>
    </row>
    <row r="18" spans="1:20" ht="22.8" customHeight="1">
      <c r="A18" s="25" t="s">
        <v>181</v>
      </c>
      <c r="B18" s="25" t="s">
        <v>191</v>
      </c>
      <c r="C18" s="25" t="s">
        <v>194</v>
      </c>
      <c r="D18" s="33" t="s">
        <v>195</v>
      </c>
      <c r="E18" s="33" t="s">
        <v>196</v>
      </c>
      <c r="F18" s="22">
        <v>2</v>
      </c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>
        <v>2</v>
      </c>
    </row>
    <row r="19" spans="1:20" ht="22.8" customHeight="1">
      <c r="A19" s="20" t="s">
        <v>181</v>
      </c>
      <c r="B19" s="20" t="s">
        <v>197</v>
      </c>
      <c r="C19" s="20"/>
      <c r="D19" s="29" t="s">
        <v>198</v>
      </c>
      <c r="E19" s="29" t="s">
        <v>199</v>
      </c>
      <c r="F19" s="36">
        <v>3.11544</v>
      </c>
      <c r="G19" s="36"/>
      <c r="H19" s="36"/>
      <c r="I19" s="36"/>
      <c r="J19" s="36"/>
      <c r="K19" s="36">
        <v>3.11544</v>
      </c>
      <c r="L19" s="36"/>
      <c r="M19" s="36"/>
      <c r="N19" s="36"/>
      <c r="O19" s="36"/>
      <c r="P19" s="36"/>
      <c r="Q19" s="36"/>
      <c r="R19" s="36"/>
      <c r="S19" s="36"/>
      <c r="T19" s="36"/>
    </row>
    <row r="20" spans="1:20" ht="22.8" customHeight="1">
      <c r="A20" s="25" t="s">
        <v>181</v>
      </c>
      <c r="B20" s="25" t="s">
        <v>197</v>
      </c>
      <c r="C20" s="25" t="s">
        <v>200</v>
      </c>
      <c r="D20" s="33" t="s">
        <v>201</v>
      </c>
      <c r="E20" s="33" t="s">
        <v>202</v>
      </c>
      <c r="F20" s="22">
        <v>3.11544</v>
      </c>
      <c r="G20" s="22"/>
      <c r="H20" s="22"/>
      <c r="I20" s="22"/>
      <c r="J20" s="22"/>
      <c r="K20" s="22">
        <v>3.11544</v>
      </c>
      <c r="L20" s="22"/>
      <c r="M20" s="22"/>
      <c r="N20" s="22"/>
      <c r="O20" s="22"/>
      <c r="P20" s="22"/>
      <c r="Q20" s="22"/>
      <c r="R20" s="22"/>
      <c r="S20" s="22"/>
      <c r="T20" s="22"/>
    </row>
    <row r="21" spans="1:20" ht="22.8" customHeight="1">
      <c r="A21" s="20" t="s">
        <v>181</v>
      </c>
      <c r="B21" s="20" t="s">
        <v>203</v>
      </c>
      <c r="C21" s="20"/>
      <c r="D21" s="29" t="s">
        <v>204</v>
      </c>
      <c r="E21" s="29" t="s">
        <v>205</v>
      </c>
      <c r="F21" s="36">
        <v>2.0769600000000001</v>
      </c>
      <c r="G21" s="36"/>
      <c r="H21" s="36"/>
      <c r="I21" s="36"/>
      <c r="J21" s="36"/>
      <c r="K21" s="36">
        <v>2.0769600000000001</v>
      </c>
      <c r="L21" s="36"/>
      <c r="M21" s="36"/>
      <c r="N21" s="36"/>
      <c r="O21" s="36"/>
      <c r="P21" s="36"/>
      <c r="Q21" s="36"/>
      <c r="R21" s="36"/>
      <c r="S21" s="36"/>
      <c r="T21" s="36"/>
    </row>
    <row r="22" spans="1:20" ht="22.8" customHeight="1">
      <c r="A22" s="25" t="s">
        <v>181</v>
      </c>
      <c r="B22" s="25" t="s">
        <v>203</v>
      </c>
      <c r="C22" s="25" t="s">
        <v>206</v>
      </c>
      <c r="D22" s="33" t="s">
        <v>207</v>
      </c>
      <c r="E22" s="33" t="s">
        <v>208</v>
      </c>
      <c r="F22" s="22">
        <v>2.0769600000000001</v>
      </c>
      <c r="G22" s="22"/>
      <c r="H22" s="22"/>
      <c r="I22" s="22"/>
      <c r="J22" s="22"/>
      <c r="K22" s="22">
        <v>2.0769600000000001</v>
      </c>
      <c r="L22" s="22"/>
      <c r="M22" s="22"/>
      <c r="N22" s="22"/>
      <c r="O22" s="22"/>
      <c r="P22" s="22"/>
      <c r="Q22" s="22"/>
      <c r="R22" s="22"/>
      <c r="S22" s="22"/>
      <c r="T22" s="22"/>
    </row>
    <row r="23" spans="1:20" ht="22.8" customHeight="1">
      <c r="A23" s="20" t="s">
        <v>209</v>
      </c>
      <c r="B23" s="20"/>
      <c r="C23" s="20"/>
      <c r="D23" s="29" t="s">
        <v>209</v>
      </c>
      <c r="E23" s="29" t="s">
        <v>210</v>
      </c>
      <c r="F23" s="36">
        <v>28.689174000000001</v>
      </c>
      <c r="G23" s="36"/>
      <c r="H23" s="36"/>
      <c r="I23" s="36"/>
      <c r="J23" s="36"/>
      <c r="K23" s="36">
        <v>28.689174000000001</v>
      </c>
      <c r="L23" s="36"/>
      <c r="M23" s="36"/>
      <c r="N23" s="36"/>
      <c r="O23" s="36"/>
      <c r="P23" s="36"/>
      <c r="Q23" s="36"/>
      <c r="R23" s="36"/>
      <c r="S23" s="36"/>
      <c r="T23" s="36"/>
    </row>
    <row r="24" spans="1:20" ht="22.8" customHeight="1">
      <c r="A24" s="20" t="s">
        <v>209</v>
      </c>
      <c r="B24" s="20" t="s">
        <v>197</v>
      </c>
      <c r="C24" s="20"/>
      <c r="D24" s="29" t="s">
        <v>211</v>
      </c>
      <c r="E24" s="29" t="s">
        <v>212</v>
      </c>
      <c r="F24" s="36">
        <v>28.689174000000001</v>
      </c>
      <c r="G24" s="36"/>
      <c r="H24" s="36"/>
      <c r="I24" s="36"/>
      <c r="J24" s="36"/>
      <c r="K24" s="36">
        <v>28.689174000000001</v>
      </c>
      <c r="L24" s="36"/>
      <c r="M24" s="36"/>
      <c r="N24" s="36"/>
      <c r="O24" s="36"/>
      <c r="P24" s="36"/>
      <c r="Q24" s="36"/>
      <c r="R24" s="36"/>
      <c r="S24" s="36"/>
      <c r="T24" s="36"/>
    </row>
    <row r="25" spans="1:20" ht="22.8" customHeight="1">
      <c r="A25" s="25" t="s">
        <v>209</v>
      </c>
      <c r="B25" s="25" t="s">
        <v>197</v>
      </c>
      <c r="C25" s="25" t="s">
        <v>194</v>
      </c>
      <c r="D25" s="33" t="s">
        <v>213</v>
      </c>
      <c r="E25" s="33" t="s">
        <v>214</v>
      </c>
      <c r="F25" s="22">
        <v>25.29711</v>
      </c>
      <c r="G25" s="22"/>
      <c r="H25" s="22"/>
      <c r="I25" s="22"/>
      <c r="J25" s="22"/>
      <c r="K25" s="22">
        <v>25.29711</v>
      </c>
      <c r="L25" s="22"/>
      <c r="M25" s="22"/>
      <c r="N25" s="22"/>
      <c r="O25" s="22"/>
      <c r="P25" s="22"/>
      <c r="Q25" s="22"/>
      <c r="R25" s="22"/>
      <c r="S25" s="22"/>
      <c r="T25" s="22"/>
    </row>
    <row r="26" spans="1:20" ht="22.8" customHeight="1">
      <c r="A26" s="25" t="s">
        <v>209</v>
      </c>
      <c r="B26" s="25" t="s">
        <v>197</v>
      </c>
      <c r="C26" s="25" t="s">
        <v>173</v>
      </c>
      <c r="D26" s="33" t="s">
        <v>215</v>
      </c>
      <c r="E26" s="33" t="s">
        <v>216</v>
      </c>
      <c r="F26" s="22">
        <v>3.392064</v>
      </c>
      <c r="G26" s="22"/>
      <c r="H26" s="22"/>
      <c r="I26" s="22"/>
      <c r="J26" s="22"/>
      <c r="K26" s="22">
        <v>3.392064</v>
      </c>
      <c r="L26" s="22"/>
      <c r="M26" s="22"/>
      <c r="N26" s="22"/>
      <c r="O26" s="22"/>
      <c r="P26" s="22"/>
      <c r="Q26" s="22"/>
      <c r="R26" s="22"/>
      <c r="S26" s="22"/>
      <c r="T26" s="22"/>
    </row>
    <row r="27" spans="1:20" ht="22.8" customHeight="1">
      <c r="A27" s="20" t="s">
        <v>217</v>
      </c>
      <c r="B27" s="20"/>
      <c r="C27" s="20"/>
      <c r="D27" s="29" t="s">
        <v>217</v>
      </c>
      <c r="E27" s="29" t="s">
        <v>218</v>
      </c>
      <c r="F27" s="36">
        <v>54.543455999999999</v>
      </c>
      <c r="G27" s="36"/>
      <c r="H27" s="36"/>
      <c r="I27" s="36"/>
      <c r="J27" s="36"/>
      <c r="K27" s="36">
        <v>54.543455999999999</v>
      </c>
      <c r="L27" s="36"/>
      <c r="M27" s="36"/>
      <c r="N27" s="36"/>
      <c r="O27" s="36"/>
      <c r="P27" s="36"/>
      <c r="Q27" s="36"/>
      <c r="R27" s="36"/>
      <c r="S27" s="36"/>
      <c r="T27" s="36"/>
    </row>
    <row r="28" spans="1:20" ht="22.8" customHeight="1">
      <c r="A28" s="20" t="s">
        <v>217</v>
      </c>
      <c r="B28" s="20" t="s">
        <v>206</v>
      </c>
      <c r="C28" s="20"/>
      <c r="D28" s="29" t="s">
        <v>219</v>
      </c>
      <c r="E28" s="29" t="s">
        <v>220</v>
      </c>
      <c r="F28" s="36">
        <v>54.543455999999999</v>
      </c>
      <c r="G28" s="36"/>
      <c r="H28" s="36"/>
      <c r="I28" s="36"/>
      <c r="J28" s="36"/>
      <c r="K28" s="36">
        <v>54.543455999999999</v>
      </c>
      <c r="L28" s="36"/>
      <c r="M28" s="36"/>
      <c r="N28" s="36"/>
      <c r="O28" s="36"/>
      <c r="P28" s="36"/>
      <c r="Q28" s="36"/>
      <c r="R28" s="36"/>
      <c r="S28" s="36"/>
      <c r="T28" s="36"/>
    </row>
    <row r="29" spans="1:20" ht="22.8" customHeight="1">
      <c r="A29" s="25" t="s">
        <v>217</v>
      </c>
      <c r="B29" s="25" t="s">
        <v>206</v>
      </c>
      <c r="C29" s="25" t="s">
        <v>194</v>
      </c>
      <c r="D29" s="33" t="s">
        <v>221</v>
      </c>
      <c r="E29" s="33" t="s">
        <v>222</v>
      </c>
      <c r="F29" s="22">
        <v>54.543455999999999</v>
      </c>
      <c r="G29" s="22"/>
      <c r="H29" s="22"/>
      <c r="I29" s="22"/>
      <c r="J29" s="22"/>
      <c r="K29" s="22">
        <v>54.543455999999999</v>
      </c>
      <c r="L29" s="22"/>
      <c r="M29" s="22"/>
      <c r="N29" s="22"/>
      <c r="O29" s="22"/>
      <c r="P29" s="22"/>
      <c r="Q29" s="22"/>
      <c r="R29" s="22"/>
      <c r="S29" s="22"/>
      <c r="T29" s="22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T4:T5"/>
    <mergeCell ref="O4:O5"/>
    <mergeCell ref="P4:P5"/>
    <mergeCell ref="Q4:Q5"/>
    <mergeCell ref="R4:R5"/>
    <mergeCell ref="S4:S5"/>
  </mergeCells>
  <phoneticPr fontId="2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U29"/>
  <sheetViews>
    <sheetView workbookViewId="0">
      <selection activeCell="A2" sqref="A2:U2"/>
    </sheetView>
  </sheetViews>
  <sheetFormatPr defaultColWidth="10" defaultRowHeight="14.4"/>
  <cols>
    <col min="1" max="2" width="4.109375" customWidth="1"/>
    <col min="3" max="3" width="4.21875" customWidth="1"/>
    <col min="4" max="4" width="8" customWidth="1"/>
    <col min="5" max="5" width="15.88671875" customWidth="1"/>
    <col min="6" max="6" width="9" customWidth="1"/>
    <col min="7" max="7" width="7.21875" customWidth="1"/>
    <col min="8" max="8" width="6.21875" customWidth="1"/>
    <col min="9" max="16" width="7.21875" customWidth="1"/>
    <col min="17" max="17" width="5.77734375" customWidth="1"/>
    <col min="18" max="21" width="7.21875" customWidth="1"/>
    <col min="22" max="22" width="9.77734375" customWidth="1"/>
  </cols>
  <sheetData>
    <row r="1" spans="1:21" ht="16.350000000000001" customHeight="1">
      <c r="A1" s="19"/>
      <c r="T1" s="98" t="s">
        <v>241</v>
      </c>
      <c r="U1" s="98"/>
    </row>
    <row r="2" spans="1:21" ht="37.049999999999997" customHeight="1">
      <c r="A2" s="99" t="s">
        <v>9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</row>
    <row r="3" spans="1:21" ht="24.15" customHeight="1">
      <c r="A3" s="94" t="s">
        <v>32</v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5" t="s">
        <v>33</v>
      </c>
      <c r="U3" s="95"/>
    </row>
    <row r="4" spans="1:21" ht="22.35" customHeight="1">
      <c r="A4" s="97" t="s">
        <v>160</v>
      </c>
      <c r="B4" s="97"/>
      <c r="C4" s="97"/>
      <c r="D4" s="97" t="s">
        <v>224</v>
      </c>
      <c r="E4" s="97" t="s">
        <v>225</v>
      </c>
      <c r="F4" s="97" t="s">
        <v>242</v>
      </c>
      <c r="G4" s="97" t="s">
        <v>163</v>
      </c>
      <c r="H4" s="97"/>
      <c r="I4" s="97"/>
      <c r="J4" s="97"/>
      <c r="K4" s="97" t="s">
        <v>164</v>
      </c>
      <c r="L4" s="97"/>
      <c r="M4" s="97"/>
      <c r="N4" s="97"/>
      <c r="O4" s="97"/>
      <c r="P4" s="97"/>
      <c r="Q4" s="97"/>
      <c r="R4" s="97"/>
      <c r="S4" s="97"/>
      <c r="T4" s="97"/>
      <c r="U4" s="97"/>
    </row>
    <row r="5" spans="1:21" ht="39.6" customHeight="1">
      <c r="A5" s="20" t="s">
        <v>168</v>
      </c>
      <c r="B5" s="20" t="s">
        <v>169</v>
      </c>
      <c r="C5" s="20" t="s">
        <v>170</v>
      </c>
      <c r="D5" s="97"/>
      <c r="E5" s="97"/>
      <c r="F5" s="97"/>
      <c r="G5" s="20" t="s">
        <v>138</v>
      </c>
      <c r="H5" s="20" t="s">
        <v>243</v>
      </c>
      <c r="I5" s="20" t="s">
        <v>244</v>
      </c>
      <c r="J5" s="20" t="s">
        <v>235</v>
      </c>
      <c r="K5" s="20" t="s">
        <v>138</v>
      </c>
      <c r="L5" s="20" t="s">
        <v>245</v>
      </c>
      <c r="M5" s="20" t="s">
        <v>246</v>
      </c>
      <c r="N5" s="20" t="s">
        <v>247</v>
      </c>
      <c r="O5" s="20" t="s">
        <v>237</v>
      </c>
      <c r="P5" s="20" t="s">
        <v>248</v>
      </c>
      <c r="Q5" s="20" t="s">
        <v>249</v>
      </c>
      <c r="R5" s="20" t="s">
        <v>250</v>
      </c>
      <c r="S5" s="20" t="s">
        <v>233</v>
      </c>
      <c r="T5" s="20" t="s">
        <v>236</v>
      </c>
      <c r="U5" s="20" t="s">
        <v>240</v>
      </c>
    </row>
    <row r="6" spans="1:21" ht="22.8" customHeight="1">
      <c r="A6" s="31"/>
      <c r="B6" s="31"/>
      <c r="C6" s="31"/>
      <c r="D6" s="31"/>
      <c r="E6" s="31" t="s">
        <v>138</v>
      </c>
      <c r="F6" s="30">
        <v>1548.3900940000001</v>
      </c>
      <c r="G6" s="30">
        <v>920.39009399999998</v>
      </c>
      <c r="H6" s="30">
        <v>722.648642</v>
      </c>
      <c r="I6" s="30">
        <v>99</v>
      </c>
      <c r="J6" s="30">
        <v>98.741451999999995</v>
      </c>
      <c r="K6" s="30">
        <v>628</v>
      </c>
      <c r="L6" s="30"/>
      <c r="M6" s="30">
        <v>626</v>
      </c>
      <c r="N6" s="30"/>
      <c r="O6" s="30"/>
      <c r="P6" s="30"/>
      <c r="Q6" s="30"/>
      <c r="R6" s="30"/>
      <c r="S6" s="30"/>
      <c r="T6" s="30"/>
      <c r="U6" s="30">
        <v>2</v>
      </c>
    </row>
    <row r="7" spans="1:21" ht="22.8" customHeight="1">
      <c r="A7" s="31"/>
      <c r="B7" s="31"/>
      <c r="C7" s="31"/>
      <c r="D7" s="29" t="s">
        <v>156</v>
      </c>
      <c r="E7" s="29" t="s">
        <v>2</v>
      </c>
      <c r="F7" s="36">
        <v>1548.3900940000001</v>
      </c>
      <c r="G7" s="30">
        <v>920.39009399999998</v>
      </c>
      <c r="H7" s="30">
        <v>722.648642</v>
      </c>
      <c r="I7" s="30">
        <v>99</v>
      </c>
      <c r="J7" s="30">
        <v>98.741451999999995</v>
      </c>
      <c r="K7" s="30">
        <v>628</v>
      </c>
      <c r="L7" s="30">
        <v>0</v>
      </c>
      <c r="M7" s="30">
        <v>626</v>
      </c>
      <c r="N7" s="30">
        <v>0</v>
      </c>
      <c r="O7" s="30">
        <v>0</v>
      </c>
      <c r="P7" s="30">
        <v>0</v>
      </c>
      <c r="Q7" s="30">
        <v>0</v>
      </c>
      <c r="R7" s="30">
        <v>0</v>
      </c>
      <c r="S7" s="30">
        <v>0</v>
      </c>
      <c r="T7" s="30">
        <v>0</v>
      </c>
      <c r="U7" s="30">
        <v>2</v>
      </c>
    </row>
    <row r="8" spans="1:21" ht="22.8" customHeight="1">
      <c r="A8" s="31"/>
      <c r="B8" s="31"/>
      <c r="C8" s="31"/>
      <c r="D8" s="29" t="s">
        <v>157</v>
      </c>
      <c r="E8" s="29" t="s">
        <v>158</v>
      </c>
      <c r="F8" s="36">
        <v>1548.3900940000001</v>
      </c>
      <c r="G8" s="36">
        <v>920.39009399999998</v>
      </c>
      <c r="H8" s="36">
        <v>722.648642</v>
      </c>
      <c r="I8" s="36">
        <v>99</v>
      </c>
      <c r="J8" s="36">
        <v>98.741451999999995</v>
      </c>
      <c r="K8" s="36">
        <v>628</v>
      </c>
      <c r="L8" s="36"/>
      <c r="M8" s="36">
        <v>626</v>
      </c>
      <c r="N8" s="36"/>
      <c r="O8" s="36"/>
      <c r="P8" s="36"/>
      <c r="Q8" s="36"/>
      <c r="R8" s="36"/>
      <c r="S8" s="36"/>
      <c r="T8" s="36"/>
      <c r="U8" s="36">
        <v>2</v>
      </c>
    </row>
    <row r="9" spans="1:21" ht="22.8" customHeight="1">
      <c r="A9" s="20" t="s">
        <v>171</v>
      </c>
      <c r="B9" s="20"/>
      <c r="C9" s="20"/>
      <c r="D9" s="29" t="s">
        <v>171</v>
      </c>
      <c r="E9" s="29" t="s">
        <v>172</v>
      </c>
      <c r="F9" s="36">
        <v>1348.878152</v>
      </c>
      <c r="G9" s="36">
        <v>722.878152</v>
      </c>
      <c r="H9" s="36">
        <v>525.13670000000002</v>
      </c>
      <c r="I9" s="36">
        <v>99</v>
      </c>
      <c r="J9" s="36">
        <v>98.741451999999995</v>
      </c>
      <c r="K9" s="36">
        <v>626</v>
      </c>
      <c r="L9" s="36"/>
      <c r="M9" s="36">
        <v>626</v>
      </c>
      <c r="N9" s="36"/>
      <c r="O9" s="36"/>
      <c r="P9" s="36"/>
      <c r="Q9" s="36"/>
      <c r="R9" s="36"/>
      <c r="S9" s="36"/>
      <c r="T9" s="36"/>
      <c r="U9" s="36"/>
    </row>
    <row r="10" spans="1:21" ht="22.8" customHeight="1">
      <c r="A10" s="20" t="s">
        <v>171</v>
      </c>
      <c r="B10" s="20" t="s">
        <v>173</v>
      </c>
      <c r="C10" s="20"/>
      <c r="D10" s="29" t="s">
        <v>174</v>
      </c>
      <c r="E10" s="29" t="s">
        <v>175</v>
      </c>
      <c r="F10" s="36">
        <v>1348.878152</v>
      </c>
      <c r="G10" s="36">
        <v>722.878152</v>
      </c>
      <c r="H10" s="36">
        <v>525.13670000000002</v>
      </c>
      <c r="I10" s="36">
        <v>99</v>
      </c>
      <c r="J10" s="36">
        <v>98.741451999999995</v>
      </c>
      <c r="K10" s="36">
        <v>626</v>
      </c>
      <c r="L10" s="36"/>
      <c r="M10" s="36">
        <v>626</v>
      </c>
      <c r="N10" s="36"/>
      <c r="O10" s="36"/>
      <c r="P10" s="36"/>
      <c r="Q10" s="36"/>
      <c r="R10" s="36"/>
      <c r="S10" s="36"/>
      <c r="T10" s="36"/>
      <c r="U10" s="36"/>
    </row>
    <row r="11" spans="1:21" ht="22.8" customHeight="1">
      <c r="A11" s="25" t="s">
        <v>171</v>
      </c>
      <c r="B11" s="25" t="s">
        <v>173</v>
      </c>
      <c r="C11" s="25" t="s">
        <v>173</v>
      </c>
      <c r="D11" s="33" t="s">
        <v>176</v>
      </c>
      <c r="E11" s="33" t="s">
        <v>177</v>
      </c>
      <c r="F11" s="34">
        <v>722.878152</v>
      </c>
      <c r="G11" s="22">
        <v>722.878152</v>
      </c>
      <c r="H11" s="22">
        <v>525.13670000000002</v>
      </c>
      <c r="I11" s="22">
        <v>99</v>
      </c>
      <c r="J11" s="22">
        <v>98.741451999999995</v>
      </c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</row>
    <row r="12" spans="1:21" ht="22.8" customHeight="1">
      <c r="A12" s="25" t="s">
        <v>171</v>
      </c>
      <c r="B12" s="25" t="s">
        <v>173</v>
      </c>
      <c r="C12" s="25" t="s">
        <v>178</v>
      </c>
      <c r="D12" s="33" t="s">
        <v>179</v>
      </c>
      <c r="E12" s="33" t="s">
        <v>180</v>
      </c>
      <c r="F12" s="34">
        <v>626</v>
      </c>
      <c r="G12" s="22"/>
      <c r="H12" s="22"/>
      <c r="I12" s="22"/>
      <c r="J12" s="22"/>
      <c r="K12" s="22">
        <v>626</v>
      </c>
      <c r="L12" s="22"/>
      <c r="M12" s="22">
        <v>626</v>
      </c>
      <c r="N12" s="22"/>
      <c r="O12" s="22"/>
      <c r="P12" s="22"/>
      <c r="Q12" s="22"/>
      <c r="R12" s="22"/>
      <c r="S12" s="22"/>
      <c r="T12" s="22"/>
      <c r="U12" s="22"/>
    </row>
    <row r="13" spans="1:21" ht="22.8" customHeight="1">
      <c r="A13" s="20" t="s">
        <v>181</v>
      </c>
      <c r="B13" s="20"/>
      <c r="C13" s="20"/>
      <c r="D13" s="29" t="s">
        <v>181</v>
      </c>
      <c r="E13" s="29" t="s">
        <v>182</v>
      </c>
      <c r="F13" s="36">
        <v>116.279312</v>
      </c>
      <c r="G13" s="36">
        <v>114.279312</v>
      </c>
      <c r="H13" s="36">
        <v>114.279312</v>
      </c>
      <c r="I13" s="36"/>
      <c r="J13" s="36"/>
      <c r="K13" s="36">
        <v>2</v>
      </c>
      <c r="L13" s="36"/>
      <c r="M13" s="36"/>
      <c r="N13" s="36"/>
      <c r="O13" s="36"/>
      <c r="P13" s="36"/>
      <c r="Q13" s="36"/>
      <c r="R13" s="36"/>
      <c r="S13" s="36"/>
      <c r="T13" s="36"/>
      <c r="U13" s="36">
        <v>2</v>
      </c>
    </row>
    <row r="14" spans="1:21" ht="22.8" customHeight="1">
      <c r="A14" s="20" t="s">
        <v>181</v>
      </c>
      <c r="B14" s="20" t="s">
        <v>183</v>
      </c>
      <c r="C14" s="20"/>
      <c r="D14" s="29" t="s">
        <v>184</v>
      </c>
      <c r="E14" s="29" t="s">
        <v>185</v>
      </c>
      <c r="F14" s="36">
        <v>109.086912</v>
      </c>
      <c r="G14" s="36">
        <v>109.086912</v>
      </c>
      <c r="H14" s="36">
        <v>109.086912</v>
      </c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</row>
    <row r="15" spans="1:21" ht="22.8" customHeight="1">
      <c r="A15" s="25" t="s">
        <v>181</v>
      </c>
      <c r="B15" s="25" t="s">
        <v>183</v>
      </c>
      <c r="C15" s="25" t="s">
        <v>183</v>
      </c>
      <c r="D15" s="33" t="s">
        <v>186</v>
      </c>
      <c r="E15" s="33" t="s">
        <v>187</v>
      </c>
      <c r="F15" s="34">
        <v>72.724608000000003</v>
      </c>
      <c r="G15" s="22">
        <v>72.724608000000003</v>
      </c>
      <c r="H15" s="22">
        <v>72.724608000000003</v>
      </c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</row>
    <row r="16" spans="1:21" ht="22.8" customHeight="1">
      <c r="A16" s="25" t="s">
        <v>181</v>
      </c>
      <c r="B16" s="25" t="s">
        <v>183</v>
      </c>
      <c r="C16" s="25" t="s">
        <v>188</v>
      </c>
      <c r="D16" s="33" t="s">
        <v>189</v>
      </c>
      <c r="E16" s="33" t="s">
        <v>190</v>
      </c>
      <c r="F16" s="34">
        <v>36.362304000000002</v>
      </c>
      <c r="G16" s="22">
        <v>36.362304000000002</v>
      </c>
      <c r="H16" s="22">
        <v>36.362304000000002</v>
      </c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</row>
    <row r="17" spans="1:21" ht="22.8" customHeight="1">
      <c r="A17" s="20" t="s">
        <v>181</v>
      </c>
      <c r="B17" s="20" t="s">
        <v>191</v>
      </c>
      <c r="C17" s="20"/>
      <c r="D17" s="29" t="s">
        <v>192</v>
      </c>
      <c r="E17" s="29" t="s">
        <v>193</v>
      </c>
      <c r="F17" s="36">
        <v>2</v>
      </c>
      <c r="G17" s="36"/>
      <c r="H17" s="36"/>
      <c r="I17" s="36"/>
      <c r="J17" s="36"/>
      <c r="K17" s="36">
        <v>2</v>
      </c>
      <c r="L17" s="36"/>
      <c r="M17" s="36"/>
      <c r="N17" s="36"/>
      <c r="O17" s="36"/>
      <c r="P17" s="36"/>
      <c r="Q17" s="36"/>
      <c r="R17" s="36"/>
      <c r="S17" s="36"/>
      <c r="T17" s="36"/>
      <c r="U17" s="36">
        <v>2</v>
      </c>
    </row>
    <row r="18" spans="1:21" ht="22.8" customHeight="1">
      <c r="A18" s="25" t="s">
        <v>181</v>
      </c>
      <c r="B18" s="25" t="s">
        <v>191</v>
      </c>
      <c r="C18" s="25" t="s">
        <v>194</v>
      </c>
      <c r="D18" s="33" t="s">
        <v>195</v>
      </c>
      <c r="E18" s="33" t="s">
        <v>196</v>
      </c>
      <c r="F18" s="34">
        <v>2</v>
      </c>
      <c r="G18" s="22"/>
      <c r="H18" s="22"/>
      <c r="I18" s="22"/>
      <c r="J18" s="22"/>
      <c r="K18" s="22">
        <v>2</v>
      </c>
      <c r="L18" s="22"/>
      <c r="M18" s="22"/>
      <c r="N18" s="22"/>
      <c r="O18" s="22"/>
      <c r="P18" s="22"/>
      <c r="Q18" s="22"/>
      <c r="R18" s="22"/>
      <c r="S18" s="22"/>
      <c r="T18" s="22"/>
      <c r="U18" s="22">
        <v>2</v>
      </c>
    </row>
    <row r="19" spans="1:21" ht="22.8" customHeight="1">
      <c r="A19" s="20" t="s">
        <v>181</v>
      </c>
      <c r="B19" s="20" t="s">
        <v>197</v>
      </c>
      <c r="C19" s="20"/>
      <c r="D19" s="29" t="s">
        <v>198</v>
      </c>
      <c r="E19" s="29" t="s">
        <v>199</v>
      </c>
      <c r="F19" s="36">
        <v>3.11544</v>
      </c>
      <c r="G19" s="36">
        <v>3.11544</v>
      </c>
      <c r="H19" s="36">
        <v>3.11544</v>
      </c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</row>
    <row r="20" spans="1:21" ht="22.8" customHeight="1">
      <c r="A20" s="25" t="s">
        <v>181</v>
      </c>
      <c r="B20" s="25" t="s">
        <v>197</v>
      </c>
      <c r="C20" s="25" t="s">
        <v>200</v>
      </c>
      <c r="D20" s="33" t="s">
        <v>201</v>
      </c>
      <c r="E20" s="33" t="s">
        <v>202</v>
      </c>
      <c r="F20" s="34">
        <v>3.11544</v>
      </c>
      <c r="G20" s="22">
        <v>3.11544</v>
      </c>
      <c r="H20" s="22">
        <v>3.11544</v>
      </c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</row>
    <row r="21" spans="1:21" ht="22.8" customHeight="1">
      <c r="A21" s="20" t="s">
        <v>181</v>
      </c>
      <c r="B21" s="20" t="s">
        <v>203</v>
      </c>
      <c r="C21" s="20"/>
      <c r="D21" s="29" t="s">
        <v>204</v>
      </c>
      <c r="E21" s="29" t="s">
        <v>205</v>
      </c>
      <c r="F21" s="36">
        <v>2.0769600000000001</v>
      </c>
      <c r="G21" s="36">
        <v>2.0769600000000001</v>
      </c>
      <c r="H21" s="36">
        <v>2.0769600000000001</v>
      </c>
      <c r="I21" s="36"/>
      <c r="J21" s="36"/>
      <c r="K21" s="36"/>
      <c r="L21" s="36"/>
      <c r="M21" s="36"/>
      <c r="N21" s="36"/>
      <c r="O21" s="36"/>
      <c r="P21" s="36"/>
      <c r="Q21" s="36"/>
      <c r="R21" s="36"/>
      <c r="S21" s="36"/>
      <c r="T21" s="36"/>
      <c r="U21" s="36"/>
    </row>
    <row r="22" spans="1:21" ht="22.8" customHeight="1">
      <c r="A22" s="25" t="s">
        <v>181</v>
      </c>
      <c r="B22" s="25" t="s">
        <v>203</v>
      </c>
      <c r="C22" s="25" t="s">
        <v>206</v>
      </c>
      <c r="D22" s="33" t="s">
        <v>207</v>
      </c>
      <c r="E22" s="33" t="s">
        <v>208</v>
      </c>
      <c r="F22" s="34">
        <v>2.0769600000000001</v>
      </c>
      <c r="G22" s="22">
        <v>2.0769600000000001</v>
      </c>
      <c r="H22" s="22">
        <v>2.0769600000000001</v>
      </c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</row>
    <row r="23" spans="1:21" ht="22.8" customHeight="1">
      <c r="A23" s="20" t="s">
        <v>209</v>
      </c>
      <c r="B23" s="20"/>
      <c r="C23" s="20"/>
      <c r="D23" s="29" t="s">
        <v>209</v>
      </c>
      <c r="E23" s="29" t="s">
        <v>210</v>
      </c>
      <c r="F23" s="36">
        <v>28.689174000000001</v>
      </c>
      <c r="G23" s="36">
        <v>28.689174000000001</v>
      </c>
      <c r="H23" s="36">
        <v>28.689174000000001</v>
      </c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</row>
    <row r="24" spans="1:21" ht="22.8" customHeight="1">
      <c r="A24" s="20" t="s">
        <v>209</v>
      </c>
      <c r="B24" s="20" t="s">
        <v>197</v>
      </c>
      <c r="C24" s="20"/>
      <c r="D24" s="29" t="s">
        <v>211</v>
      </c>
      <c r="E24" s="29" t="s">
        <v>212</v>
      </c>
      <c r="F24" s="36">
        <v>28.689174000000001</v>
      </c>
      <c r="G24" s="36">
        <v>28.689174000000001</v>
      </c>
      <c r="H24" s="36">
        <v>28.689174000000001</v>
      </c>
      <c r="I24" s="36"/>
      <c r="J24" s="36"/>
      <c r="K24" s="36"/>
      <c r="L24" s="36"/>
      <c r="M24" s="36"/>
      <c r="N24" s="36"/>
      <c r="O24" s="36"/>
      <c r="P24" s="36"/>
      <c r="Q24" s="36"/>
      <c r="R24" s="36"/>
      <c r="S24" s="36"/>
      <c r="T24" s="36"/>
      <c r="U24" s="36"/>
    </row>
    <row r="25" spans="1:21" ht="22.8" customHeight="1">
      <c r="A25" s="25" t="s">
        <v>209</v>
      </c>
      <c r="B25" s="25" t="s">
        <v>197</v>
      </c>
      <c r="C25" s="25" t="s">
        <v>194</v>
      </c>
      <c r="D25" s="33" t="s">
        <v>213</v>
      </c>
      <c r="E25" s="33" t="s">
        <v>214</v>
      </c>
      <c r="F25" s="34">
        <v>25.29711</v>
      </c>
      <c r="G25" s="22">
        <v>25.29711</v>
      </c>
      <c r="H25" s="22">
        <v>25.29711</v>
      </c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</row>
    <row r="26" spans="1:21" ht="22.8" customHeight="1">
      <c r="A26" s="25" t="s">
        <v>209</v>
      </c>
      <c r="B26" s="25" t="s">
        <v>197</v>
      </c>
      <c r="C26" s="25" t="s">
        <v>173</v>
      </c>
      <c r="D26" s="33" t="s">
        <v>215</v>
      </c>
      <c r="E26" s="33" t="s">
        <v>216</v>
      </c>
      <c r="F26" s="34">
        <v>3.392064</v>
      </c>
      <c r="G26" s="22">
        <v>3.392064</v>
      </c>
      <c r="H26" s="22">
        <v>3.392064</v>
      </c>
      <c r="I26" s="22"/>
      <c r="J26" s="22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</row>
    <row r="27" spans="1:21" ht="22.8" customHeight="1">
      <c r="A27" s="20" t="s">
        <v>217</v>
      </c>
      <c r="B27" s="20"/>
      <c r="C27" s="20"/>
      <c r="D27" s="29" t="s">
        <v>217</v>
      </c>
      <c r="E27" s="29" t="s">
        <v>218</v>
      </c>
      <c r="F27" s="36">
        <v>54.543455999999999</v>
      </c>
      <c r="G27" s="36">
        <v>54.543455999999999</v>
      </c>
      <c r="H27" s="36">
        <v>54.543455999999999</v>
      </c>
      <c r="I27" s="36"/>
      <c r="J27" s="36"/>
      <c r="K27" s="36"/>
      <c r="L27" s="36"/>
      <c r="M27" s="36"/>
      <c r="N27" s="36"/>
      <c r="O27" s="36"/>
      <c r="P27" s="36"/>
      <c r="Q27" s="36"/>
      <c r="R27" s="36"/>
      <c r="S27" s="36"/>
      <c r="T27" s="36"/>
      <c r="U27" s="36"/>
    </row>
    <row r="28" spans="1:21" ht="22.8" customHeight="1">
      <c r="A28" s="20" t="s">
        <v>217</v>
      </c>
      <c r="B28" s="20" t="s">
        <v>206</v>
      </c>
      <c r="C28" s="20"/>
      <c r="D28" s="29" t="s">
        <v>219</v>
      </c>
      <c r="E28" s="29" t="s">
        <v>220</v>
      </c>
      <c r="F28" s="36">
        <v>54.543455999999999</v>
      </c>
      <c r="G28" s="36">
        <v>54.543455999999999</v>
      </c>
      <c r="H28" s="36">
        <v>54.543455999999999</v>
      </c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</row>
    <row r="29" spans="1:21" ht="22.8" customHeight="1">
      <c r="A29" s="25" t="s">
        <v>217</v>
      </c>
      <c r="B29" s="25" t="s">
        <v>206</v>
      </c>
      <c r="C29" s="25" t="s">
        <v>194</v>
      </c>
      <c r="D29" s="33" t="s">
        <v>221</v>
      </c>
      <c r="E29" s="33" t="s">
        <v>222</v>
      </c>
      <c r="F29" s="34">
        <v>54.543455999999999</v>
      </c>
      <c r="G29" s="22">
        <v>54.543455999999999</v>
      </c>
      <c r="H29" s="22">
        <v>54.543455999999999</v>
      </c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honeticPr fontId="2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41"/>
  <sheetViews>
    <sheetView workbookViewId="0">
      <selection activeCell="A2" sqref="A2:D2"/>
    </sheetView>
  </sheetViews>
  <sheetFormatPr defaultColWidth="10" defaultRowHeight="14.4"/>
  <cols>
    <col min="1" max="1" width="25.77734375" customWidth="1"/>
    <col min="2" max="2" width="15.77734375" customWidth="1"/>
    <col min="3" max="3" width="30.77734375" customWidth="1"/>
    <col min="4" max="4" width="14" customWidth="1"/>
    <col min="5" max="5" width="9.77734375" customWidth="1"/>
  </cols>
  <sheetData>
    <row r="1" spans="1:4" ht="16.350000000000001" customHeight="1">
      <c r="A1" s="19"/>
      <c r="D1" s="32" t="s">
        <v>251</v>
      </c>
    </row>
    <row r="2" spans="1:4" ht="31.95" customHeight="1">
      <c r="A2" s="99" t="s">
        <v>10</v>
      </c>
      <c r="B2" s="99"/>
      <c r="C2" s="99"/>
      <c r="D2" s="99"/>
    </row>
    <row r="3" spans="1:4" ht="18.899999999999999" customHeight="1">
      <c r="A3" s="94" t="s">
        <v>32</v>
      </c>
      <c r="B3" s="94"/>
      <c r="C3" s="94"/>
      <c r="D3" s="27" t="s">
        <v>33</v>
      </c>
    </row>
    <row r="4" spans="1:4" ht="20.25" customHeight="1">
      <c r="A4" s="96" t="s">
        <v>34</v>
      </c>
      <c r="B4" s="96"/>
      <c r="C4" s="96" t="s">
        <v>35</v>
      </c>
      <c r="D4" s="96"/>
    </row>
    <row r="5" spans="1:4" ht="20.25" customHeight="1">
      <c r="A5" s="28" t="s">
        <v>36</v>
      </c>
      <c r="B5" s="28" t="s">
        <v>37</v>
      </c>
      <c r="C5" s="28" t="s">
        <v>36</v>
      </c>
      <c r="D5" s="28" t="s">
        <v>37</v>
      </c>
    </row>
    <row r="6" spans="1:4" ht="20.25" customHeight="1">
      <c r="A6" s="31" t="s">
        <v>252</v>
      </c>
      <c r="B6" s="30">
        <v>1548.3900940000001</v>
      </c>
      <c r="C6" s="31" t="s">
        <v>253</v>
      </c>
      <c r="D6" s="36">
        <v>1548.3900940000001</v>
      </c>
    </row>
    <row r="7" spans="1:4" ht="20.25" customHeight="1">
      <c r="A7" s="23" t="s">
        <v>254</v>
      </c>
      <c r="B7" s="22">
        <v>1548.3900940000001</v>
      </c>
      <c r="C7" s="23" t="s">
        <v>42</v>
      </c>
      <c r="D7" s="34">
        <v>1348.878152</v>
      </c>
    </row>
    <row r="8" spans="1:4" ht="20.25" customHeight="1">
      <c r="A8" s="23" t="s">
        <v>255</v>
      </c>
      <c r="B8" s="22">
        <v>1548.3900940000001</v>
      </c>
      <c r="C8" s="23" t="s">
        <v>46</v>
      </c>
      <c r="D8" s="34"/>
    </row>
    <row r="9" spans="1:4" ht="31.05" customHeight="1">
      <c r="A9" s="23" t="s">
        <v>49</v>
      </c>
      <c r="B9" s="22"/>
      <c r="C9" s="23" t="s">
        <v>50</v>
      </c>
      <c r="D9" s="34"/>
    </row>
    <row r="10" spans="1:4" ht="20.25" customHeight="1">
      <c r="A10" s="23" t="s">
        <v>256</v>
      </c>
      <c r="B10" s="22"/>
      <c r="C10" s="23" t="s">
        <v>54</v>
      </c>
      <c r="D10" s="34"/>
    </row>
    <row r="11" spans="1:4" ht="20.25" customHeight="1">
      <c r="A11" s="23" t="s">
        <v>257</v>
      </c>
      <c r="B11" s="22"/>
      <c r="C11" s="23" t="s">
        <v>58</v>
      </c>
      <c r="D11" s="34"/>
    </row>
    <row r="12" spans="1:4" ht="20.25" customHeight="1">
      <c r="A12" s="23" t="s">
        <v>258</v>
      </c>
      <c r="B12" s="22"/>
      <c r="C12" s="23" t="s">
        <v>62</v>
      </c>
      <c r="D12" s="34"/>
    </row>
    <row r="13" spans="1:4" ht="20.25" customHeight="1">
      <c r="A13" s="31" t="s">
        <v>259</v>
      </c>
      <c r="B13" s="30"/>
      <c r="C13" s="23" t="s">
        <v>66</v>
      </c>
      <c r="D13" s="34"/>
    </row>
    <row r="14" spans="1:4" ht="20.25" customHeight="1">
      <c r="A14" s="23" t="s">
        <v>254</v>
      </c>
      <c r="B14" s="22"/>
      <c r="C14" s="23" t="s">
        <v>70</v>
      </c>
      <c r="D14" s="34">
        <v>116.279312</v>
      </c>
    </row>
    <row r="15" spans="1:4" ht="20.25" customHeight="1">
      <c r="A15" s="23" t="s">
        <v>256</v>
      </c>
      <c r="B15" s="22"/>
      <c r="C15" s="23" t="s">
        <v>74</v>
      </c>
      <c r="D15" s="34"/>
    </row>
    <row r="16" spans="1:4" ht="20.25" customHeight="1">
      <c r="A16" s="23" t="s">
        <v>257</v>
      </c>
      <c r="B16" s="22"/>
      <c r="C16" s="23" t="s">
        <v>78</v>
      </c>
      <c r="D16" s="34">
        <v>28.689174000000001</v>
      </c>
    </row>
    <row r="17" spans="1:4" ht="20.25" customHeight="1">
      <c r="A17" s="23" t="s">
        <v>258</v>
      </c>
      <c r="B17" s="22"/>
      <c r="C17" s="23" t="s">
        <v>82</v>
      </c>
      <c r="D17" s="34"/>
    </row>
    <row r="18" spans="1:4" ht="20.25" customHeight="1">
      <c r="A18" s="23"/>
      <c r="B18" s="22"/>
      <c r="C18" s="23" t="s">
        <v>86</v>
      </c>
      <c r="D18" s="34"/>
    </row>
    <row r="19" spans="1:4" ht="20.25" customHeight="1">
      <c r="A19" s="23"/>
      <c r="B19" s="23"/>
      <c r="C19" s="23" t="s">
        <v>90</v>
      </c>
      <c r="D19" s="34"/>
    </row>
    <row r="20" spans="1:4" ht="20.25" customHeight="1">
      <c r="A20" s="23"/>
      <c r="B20" s="23"/>
      <c r="C20" s="23" t="s">
        <v>94</v>
      </c>
      <c r="D20" s="34"/>
    </row>
    <row r="21" spans="1:4" ht="20.25" customHeight="1">
      <c r="A21" s="23"/>
      <c r="B21" s="23"/>
      <c r="C21" s="23" t="s">
        <v>98</v>
      </c>
      <c r="D21" s="34"/>
    </row>
    <row r="22" spans="1:4" ht="20.25" customHeight="1">
      <c r="A22" s="23"/>
      <c r="B22" s="23"/>
      <c r="C22" s="23" t="s">
        <v>101</v>
      </c>
      <c r="D22" s="34"/>
    </row>
    <row r="23" spans="1:4" ht="20.25" customHeight="1">
      <c r="A23" s="23"/>
      <c r="B23" s="23"/>
      <c r="C23" s="23" t="s">
        <v>104</v>
      </c>
      <c r="D23" s="34"/>
    </row>
    <row r="24" spans="1:4" ht="20.25" customHeight="1">
      <c r="A24" s="23"/>
      <c r="B24" s="23"/>
      <c r="C24" s="23" t="s">
        <v>106</v>
      </c>
      <c r="D24" s="34"/>
    </row>
    <row r="25" spans="1:4" ht="20.25" customHeight="1">
      <c r="A25" s="23"/>
      <c r="B25" s="23"/>
      <c r="C25" s="23" t="s">
        <v>108</v>
      </c>
      <c r="D25" s="34"/>
    </row>
    <row r="26" spans="1:4" ht="20.25" customHeight="1">
      <c r="A26" s="23"/>
      <c r="B26" s="23"/>
      <c r="C26" s="23" t="s">
        <v>110</v>
      </c>
      <c r="D26" s="34">
        <v>54.543455999999999</v>
      </c>
    </row>
    <row r="27" spans="1:4" ht="20.25" customHeight="1">
      <c r="A27" s="23"/>
      <c r="B27" s="23"/>
      <c r="C27" s="23" t="s">
        <v>112</v>
      </c>
      <c r="D27" s="34"/>
    </row>
    <row r="28" spans="1:4" ht="20.25" customHeight="1">
      <c r="A28" s="23"/>
      <c r="B28" s="23"/>
      <c r="C28" s="23" t="s">
        <v>114</v>
      </c>
      <c r="D28" s="34"/>
    </row>
    <row r="29" spans="1:4" ht="20.25" customHeight="1">
      <c r="A29" s="23"/>
      <c r="B29" s="23"/>
      <c r="C29" s="23" t="s">
        <v>116</v>
      </c>
      <c r="D29" s="34"/>
    </row>
    <row r="30" spans="1:4" ht="20.25" customHeight="1">
      <c r="A30" s="23"/>
      <c r="B30" s="23"/>
      <c r="C30" s="23" t="s">
        <v>118</v>
      </c>
      <c r="D30" s="34"/>
    </row>
    <row r="31" spans="1:4" ht="20.25" customHeight="1">
      <c r="A31" s="23"/>
      <c r="B31" s="23"/>
      <c r="C31" s="23" t="s">
        <v>120</v>
      </c>
      <c r="D31" s="34"/>
    </row>
    <row r="32" spans="1:4" ht="20.25" customHeight="1">
      <c r="A32" s="23"/>
      <c r="B32" s="23"/>
      <c r="C32" s="23" t="s">
        <v>122</v>
      </c>
      <c r="D32" s="34"/>
    </row>
    <row r="33" spans="1:4" ht="20.25" customHeight="1">
      <c r="A33" s="23"/>
      <c r="B33" s="23"/>
      <c r="C33" s="23" t="s">
        <v>124</v>
      </c>
      <c r="D33" s="34"/>
    </row>
    <row r="34" spans="1:4" ht="20.25" customHeight="1">
      <c r="A34" s="23"/>
      <c r="B34" s="23"/>
      <c r="C34" s="23" t="s">
        <v>125</v>
      </c>
      <c r="D34" s="34"/>
    </row>
    <row r="35" spans="1:4" ht="20.25" customHeight="1">
      <c r="A35" s="23"/>
      <c r="B35" s="23"/>
      <c r="C35" s="23" t="s">
        <v>126</v>
      </c>
      <c r="D35" s="34"/>
    </row>
    <row r="36" spans="1:4" ht="20.25" customHeight="1">
      <c r="A36" s="23"/>
      <c r="B36" s="23"/>
      <c r="C36" s="23" t="s">
        <v>127</v>
      </c>
      <c r="D36" s="34"/>
    </row>
    <row r="37" spans="1:4" ht="20.25" customHeight="1">
      <c r="A37" s="23"/>
      <c r="B37" s="23"/>
      <c r="C37" s="23"/>
      <c r="D37" s="23"/>
    </row>
    <row r="38" spans="1:4" ht="20.25" customHeight="1">
      <c r="A38" s="31"/>
      <c r="B38" s="31"/>
      <c r="C38" s="31" t="s">
        <v>260</v>
      </c>
      <c r="D38" s="30"/>
    </row>
    <row r="39" spans="1:4" ht="20.25" customHeight="1">
      <c r="A39" s="31"/>
      <c r="B39" s="31"/>
      <c r="C39" s="31"/>
      <c r="D39" s="31"/>
    </row>
    <row r="40" spans="1:4" ht="20.25" customHeight="1">
      <c r="A40" s="20" t="s">
        <v>261</v>
      </c>
      <c r="B40" s="30">
        <v>1548.3900940000001</v>
      </c>
      <c r="C40" s="20" t="s">
        <v>262</v>
      </c>
      <c r="D40" s="36">
        <v>1548.3900940000001</v>
      </c>
    </row>
    <row r="41" spans="1:4" ht="16.350000000000001" customHeight="1">
      <c r="A41" s="94" t="s">
        <v>263</v>
      </c>
      <c r="B41" s="94"/>
      <c r="C41" s="94"/>
    </row>
  </sheetData>
  <mergeCells count="5">
    <mergeCell ref="A2:D2"/>
    <mergeCell ref="A3:C3"/>
    <mergeCell ref="A4:B4"/>
    <mergeCell ref="C4:D4"/>
    <mergeCell ref="A41:C41"/>
  </mergeCells>
  <phoneticPr fontId="24" type="noConversion"/>
  <printOptions horizontalCentered="1"/>
  <pageMargins left="7.8000001609325395E-2" right="7.8000001609325395E-2" top="7.8000001609325395E-2" bottom="7.8000001609325395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K31"/>
  <sheetViews>
    <sheetView workbookViewId="0">
      <pane ySplit="6" topLeftCell="A7" activePane="bottomLeft" state="frozen"/>
      <selection pane="bottomLeft" activeCell="J7" sqref="J7:K7"/>
    </sheetView>
  </sheetViews>
  <sheetFormatPr defaultColWidth="10" defaultRowHeight="14.4"/>
  <cols>
    <col min="1" max="1" width="3.6640625" customWidth="1"/>
    <col min="2" max="2" width="4.88671875" customWidth="1"/>
    <col min="3" max="3" width="4.77734375" customWidth="1"/>
    <col min="4" max="4" width="14.6640625" customWidth="1"/>
    <col min="5" max="5" width="24.77734375" customWidth="1"/>
    <col min="6" max="6" width="14" customWidth="1"/>
    <col min="7" max="7" width="11.5546875" customWidth="1"/>
    <col min="8" max="8" width="9.109375" customWidth="1"/>
    <col min="9" max="9" width="10.44140625" customWidth="1"/>
    <col min="10" max="10" width="11.44140625" customWidth="1"/>
    <col min="11" max="11" width="15.88671875" customWidth="1"/>
  </cols>
  <sheetData>
    <row r="1" spans="1:11" ht="16.350000000000001" customHeight="1">
      <c r="A1" s="19"/>
      <c r="D1" s="19"/>
      <c r="K1" s="32" t="s">
        <v>264</v>
      </c>
    </row>
    <row r="2" spans="1:11" ht="43.05" customHeight="1">
      <c r="A2" s="99" t="s">
        <v>11</v>
      </c>
      <c r="B2" s="99"/>
      <c r="C2" s="99"/>
      <c r="D2" s="99"/>
      <c r="E2" s="99"/>
      <c r="F2" s="99"/>
      <c r="G2" s="99"/>
      <c r="H2" s="99"/>
      <c r="I2" s="99"/>
      <c r="J2" s="99"/>
      <c r="K2" s="99"/>
    </row>
    <row r="3" spans="1:11" ht="24.15" customHeight="1">
      <c r="A3" s="94" t="s">
        <v>32</v>
      </c>
      <c r="B3" s="94"/>
      <c r="C3" s="94"/>
      <c r="D3" s="94"/>
      <c r="E3" s="94"/>
      <c r="F3" s="94"/>
      <c r="G3" s="94"/>
      <c r="H3" s="94"/>
      <c r="I3" s="94"/>
      <c r="J3" s="95" t="s">
        <v>33</v>
      </c>
      <c r="K3" s="95"/>
    </row>
    <row r="4" spans="1:11" ht="19.8" customHeight="1">
      <c r="A4" s="96" t="s">
        <v>160</v>
      </c>
      <c r="B4" s="96"/>
      <c r="C4" s="96"/>
      <c r="D4" s="96" t="s">
        <v>161</v>
      </c>
      <c r="E4" s="96" t="s">
        <v>162</v>
      </c>
      <c r="F4" s="96" t="s">
        <v>138</v>
      </c>
      <c r="G4" s="96" t="s">
        <v>163</v>
      </c>
      <c r="H4" s="96"/>
      <c r="I4" s="96"/>
      <c r="J4" s="96"/>
      <c r="K4" s="96" t="s">
        <v>164</v>
      </c>
    </row>
    <row r="5" spans="1:11" ht="17.25" customHeight="1">
      <c r="A5" s="96"/>
      <c r="B5" s="96"/>
      <c r="C5" s="96"/>
      <c r="D5" s="96"/>
      <c r="E5" s="96"/>
      <c r="F5" s="96"/>
      <c r="G5" s="96" t="s">
        <v>140</v>
      </c>
      <c r="H5" s="96" t="s">
        <v>265</v>
      </c>
      <c r="I5" s="96"/>
      <c r="J5" s="96" t="s">
        <v>266</v>
      </c>
      <c r="K5" s="96"/>
    </row>
    <row r="6" spans="1:11" ht="24.15" customHeight="1">
      <c r="A6" s="28" t="s">
        <v>168</v>
      </c>
      <c r="B6" s="28" t="s">
        <v>169</v>
      </c>
      <c r="C6" s="28" t="s">
        <v>170</v>
      </c>
      <c r="D6" s="96"/>
      <c r="E6" s="96"/>
      <c r="F6" s="96"/>
      <c r="G6" s="96"/>
      <c r="H6" s="28" t="s">
        <v>243</v>
      </c>
      <c r="I6" s="28" t="s">
        <v>235</v>
      </c>
      <c r="J6" s="96"/>
      <c r="K6" s="96"/>
    </row>
    <row r="7" spans="1:11" ht="22.8" customHeight="1">
      <c r="A7" s="23"/>
      <c r="B7" s="23"/>
      <c r="C7" s="23"/>
      <c r="D7" s="31"/>
      <c r="E7" s="31" t="s">
        <v>138</v>
      </c>
      <c r="F7" s="30">
        <v>1548.3900940000001</v>
      </c>
      <c r="G7" s="30">
        <v>920.39009399999998</v>
      </c>
      <c r="H7" s="30">
        <v>722.648642</v>
      </c>
      <c r="I7" s="30">
        <v>98.741451999999995</v>
      </c>
      <c r="J7" s="30">
        <v>99</v>
      </c>
      <c r="K7" s="30">
        <v>628</v>
      </c>
    </row>
    <row r="8" spans="1:11" ht="22.8" customHeight="1">
      <c r="A8" s="23"/>
      <c r="B8" s="23"/>
      <c r="C8" s="23"/>
      <c r="D8" s="29" t="s">
        <v>156</v>
      </c>
      <c r="E8" s="29" t="s">
        <v>2</v>
      </c>
      <c r="F8" s="30">
        <v>1548.3900940000001</v>
      </c>
      <c r="G8" s="30">
        <v>920.39009399999998</v>
      </c>
      <c r="H8" s="30">
        <v>722.648642</v>
      </c>
      <c r="I8" s="30">
        <v>98.741451999999995</v>
      </c>
      <c r="J8" s="30">
        <v>99</v>
      </c>
      <c r="K8" s="30">
        <v>628</v>
      </c>
    </row>
    <row r="9" spans="1:11" ht="22.8" customHeight="1">
      <c r="A9" s="23"/>
      <c r="B9" s="23"/>
      <c r="C9" s="23"/>
      <c r="D9" s="29" t="s">
        <v>157</v>
      </c>
      <c r="E9" s="29" t="s">
        <v>158</v>
      </c>
      <c r="F9" s="30">
        <v>1548.3900940000001</v>
      </c>
      <c r="G9" s="30">
        <v>920.39009399999998</v>
      </c>
      <c r="H9" s="30">
        <v>722.648642</v>
      </c>
      <c r="I9" s="30">
        <v>98.741451999999995</v>
      </c>
      <c r="J9" s="30">
        <v>99</v>
      </c>
      <c r="K9" s="30">
        <v>628</v>
      </c>
    </row>
    <row r="10" spans="1:11" ht="22.8" customHeight="1">
      <c r="A10" s="20" t="s">
        <v>171</v>
      </c>
      <c r="B10" s="20"/>
      <c r="C10" s="20"/>
      <c r="D10" s="31" t="s">
        <v>267</v>
      </c>
      <c r="E10" s="31" t="s">
        <v>268</v>
      </c>
      <c r="F10" s="30">
        <v>1348.878152</v>
      </c>
      <c r="G10" s="30">
        <v>722.878152</v>
      </c>
      <c r="H10" s="30">
        <v>525.13670000000002</v>
      </c>
      <c r="I10" s="30">
        <v>98.741451999999995</v>
      </c>
      <c r="J10" s="30">
        <v>99</v>
      </c>
      <c r="K10" s="30">
        <v>626</v>
      </c>
    </row>
    <row r="11" spans="1:11" ht="22.8" customHeight="1">
      <c r="A11" s="20" t="s">
        <v>171</v>
      </c>
      <c r="B11" s="20" t="s">
        <v>173</v>
      </c>
      <c r="C11" s="20"/>
      <c r="D11" s="31" t="s">
        <v>269</v>
      </c>
      <c r="E11" s="31" t="s">
        <v>270</v>
      </c>
      <c r="F11" s="30">
        <v>1348.878152</v>
      </c>
      <c r="G11" s="30">
        <v>722.878152</v>
      </c>
      <c r="H11" s="30">
        <v>525.13670000000002</v>
      </c>
      <c r="I11" s="30">
        <v>98.741451999999995</v>
      </c>
      <c r="J11" s="30">
        <v>99</v>
      </c>
      <c r="K11" s="30">
        <v>626</v>
      </c>
    </row>
    <row r="12" spans="1:11" ht="22.8" customHeight="1">
      <c r="A12" s="25" t="s">
        <v>171</v>
      </c>
      <c r="B12" s="25" t="s">
        <v>173</v>
      </c>
      <c r="C12" s="25" t="s">
        <v>173</v>
      </c>
      <c r="D12" s="33" t="s">
        <v>271</v>
      </c>
      <c r="E12" s="23" t="s">
        <v>272</v>
      </c>
      <c r="F12" s="22">
        <v>722.878152</v>
      </c>
      <c r="G12" s="22">
        <v>722.878152</v>
      </c>
      <c r="H12" s="34">
        <v>525.13670000000002</v>
      </c>
      <c r="I12" s="34">
        <v>98.741451999999995</v>
      </c>
      <c r="J12" s="34">
        <v>99</v>
      </c>
      <c r="K12" s="34"/>
    </row>
    <row r="13" spans="1:11" ht="22.8" customHeight="1">
      <c r="A13" s="25" t="s">
        <v>171</v>
      </c>
      <c r="B13" s="25" t="s">
        <v>173</v>
      </c>
      <c r="C13" s="25" t="s">
        <v>178</v>
      </c>
      <c r="D13" s="33" t="s">
        <v>273</v>
      </c>
      <c r="E13" s="23" t="s">
        <v>274</v>
      </c>
      <c r="F13" s="22">
        <v>626</v>
      </c>
      <c r="G13" s="22"/>
      <c r="H13" s="34"/>
      <c r="I13" s="34"/>
      <c r="J13" s="34"/>
      <c r="K13" s="34">
        <v>626</v>
      </c>
    </row>
    <row r="14" spans="1:11" ht="22.8" customHeight="1">
      <c r="A14" s="20" t="s">
        <v>181</v>
      </c>
      <c r="B14" s="20"/>
      <c r="C14" s="20"/>
      <c r="D14" s="31" t="s">
        <v>275</v>
      </c>
      <c r="E14" s="31" t="s">
        <v>276</v>
      </c>
      <c r="F14" s="30">
        <v>116.279312</v>
      </c>
      <c r="G14" s="30">
        <v>114.279312</v>
      </c>
      <c r="H14" s="30">
        <v>114.279312</v>
      </c>
      <c r="I14" s="30">
        <v>0</v>
      </c>
      <c r="J14" s="30">
        <v>0</v>
      </c>
      <c r="K14" s="30">
        <v>2</v>
      </c>
    </row>
    <row r="15" spans="1:11" ht="22.8" customHeight="1">
      <c r="A15" s="20" t="s">
        <v>181</v>
      </c>
      <c r="B15" s="20" t="s">
        <v>183</v>
      </c>
      <c r="C15" s="20"/>
      <c r="D15" s="31" t="s">
        <v>277</v>
      </c>
      <c r="E15" s="31" t="s">
        <v>278</v>
      </c>
      <c r="F15" s="30">
        <v>109.086912</v>
      </c>
      <c r="G15" s="30">
        <v>109.086912</v>
      </c>
      <c r="H15" s="30">
        <v>109.086912</v>
      </c>
      <c r="I15" s="30">
        <v>0</v>
      </c>
      <c r="J15" s="30">
        <v>0</v>
      </c>
      <c r="K15" s="30">
        <v>0</v>
      </c>
    </row>
    <row r="16" spans="1:11" ht="22.8" customHeight="1">
      <c r="A16" s="25" t="s">
        <v>181</v>
      </c>
      <c r="B16" s="25" t="s">
        <v>183</v>
      </c>
      <c r="C16" s="25" t="s">
        <v>183</v>
      </c>
      <c r="D16" s="33" t="s">
        <v>279</v>
      </c>
      <c r="E16" s="23" t="s">
        <v>280</v>
      </c>
      <c r="F16" s="22">
        <v>72.724608000000003</v>
      </c>
      <c r="G16" s="22">
        <v>72.724608000000003</v>
      </c>
      <c r="H16" s="34">
        <v>72.724608000000003</v>
      </c>
      <c r="I16" s="34"/>
      <c r="J16" s="34"/>
      <c r="K16" s="34"/>
    </row>
    <row r="17" spans="1:11" ht="22.8" customHeight="1">
      <c r="A17" s="25" t="s">
        <v>181</v>
      </c>
      <c r="B17" s="25" t="s">
        <v>183</v>
      </c>
      <c r="C17" s="25" t="s">
        <v>188</v>
      </c>
      <c r="D17" s="33" t="s">
        <v>281</v>
      </c>
      <c r="E17" s="23" t="s">
        <v>282</v>
      </c>
      <c r="F17" s="22">
        <v>36.362304000000002</v>
      </c>
      <c r="G17" s="22">
        <v>36.362304000000002</v>
      </c>
      <c r="H17" s="34">
        <v>36.362304000000002</v>
      </c>
      <c r="I17" s="34"/>
      <c r="J17" s="34"/>
      <c r="K17" s="34"/>
    </row>
    <row r="18" spans="1:11" ht="22.8" customHeight="1">
      <c r="A18" s="20" t="s">
        <v>181</v>
      </c>
      <c r="B18" s="20" t="s">
        <v>197</v>
      </c>
      <c r="C18" s="20"/>
      <c r="D18" s="31" t="s">
        <v>283</v>
      </c>
      <c r="E18" s="31" t="s">
        <v>284</v>
      </c>
      <c r="F18" s="30">
        <v>3.11544</v>
      </c>
      <c r="G18" s="30">
        <v>3.11544</v>
      </c>
      <c r="H18" s="30">
        <v>3.11544</v>
      </c>
      <c r="I18" s="30">
        <v>0</v>
      </c>
      <c r="J18" s="30">
        <v>0</v>
      </c>
      <c r="K18" s="30">
        <v>0</v>
      </c>
    </row>
    <row r="19" spans="1:11" ht="22.8" customHeight="1">
      <c r="A19" s="25" t="s">
        <v>181</v>
      </c>
      <c r="B19" s="25" t="s">
        <v>197</v>
      </c>
      <c r="C19" s="25" t="s">
        <v>200</v>
      </c>
      <c r="D19" s="33" t="s">
        <v>285</v>
      </c>
      <c r="E19" s="23" t="s">
        <v>286</v>
      </c>
      <c r="F19" s="22">
        <v>3.11544</v>
      </c>
      <c r="G19" s="22">
        <v>3.11544</v>
      </c>
      <c r="H19" s="34">
        <v>3.11544</v>
      </c>
      <c r="I19" s="34"/>
      <c r="J19" s="34"/>
      <c r="K19" s="34"/>
    </row>
    <row r="20" spans="1:11" ht="22.8" customHeight="1">
      <c r="A20" s="20" t="s">
        <v>181</v>
      </c>
      <c r="B20" s="20" t="s">
        <v>203</v>
      </c>
      <c r="C20" s="20"/>
      <c r="D20" s="31" t="s">
        <v>287</v>
      </c>
      <c r="E20" s="31" t="s">
        <v>288</v>
      </c>
      <c r="F20" s="30">
        <v>2.0769600000000001</v>
      </c>
      <c r="G20" s="30">
        <v>2.0769600000000001</v>
      </c>
      <c r="H20" s="30">
        <v>2.0769600000000001</v>
      </c>
      <c r="I20" s="30">
        <v>0</v>
      </c>
      <c r="J20" s="30">
        <v>0</v>
      </c>
      <c r="K20" s="30">
        <v>0</v>
      </c>
    </row>
    <row r="21" spans="1:11" ht="22.8" customHeight="1">
      <c r="A21" s="25" t="s">
        <v>181</v>
      </c>
      <c r="B21" s="25" t="s">
        <v>203</v>
      </c>
      <c r="C21" s="25" t="s">
        <v>206</v>
      </c>
      <c r="D21" s="33" t="s">
        <v>289</v>
      </c>
      <c r="E21" s="23" t="s">
        <v>290</v>
      </c>
      <c r="F21" s="22">
        <v>2.0769600000000001</v>
      </c>
      <c r="G21" s="22">
        <v>2.0769600000000001</v>
      </c>
      <c r="H21" s="34">
        <v>2.0769600000000001</v>
      </c>
      <c r="I21" s="34"/>
      <c r="J21" s="34"/>
      <c r="K21" s="34"/>
    </row>
    <row r="22" spans="1:11" ht="22.8" customHeight="1">
      <c r="A22" s="20" t="s">
        <v>181</v>
      </c>
      <c r="B22" s="20" t="s">
        <v>191</v>
      </c>
      <c r="C22" s="20"/>
      <c r="D22" s="31" t="s">
        <v>291</v>
      </c>
      <c r="E22" s="31" t="s">
        <v>292</v>
      </c>
      <c r="F22" s="30">
        <v>2</v>
      </c>
      <c r="G22" s="30">
        <v>0</v>
      </c>
      <c r="H22" s="30">
        <v>0</v>
      </c>
      <c r="I22" s="30">
        <v>0</v>
      </c>
      <c r="J22" s="30">
        <v>0</v>
      </c>
      <c r="K22" s="30">
        <v>2</v>
      </c>
    </row>
    <row r="23" spans="1:11" ht="22.8" customHeight="1">
      <c r="A23" s="25" t="s">
        <v>181</v>
      </c>
      <c r="B23" s="25" t="s">
        <v>191</v>
      </c>
      <c r="C23" s="25" t="s">
        <v>194</v>
      </c>
      <c r="D23" s="33" t="s">
        <v>293</v>
      </c>
      <c r="E23" s="23" t="s">
        <v>294</v>
      </c>
      <c r="F23" s="22">
        <v>2</v>
      </c>
      <c r="G23" s="22"/>
      <c r="H23" s="34"/>
      <c r="I23" s="34"/>
      <c r="J23" s="34"/>
      <c r="K23" s="34">
        <v>2</v>
      </c>
    </row>
    <row r="24" spans="1:11" ht="22.8" customHeight="1">
      <c r="A24" s="20" t="s">
        <v>209</v>
      </c>
      <c r="B24" s="20"/>
      <c r="C24" s="20"/>
      <c r="D24" s="31" t="s">
        <v>295</v>
      </c>
      <c r="E24" s="31" t="s">
        <v>296</v>
      </c>
      <c r="F24" s="30">
        <v>28.689174000000001</v>
      </c>
      <c r="G24" s="30">
        <v>28.689174000000001</v>
      </c>
      <c r="H24" s="30">
        <v>28.689174000000001</v>
      </c>
      <c r="I24" s="30">
        <v>0</v>
      </c>
      <c r="J24" s="30">
        <v>0</v>
      </c>
      <c r="K24" s="30">
        <v>0</v>
      </c>
    </row>
    <row r="25" spans="1:11" ht="22.8" customHeight="1">
      <c r="A25" s="20" t="s">
        <v>209</v>
      </c>
      <c r="B25" s="20" t="s">
        <v>197</v>
      </c>
      <c r="C25" s="20"/>
      <c r="D25" s="31" t="s">
        <v>297</v>
      </c>
      <c r="E25" s="31" t="s">
        <v>298</v>
      </c>
      <c r="F25" s="30">
        <v>28.689174000000001</v>
      </c>
      <c r="G25" s="30">
        <v>28.689174000000001</v>
      </c>
      <c r="H25" s="30">
        <v>28.689174000000001</v>
      </c>
      <c r="I25" s="30">
        <v>0</v>
      </c>
      <c r="J25" s="30">
        <v>0</v>
      </c>
      <c r="K25" s="30">
        <v>0</v>
      </c>
    </row>
    <row r="26" spans="1:11" ht="22.8" customHeight="1">
      <c r="A26" s="25" t="s">
        <v>209</v>
      </c>
      <c r="B26" s="25" t="s">
        <v>197</v>
      </c>
      <c r="C26" s="25" t="s">
        <v>194</v>
      </c>
      <c r="D26" s="33" t="s">
        <v>299</v>
      </c>
      <c r="E26" s="23" t="s">
        <v>300</v>
      </c>
      <c r="F26" s="22">
        <v>25.29711</v>
      </c>
      <c r="G26" s="22">
        <v>25.29711</v>
      </c>
      <c r="H26" s="34">
        <v>25.29711</v>
      </c>
      <c r="I26" s="34"/>
      <c r="J26" s="34"/>
      <c r="K26" s="34"/>
    </row>
    <row r="27" spans="1:11" ht="22.8" customHeight="1">
      <c r="A27" s="25" t="s">
        <v>209</v>
      </c>
      <c r="B27" s="25" t="s">
        <v>197</v>
      </c>
      <c r="C27" s="25" t="s">
        <v>173</v>
      </c>
      <c r="D27" s="33" t="s">
        <v>301</v>
      </c>
      <c r="E27" s="23" t="s">
        <v>302</v>
      </c>
      <c r="F27" s="22">
        <v>3.392064</v>
      </c>
      <c r="G27" s="22">
        <v>3.392064</v>
      </c>
      <c r="H27" s="34">
        <v>3.392064</v>
      </c>
      <c r="I27" s="34"/>
      <c r="J27" s="34"/>
      <c r="K27" s="34"/>
    </row>
    <row r="28" spans="1:11" ht="22.8" customHeight="1">
      <c r="A28" s="20" t="s">
        <v>217</v>
      </c>
      <c r="B28" s="20"/>
      <c r="C28" s="20"/>
      <c r="D28" s="31" t="s">
        <v>303</v>
      </c>
      <c r="E28" s="31" t="s">
        <v>304</v>
      </c>
      <c r="F28" s="30">
        <v>54.543455999999999</v>
      </c>
      <c r="G28" s="30">
        <v>54.543455999999999</v>
      </c>
      <c r="H28" s="30">
        <v>54.543455999999999</v>
      </c>
      <c r="I28" s="30">
        <v>0</v>
      </c>
      <c r="J28" s="30">
        <v>0</v>
      </c>
      <c r="K28" s="30">
        <v>0</v>
      </c>
    </row>
    <row r="29" spans="1:11" ht="22.8" customHeight="1">
      <c r="A29" s="20" t="s">
        <v>217</v>
      </c>
      <c r="B29" s="20" t="s">
        <v>206</v>
      </c>
      <c r="C29" s="20"/>
      <c r="D29" s="31" t="s">
        <v>305</v>
      </c>
      <c r="E29" s="31" t="s">
        <v>306</v>
      </c>
      <c r="F29" s="30">
        <v>54.543455999999999</v>
      </c>
      <c r="G29" s="30">
        <v>54.543455999999999</v>
      </c>
      <c r="H29" s="30">
        <v>54.543455999999999</v>
      </c>
      <c r="I29" s="30">
        <v>0</v>
      </c>
      <c r="J29" s="30">
        <v>0</v>
      </c>
      <c r="K29" s="30">
        <v>0</v>
      </c>
    </row>
    <row r="30" spans="1:11" ht="22.8" customHeight="1">
      <c r="A30" s="25" t="s">
        <v>217</v>
      </c>
      <c r="B30" s="25" t="s">
        <v>206</v>
      </c>
      <c r="C30" s="25" t="s">
        <v>194</v>
      </c>
      <c r="D30" s="33" t="s">
        <v>307</v>
      </c>
      <c r="E30" s="23" t="s">
        <v>308</v>
      </c>
      <c r="F30" s="22">
        <v>54.543455999999999</v>
      </c>
      <c r="G30" s="22">
        <v>54.543455999999999</v>
      </c>
      <c r="H30" s="34">
        <v>54.543455999999999</v>
      </c>
      <c r="I30" s="34"/>
      <c r="J30" s="34"/>
      <c r="K30" s="34"/>
    </row>
    <row r="31" spans="1:11" ht="16.350000000000001" customHeight="1">
      <c r="A31" s="94" t="s">
        <v>309</v>
      </c>
      <c r="B31" s="94"/>
      <c r="C31" s="94"/>
      <c r="D31" s="94"/>
      <c r="E31" s="94"/>
      <c r="F31" s="94"/>
      <c r="G31" s="94"/>
      <c r="H31" s="94"/>
      <c r="I31" s="94"/>
      <c r="J31" s="94"/>
      <c r="K31" s="94"/>
    </row>
  </sheetData>
  <mergeCells count="13">
    <mergeCell ref="A2:K2"/>
    <mergeCell ref="A3:I3"/>
    <mergeCell ref="J3:K3"/>
    <mergeCell ref="G4:J4"/>
    <mergeCell ref="H5:I5"/>
    <mergeCell ref="A31:K31"/>
    <mergeCell ref="D4:D6"/>
    <mergeCell ref="E4:E6"/>
    <mergeCell ref="F4:F6"/>
    <mergeCell ref="G5:G6"/>
    <mergeCell ref="J5:J6"/>
    <mergeCell ref="K4:K6"/>
    <mergeCell ref="A4:C5"/>
  </mergeCells>
  <phoneticPr fontId="2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32"/>
  <sheetViews>
    <sheetView workbookViewId="0">
      <pane ySplit="2" topLeftCell="A3" activePane="bottomLeft" state="frozen"/>
      <selection pane="bottomLeft" activeCell="A2" sqref="A2:I2"/>
    </sheetView>
  </sheetViews>
  <sheetFormatPr defaultColWidth="10" defaultRowHeight="14.4"/>
  <cols>
    <col min="1" max="3" width="4.6640625" customWidth="1"/>
    <col min="4" max="4" width="15.33203125" customWidth="1"/>
    <col min="5" max="9" width="20.5546875" customWidth="1"/>
  </cols>
  <sheetData>
    <row r="1" spans="1:9" ht="16.350000000000001" customHeight="1">
      <c r="A1" s="19"/>
      <c r="B1" s="19"/>
      <c r="C1" s="19"/>
      <c r="D1" s="19"/>
      <c r="E1" s="19"/>
      <c r="F1" s="19"/>
      <c r="G1" s="19"/>
      <c r="H1" s="19"/>
      <c r="I1" s="32" t="s">
        <v>310</v>
      </c>
    </row>
    <row r="2" spans="1:9" ht="43.05" customHeight="1">
      <c r="A2" s="99" t="s">
        <v>12</v>
      </c>
      <c r="B2" s="99"/>
      <c r="C2" s="99"/>
      <c r="D2" s="99"/>
      <c r="E2" s="99"/>
      <c r="F2" s="99"/>
      <c r="G2" s="99"/>
      <c r="H2" s="99"/>
      <c r="I2" s="99"/>
    </row>
    <row r="3" spans="1:9" ht="24.15" customHeight="1">
      <c r="A3" s="94" t="s">
        <v>32</v>
      </c>
      <c r="B3" s="94"/>
      <c r="C3" s="94"/>
      <c r="D3" s="94"/>
      <c r="E3" s="94"/>
      <c r="F3" s="94"/>
      <c r="G3" s="94"/>
      <c r="H3" s="94"/>
      <c r="I3" s="27" t="s">
        <v>33</v>
      </c>
    </row>
    <row r="4" spans="1:9" ht="19.8" customHeight="1">
      <c r="A4" s="96" t="s">
        <v>160</v>
      </c>
      <c r="B4" s="96"/>
      <c r="C4" s="96"/>
      <c r="D4" s="96" t="s">
        <v>161</v>
      </c>
      <c r="E4" s="96" t="s">
        <v>162</v>
      </c>
      <c r="F4" s="96" t="s">
        <v>163</v>
      </c>
      <c r="G4" s="96"/>
      <c r="H4" s="96"/>
      <c r="I4" s="96"/>
    </row>
    <row r="5" spans="1:9" ht="17.25" customHeight="1">
      <c r="A5" s="96"/>
      <c r="B5" s="96"/>
      <c r="C5" s="96"/>
      <c r="D5" s="96"/>
      <c r="E5" s="96"/>
      <c r="F5" s="96" t="s">
        <v>138</v>
      </c>
      <c r="G5" s="96" t="s">
        <v>265</v>
      </c>
      <c r="H5" s="96"/>
      <c r="I5" s="96" t="s">
        <v>266</v>
      </c>
    </row>
    <row r="6" spans="1:9" ht="24.15" customHeight="1">
      <c r="A6" s="28" t="s">
        <v>168</v>
      </c>
      <c r="B6" s="28" t="s">
        <v>169</v>
      </c>
      <c r="C6" s="28" t="s">
        <v>170</v>
      </c>
      <c r="D6" s="96"/>
      <c r="E6" s="96"/>
      <c r="F6" s="96"/>
      <c r="G6" s="28" t="s">
        <v>243</v>
      </c>
      <c r="H6" s="28" t="s">
        <v>235</v>
      </c>
      <c r="I6" s="96"/>
    </row>
    <row r="7" spans="1:9" ht="22.8" customHeight="1">
      <c r="A7" s="23"/>
      <c r="B7" s="23"/>
      <c r="C7" s="23"/>
      <c r="D7" s="31"/>
      <c r="E7" s="31" t="s">
        <v>138</v>
      </c>
      <c r="F7" s="30">
        <v>920.39009399999998</v>
      </c>
      <c r="G7" s="30">
        <v>722.648642</v>
      </c>
      <c r="H7" s="30">
        <v>98.741451999999995</v>
      </c>
      <c r="I7" s="30">
        <v>99</v>
      </c>
    </row>
    <row r="8" spans="1:9" ht="22.8" customHeight="1">
      <c r="A8" s="23"/>
      <c r="B8" s="23"/>
      <c r="C8" s="23"/>
      <c r="D8" s="29" t="s">
        <v>156</v>
      </c>
      <c r="E8" s="29" t="s">
        <v>2</v>
      </c>
      <c r="F8" s="30">
        <v>920.39009399999998</v>
      </c>
      <c r="G8" s="30">
        <v>722.648642</v>
      </c>
      <c r="H8" s="30">
        <v>98.741451999999995</v>
      </c>
      <c r="I8" s="30">
        <v>99</v>
      </c>
    </row>
    <row r="9" spans="1:9" ht="22.8" customHeight="1">
      <c r="A9" s="23"/>
      <c r="B9" s="23"/>
      <c r="C9" s="23"/>
      <c r="D9" s="29" t="s">
        <v>157</v>
      </c>
      <c r="E9" s="29" t="s">
        <v>158</v>
      </c>
      <c r="F9" s="30">
        <v>920.39009399999998</v>
      </c>
      <c r="G9" s="30">
        <v>722.648642</v>
      </c>
      <c r="H9" s="30">
        <v>98.741451999999995</v>
      </c>
      <c r="I9" s="30">
        <v>99</v>
      </c>
    </row>
    <row r="10" spans="1:9" ht="22.8" customHeight="1">
      <c r="A10" s="20" t="s">
        <v>171</v>
      </c>
      <c r="B10" s="20"/>
      <c r="C10" s="20"/>
      <c r="D10" s="31" t="s">
        <v>267</v>
      </c>
      <c r="E10" s="31" t="s">
        <v>268</v>
      </c>
      <c r="F10" s="30">
        <v>722.878152</v>
      </c>
      <c r="G10" s="30">
        <v>525.13670000000002</v>
      </c>
      <c r="H10" s="30">
        <v>98.741451999999995</v>
      </c>
      <c r="I10" s="30">
        <v>99</v>
      </c>
    </row>
    <row r="11" spans="1:9" ht="22.8" customHeight="1">
      <c r="A11" s="20" t="s">
        <v>171</v>
      </c>
      <c r="B11" s="20" t="s">
        <v>173</v>
      </c>
      <c r="C11" s="20"/>
      <c r="D11" s="31" t="s">
        <v>269</v>
      </c>
      <c r="E11" s="31" t="s">
        <v>270</v>
      </c>
      <c r="F11" s="30">
        <v>722.878152</v>
      </c>
      <c r="G11" s="30">
        <v>525.13670000000002</v>
      </c>
      <c r="H11" s="30">
        <v>98.741451999999995</v>
      </c>
      <c r="I11" s="30">
        <v>99</v>
      </c>
    </row>
    <row r="12" spans="1:9" ht="22.8" customHeight="1">
      <c r="A12" s="25" t="s">
        <v>171</v>
      </c>
      <c r="B12" s="25" t="s">
        <v>173</v>
      </c>
      <c r="C12" s="25" t="s">
        <v>173</v>
      </c>
      <c r="D12" s="33" t="s">
        <v>271</v>
      </c>
      <c r="E12" s="23" t="s">
        <v>272</v>
      </c>
      <c r="F12" s="22">
        <v>722.878152</v>
      </c>
      <c r="G12" s="34">
        <v>525.13670000000002</v>
      </c>
      <c r="H12" s="34">
        <v>98.741451999999995</v>
      </c>
      <c r="I12" s="34">
        <v>99</v>
      </c>
    </row>
    <row r="13" spans="1:9" ht="22.8" customHeight="1">
      <c r="A13" s="25" t="s">
        <v>171</v>
      </c>
      <c r="B13" s="25" t="s">
        <v>173</v>
      </c>
      <c r="C13" s="25" t="s">
        <v>178</v>
      </c>
      <c r="D13" s="33" t="s">
        <v>273</v>
      </c>
      <c r="E13" s="23" t="s">
        <v>274</v>
      </c>
      <c r="F13" s="22"/>
      <c r="G13" s="34"/>
      <c r="H13" s="34"/>
      <c r="I13" s="34"/>
    </row>
    <row r="14" spans="1:9" ht="22.8" customHeight="1">
      <c r="A14" s="20" t="s">
        <v>181</v>
      </c>
      <c r="B14" s="20"/>
      <c r="C14" s="20"/>
      <c r="D14" s="31" t="s">
        <v>275</v>
      </c>
      <c r="E14" s="31" t="s">
        <v>276</v>
      </c>
      <c r="F14" s="30">
        <v>114.279312</v>
      </c>
      <c r="G14" s="30">
        <v>114.279312</v>
      </c>
      <c r="H14" s="30">
        <v>0</v>
      </c>
      <c r="I14" s="30">
        <v>0</v>
      </c>
    </row>
    <row r="15" spans="1:9" ht="22.8" customHeight="1">
      <c r="A15" s="20" t="s">
        <v>181</v>
      </c>
      <c r="B15" s="20" t="s">
        <v>183</v>
      </c>
      <c r="C15" s="20"/>
      <c r="D15" s="31" t="s">
        <v>277</v>
      </c>
      <c r="E15" s="31" t="s">
        <v>278</v>
      </c>
      <c r="F15" s="30">
        <v>109.086912</v>
      </c>
      <c r="G15" s="30">
        <v>109.086912</v>
      </c>
      <c r="H15" s="30">
        <v>0</v>
      </c>
      <c r="I15" s="30">
        <v>0</v>
      </c>
    </row>
    <row r="16" spans="1:9" ht="22.8" customHeight="1">
      <c r="A16" s="25" t="s">
        <v>181</v>
      </c>
      <c r="B16" s="25" t="s">
        <v>183</v>
      </c>
      <c r="C16" s="25" t="s">
        <v>183</v>
      </c>
      <c r="D16" s="33" t="s">
        <v>279</v>
      </c>
      <c r="E16" s="23" t="s">
        <v>280</v>
      </c>
      <c r="F16" s="22">
        <v>72.724608000000003</v>
      </c>
      <c r="G16" s="34">
        <v>72.724608000000003</v>
      </c>
      <c r="H16" s="34"/>
      <c r="I16" s="34"/>
    </row>
    <row r="17" spans="1:9" ht="22.8" customHeight="1">
      <c r="A17" s="25" t="s">
        <v>181</v>
      </c>
      <c r="B17" s="25" t="s">
        <v>183</v>
      </c>
      <c r="C17" s="25" t="s">
        <v>188</v>
      </c>
      <c r="D17" s="33" t="s">
        <v>281</v>
      </c>
      <c r="E17" s="23" t="s">
        <v>282</v>
      </c>
      <c r="F17" s="22">
        <v>36.362304000000002</v>
      </c>
      <c r="G17" s="34">
        <v>36.362304000000002</v>
      </c>
      <c r="H17" s="34"/>
      <c r="I17" s="34"/>
    </row>
    <row r="18" spans="1:9" ht="22.8" customHeight="1">
      <c r="A18" s="20" t="s">
        <v>181</v>
      </c>
      <c r="B18" s="20" t="s">
        <v>197</v>
      </c>
      <c r="C18" s="20"/>
      <c r="D18" s="31" t="s">
        <v>283</v>
      </c>
      <c r="E18" s="31" t="s">
        <v>284</v>
      </c>
      <c r="F18" s="30">
        <v>3.11544</v>
      </c>
      <c r="G18" s="30">
        <v>3.11544</v>
      </c>
      <c r="H18" s="30">
        <v>0</v>
      </c>
      <c r="I18" s="30">
        <v>0</v>
      </c>
    </row>
    <row r="19" spans="1:9" ht="22.8" customHeight="1">
      <c r="A19" s="25" t="s">
        <v>181</v>
      </c>
      <c r="B19" s="25" t="s">
        <v>197</v>
      </c>
      <c r="C19" s="25" t="s">
        <v>200</v>
      </c>
      <c r="D19" s="33" t="s">
        <v>285</v>
      </c>
      <c r="E19" s="23" t="s">
        <v>286</v>
      </c>
      <c r="F19" s="22">
        <v>3.11544</v>
      </c>
      <c r="G19" s="34">
        <v>3.11544</v>
      </c>
      <c r="H19" s="34"/>
      <c r="I19" s="34"/>
    </row>
    <row r="20" spans="1:9" ht="22.8" customHeight="1">
      <c r="A20" s="20" t="s">
        <v>181</v>
      </c>
      <c r="B20" s="20" t="s">
        <v>203</v>
      </c>
      <c r="C20" s="20"/>
      <c r="D20" s="31" t="s">
        <v>287</v>
      </c>
      <c r="E20" s="31" t="s">
        <v>288</v>
      </c>
      <c r="F20" s="30">
        <v>2.0769600000000001</v>
      </c>
      <c r="G20" s="30">
        <v>2.0769600000000001</v>
      </c>
      <c r="H20" s="30">
        <v>0</v>
      </c>
      <c r="I20" s="30">
        <v>0</v>
      </c>
    </row>
    <row r="21" spans="1:9" ht="22.8" customHeight="1">
      <c r="A21" s="25" t="s">
        <v>181</v>
      </c>
      <c r="B21" s="25" t="s">
        <v>203</v>
      </c>
      <c r="C21" s="25" t="s">
        <v>206</v>
      </c>
      <c r="D21" s="33" t="s">
        <v>289</v>
      </c>
      <c r="E21" s="23" t="s">
        <v>290</v>
      </c>
      <c r="F21" s="22">
        <v>2.0769600000000001</v>
      </c>
      <c r="G21" s="34">
        <v>2.0769600000000001</v>
      </c>
      <c r="H21" s="34"/>
      <c r="I21" s="34"/>
    </row>
    <row r="22" spans="1:9" ht="22.8" customHeight="1">
      <c r="A22" s="20" t="s">
        <v>181</v>
      </c>
      <c r="B22" s="20" t="s">
        <v>191</v>
      </c>
      <c r="C22" s="20"/>
      <c r="D22" s="31" t="s">
        <v>291</v>
      </c>
      <c r="E22" s="31" t="s">
        <v>292</v>
      </c>
      <c r="F22" s="30">
        <v>0</v>
      </c>
      <c r="G22" s="30">
        <v>0</v>
      </c>
      <c r="H22" s="30">
        <v>0</v>
      </c>
      <c r="I22" s="30">
        <v>0</v>
      </c>
    </row>
    <row r="23" spans="1:9" ht="22.8" customHeight="1">
      <c r="A23" s="25" t="s">
        <v>181</v>
      </c>
      <c r="B23" s="25" t="s">
        <v>191</v>
      </c>
      <c r="C23" s="25" t="s">
        <v>194</v>
      </c>
      <c r="D23" s="33" t="s">
        <v>293</v>
      </c>
      <c r="E23" s="23" t="s">
        <v>294</v>
      </c>
      <c r="F23" s="22"/>
      <c r="G23" s="34"/>
      <c r="H23" s="34"/>
      <c r="I23" s="34"/>
    </row>
    <row r="24" spans="1:9" ht="22.8" customHeight="1">
      <c r="A24" s="20" t="s">
        <v>209</v>
      </c>
      <c r="B24" s="20"/>
      <c r="C24" s="20"/>
      <c r="D24" s="31" t="s">
        <v>295</v>
      </c>
      <c r="E24" s="31" t="s">
        <v>296</v>
      </c>
      <c r="F24" s="30">
        <v>28.689174000000001</v>
      </c>
      <c r="G24" s="30">
        <v>28.689174000000001</v>
      </c>
      <c r="H24" s="30">
        <v>0</v>
      </c>
      <c r="I24" s="30">
        <v>0</v>
      </c>
    </row>
    <row r="25" spans="1:9" ht="22.8" customHeight="1">
      <c r="A25" s="20" t="s">
        <v>209</v>
      </c>
      <c r="B25" s="20" t="s">
        <v>197</v>
      </c>
      <c r="C25" s="20"/>
      <c r="D25" s="31" t="s">
        <v>297</v>
      </c>
      <c r="E25" s="31" t="s">
        <v>298</v>
      </c>
      <c r="F25" s="30">
        <v>28.689174000000001</v>
      </c>
      <c r="G25" s="30">
        <v>28.689174000000001</v>
      </c>
      <c r="H25" s="30">
        <v>0</v>
      </c>
      <c r="I25" s="30">
        <v>0</v>
      </c>
    </row>
    <row r="26" spans="1:9" ht="22.8" customHeight="1">
      <c r="A26" s="25" t="s">
        <v>209</v>
      </c>
      <c r="B26" s="25" t="s">
        <v>197</v>
      </c>
      <c r="C26" s="25" t="s">
        <v>194</v>
      </c>
      <c r="D26" s="33" t="s">
        <v>299</v>
      </c>
      <c r="E26" s="23" t="s">
        <v>300</v>
      </c>
      <c r="F26" s="22">
        <v>25.29711</v>
      </c>
      <c r="G26" s="34">
        <v>25.29711</v>
      </c>
      <c r="H26" s="34"/>
      <c r="I26" s="34"/>
    </row>
    <row r="27" spans="1:9" ht="22.8" customHeight="1">
      <c r="A27" s="25" t="s">
        <v>209</v>
      </c>
      <c r="B27" s="25" t="s">
        <v>197</v>
      </c>
      <c r="C27" s="25" t="s">
        <v>173</v>
      </c>
      <c r="D27" s="33" t="s">
        <v>301</v>
      </c>
      <c r="E27" s="23" t="s">
        <v>302</v>
      </c>
      <c r="F27" s="22">
        <v>3.392064</v>
      </c>
      <c r="G27" s="34">
        <v>3.392064</v>
      </c>
      <c r="H27" s="34"/>
      <c r="I27" s="34"/>
    </row>
    <row r="28" spans="1:9" ht="22.8" customHeight="1">
      <c r="A28" s="20" t="s">
        <v>217</v>
      </c>
      <c r="B28" s="20"/>
      <c r="C28" s="20"/>
      <c r="D28" s="31" t="s">
        <v>303</v>
      </c>
      <c r="E28" s="31" t="s">
        <v>304</v>
      </c>
      <c r="F28" s="30">
        <v>54.543455999999999</v>
      </c>
      <c r="G28" s="30">
        <v>54.543455999999999</v>
      </c>
      <c r="H28" s="30">
        <v>0</v>
      </c>
      <c r="I28" s="30">
        <v>0</v>
      </c>
    </row>
    <row r="29" spans="1:9" ht="22.8" customHeight="1">
      <c r="A29" s="20" t="s">
        <v>217</v>
      </c>
      <c r="B29" s="20" t="s">
        <v>206</v>
      </c>
      <c r="C29" s="20"/>
      <c r="D29" s="31" t="s">
        <v>305</v>
      </c>
      <c r="E29" s="31" t="s">
        <v>306</v>
      </c>
      <c r="F29" s="30">
        <v>54.543455999999999</v>
      </c>
      <c r="G29" s="30">
        <v>54.543455999999999</v>
      </c>
      <c r="H29" s="30">
        <v>0</v>
      </c>
      <c r="I29" s="30">
        <v>0</v>
      </c>
    </row>
    <row r="30" spans="1:9" ht="22.8" customHeight="1">
      <c r="A30" s="25" t="s">
        <v>217</v>
      </c>
      <c r="B30" s="25" t="s">
        <v>206</v>
      </c>
      <c r="C30" s="25" t="s">
        <v>194</v>
      </c>
      <c r="D30" s="33" t="s">
        <v>307</v>
      </c>
      <c r="E30" s="23" t="s">
        <v>308</v>
      </c>
      <c r="F30" s="22">
        <v>54.543455999999999</v>
      </c>
      <c r="G30" s="34">
        <v>54.543455999999999</v>
      </c>
      <c r="H30" s="34"/>
      <c r="I30" s="34"/>
    </row>
    <row r="31" spans="1:9" ht="16.350000000000001" customHeight="1">
      <c r="A31" s="101"/>
      <c r="B31" s="101"/>
      <c r="C31" s="101"/>
      <c r="D31" s="101"/>
      <c r="E31" s="101"/>
      <c r="F31" s="101"/>
    </row>
    <row r="32" spans="1:9" ht="16.350000000000001" customHeight="1">
      <c r="A32" s="101"/>
      <c r="B32" s="101"/>
      <c r="C32" s="101"/>
      <c r="D32" s="101"/>
      <c r="E32" s="101"/>
      <c r="F32" s="101"/>
    </row>
  </sheetData>
  <mergeCells count="11">
    <mergeCell ref="A2:I2"/>
    <mergeCell ref="A3:H3"/>
    <mergeCell ref="F4:I4"/>
    <mergeCell ref="G5:H5"/>
    <mergeCell ref="A31:F31"/>
    <mergeCell ref="A32:F32"/>
    <mergeCell ref="D4:D6"/>
    <mergeCell ref="E4:E6"/>
    <mergeCell ref="F5:F6"/>
    <mergeCell ref="I5:I6"/>
    <mergeCell ref="A4:C5"/>
  </mergeCells>
  <phoneticPr fontId="2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H33"/>
  <sheetViews>
    <sheetView workbookViewId="0">
      <selection activeCell="A2" sqref="A2:H2"/>
    </sheetView>
  </sheetViews>
  <sheetFormatPr defaultColWidth="9.5546875" defaultRowHeight="14.4"/>
  <cols>
    <col min="1" max="1" width="7.21875" style="37" customWidth="1"/>
    <col min="2" max="2" width="7.77734375" style="37" customWidth="1"/>
    <col min="3" max="3" width="15.44140625" style="37" customWidth="1"/>
    <col min="4" max="8" width="20.5546875" style="37" customWidth="1"/>
    <col min="9" max="16384" width="9.5546875" style="37"/>
  </cols>
  <sheetData>
    <row r="1" spans="1:8" ht="16.350000000000001" customHeight="1">
      <c r="A1" s="39"/>
      <c r="B1" s="39"/>
      <c r="C1" s="39"/>
      <c r="D1" s="39"/>
      <c r="E1" s="39"/>
      <c r="F1" s="39"/>
      <c r="G1" s="39"/>
      <c r="H1" s="40" t="s">
        <v>311</v>
      </c>
    </row>
    <row r="2" spans="1:8" ht="43.2" customHeight="1">
      <c r="A2" s="102" t="s">
        <v>13</v>
      </c>
      <c r="B2" s="102"/>
      <c r="C2" s="102"/>
      <c r="D2" s="102"/>
      <c r="E2" s="102"/>
      <c r="F2" s="102"/>
      <c r="G2" s="102"/>
      <c r="H2" s="102"/>
    </row>
    <row r="3" spans="1:8" ht="24.15" customHeight="1">
      <c r="A3" s="103" t="s">
        <v>32</v>
      </c>
      <c r="B3" s="103"/>
      <c r="C3" s="103"/>
      <c r="D3" s="103"/>
      <c r="E3" s="103"/>
      <c r="F3" s="103"/>
      <c r="G3" s="103"/>
      <c r="H3" s="41" t="s">
        <v>33</v>
      </c>
    </row>
    <row r="4" spans="1:8" ht="19.8" customHeight="1">
      <c r="A4" s="104" t="s">
        <v>312</v>
      </c>
      <c r="B4" s="104"/>
      <c r="C4" s="104" t="s">
        <v>313</v>
      </c>
      <c r="D4" s="104" t="s">
        <v>314</v>
      </c>
      <c r="E4" s="104" t="s">
        <v>163</v>
      </c>
      <c r="F4" s="104"/>
      <c r="G4" s="104"/>
      <c r="H4" s="104"/>
    </row>
    <row r="5" spans="1:8" ht="17.25" customHeight="1">
      <c r="A5" s="104" t="s">
        <v>168</v>
      </c>
      <c r="B5" s="104" t="s">
        <v>169</v>
      </c>
      <c r="C5" s="104"/>
      <c r="D5" s="104"/>
      <c r="E5" s="104" t="s">
        <v>138</v>
      </c>
      <c r="F5" s="104" t="s">
        <v>265</v>
      </c>
      <c r="G5" s="104"/>
      <c r="H5" s="104" t="s">
        <v>266</v>
      </c>
    </row>
    <row r="6" spans="1:8" ht="24.15" customHeight="1">
      <c r="A6" s="105"/>
      <c r="B6" s="105"/>
      <c r="C6" s="105"/>
      <c r="D6" s="105"/>
      <c r="E6" s="105"/>
      <c r="F6" s="42" t="s">
        <v>243</v>
      </c>
      <c r="G6" s="42" t="s">
        <v>235</v>
      </c>
      <c r="H6" s="105"/>
    </row>
    <row r="7" spans="1:8" s="38" customFormat="1" ht="22.8" customHeight="1">
      <c r="A7" s="43"/>
      <c r="B7" s="43"/>
      <c r="C7" s="43"/>
      <c r="D7" s="43" t="s">
        <v>138</v>
      </c>
      <c r="E7" s="44">
        <v>920.39009399999998</v>
      </c>
      <c r="F7" s="44">
        <v>722.648642</v>
      </c>
      <c r="G7" s="44">
        <v>98.741451999999995</v>
      </c>
      <c r="H7" s="44">
        <v>99</v>
      </c>
    </row>
    <row r="8" spans="1:8" s="38" customFormat="1" ht="22.8" customHeight="1">
      <c r="A8" s="29" t="s">
        <v>315</v>
      </c>
      <c r="B8" s="45"/>
      <c r="C8" s="29" t="s">
        <v>315</v>
      </c>
      <c r="D8" s="29" t="s">
        <v>243</v>
      </c>
      <c r="E8" s="46">
        <v>722.648642</v>
      </c>
      <c r="F8" s="46">
        <v>722.648642</v>
      </c>
      <c r="G8" s="46"/>
      <c r="H8" s="46"/>
    </row>
    <row r="9" spans="1:8" ht="22.8" customHeight="1">
      <c r="A9" s="33" t="s">
        <v>315</v>
      </c>
      <c r="B9" s="62" t="s">
        <v>316</v>
      </c>
      <c r="C9" s="33" t="s">
        <v>317</v>
      </c>
      <c r="D9" s="33" t="s">
        <v>318</v>
      </c>
      <c r="E9" s="47">
        <v>84.651600000000002</v>
      </c>
      <c r="F9" s="47">
        <v>84.651600000000002</v>
      </c>
      <c r="G9" s="47"/>
      <c r="H9" s="47"/>
    </row>
    <row r="10" spans="1:8" ht="22.8" customHeight="1">
      <c r="A10" s="33" t="s">
        <v>315</v>
      </c>
      <c r="B10" s="62" t="s">
        <v>194</v>
      </c>
      <c r="C10" s="33" t="s">
        <v>319</v>
      </c>
      <c r="D10" s="33" t="s">
        <v>320</v>
      </c>
      <c r="E10" s="47">
        <v>207.696</v>
      </c>
      <c r="F10" s="47">
        <v>207.696</v>
      </c>
      <c r="G10" s="47"/>
      <c r="H10" s="47"/>
    </row>
    <row r="11" spans="1:8" ht="22.8" customHeight="1">
      <c r="A11" s="33" t="s">
        <v>315</v>
      </c>
      <c r="B11" s="62" t="s">
        <v>173</v>
      </c>
      <c r="C11" s="33" t="s">
        <v>321</v>
      </c>
      <c r="D11" s="33" t="s">
        <v>322</v>
      </c>
      <c r="E11" s="47">
        <v>160.34190000000001</v>
      </c>
      <c r="F11" s="47">
        <v>160.34190000000001</v>
      </c>
      <c r="G11" s="47"/>
      <c r="H11" s="47"/>
    </row>
    <row r="12" spans="1:8" ht="22.8" customHeight="1">
      <c r="A12" s="33" t="s">
        <v>315</v>
      </c>
      <c r="B12" s="62" t="s">
        <v>206</v>
      </c>
      <c r="C12" s="33" t="s">
        <v>323</v>
      </c>
      <c r="D12" s="33" t="s">
        <v>324</v>
      </c>
      <c r="E12" s="47">
        <v>44.947200000000002</v>
      </c>
      <c r="F12" s="47">
        <v>44.947200000000002</v>
      </c>
      <c r="G12" s="47"/>
      <c r="H12" s="47"/>
    </row>
    <row r="13" spans="1:8" ht="22.8" customHeight="1">
      <c r="A13" s="33" t="s">
        <v>315</v>
      </c>
      <c r="B13" s="62" t="s">
        <v>188</v>
      </c>
      <c r="C13" s="33" t="s">
        <v>325</v>
      </c>
      <c r="D13" s="33" t="s">
        <v>326</v>
      </c>
      <c r="E13" s="47">
        <v>27.5</v>
      </c>
      <c r="F13" s="47">
        <v>27.5</v>
      </c>
      <c r="G13" s="47"/>
      <c r="H13" s="47"/>
    </row>
    <row r="14" spans="1:8" ht="22.8" customHeight="1">
      <c r="A14" s="33" t="s">
        <v>315</v>
      </c>
      <c r="B14" s="62" t="s">
        <v>191</v>
      </c>
      <c r="C14" s="33" t="s">
        <v>327</v>
      </c>
      <c r="D14" s="33" t="s">
        <v>328</v>
      </c>
      <c r="E14" s="47">
        <v>72.724608000000003</v>
      </c>
      <c r="F14" s="47">
        <v>72.724608000000003</v>
      </c>
      <c r="G14" s="47"/>
      <c r="H14" s="47"/>
    </row>
    <row r="15" spans="1:8" ht="22.8" customHeight="1">
      <c r="A15" s="33" t="s">
        <v>315</v>
      </c>
      <c r="B15" s="62" t="s">
        <v>329</v>
      </c>
      <c r="C15" s="33" t="s">
        <v>330</v>
      </c>
      <c r="D15" s="33" t="s">
        <v>331</v>
      </c>
      <c r="E15" s="47">
        <v>36.362304000000002</v>
      </c>
      <c r="F15" s="47">
        <v>36.362304000000002</v>
      </c>
      <c r="G15" s="47"/>
      <c r="H15" s="47"/>
    </row>
    <row r="16" spans="1:8" ht="22.8" customHeight="1">
      <c r="A16" s="33" t="s">
        <v>315</v>
      </c>
      <c r="B16" s="62" t="s">
        <v>332</v>
      </c>
      <c r="C16" s="33" t="s">
        <v>333</v>
      </c>
      <c r="D16" s="33" t="s">
        <v>334</v>
      </c>
      <c r="E16" s="47">
        <v>5.1924000000000001</v>
      </c>
      <c r="F16" s="47">
        <v>5.1924000000000001</v>
      </c>
      <c r="G16" s="47"/>
      <c r="H16" s="47"/>
    </row>
    <row r="17" spans="1:8" ht="22.8" customHeight="1">
      <c r="A17" s="33" t="s">
        <v>315</v>
      </c>
      <c r="B17" s="62" t="s">
        <v>335</v>
      </c>
      <c r="C17" s="33" t="s">
        <v>336</v>
      </c>
      <c r="D17" s="33" t="s">
        <v>337</v>
      </c>
      <c r="E17" s="47">
        <v>25.29711</v>
      </c>
      <c r="F17" s="47">
        <v>25.29711</v>
      </c>
      <c r="G17" s="47"/>
      <c r="H17" s="47"/>
    </row>
    <row r="18" spans="1:8" ht="22.8" customHeight="1">
      <c r="A18" s="33" t="s">
        <v>315</v>
      </c>
      <c r="B18" s="62" t="s">
        <v>197</v>
      </c>
      <c r="C18" s="33" t="s">
        <v>338</v>
      </c>
      <c r="D18" s="33" t="s">
        <v>339</v>
      </c>
      <c r="E18" s="47">
        <v>3.392064</v>
      </c>
      <c r="F18" s="47">
        <v>3.392064</v>
      </c>
      <c r="G18" s="47"/>
      <c r="H18" s="47"/>
    </row>
    <row r="19" spans="1:8" ht="22.8" customHeight="1">
      <c r="A19" s="33" t="s">
        <v>315</v>
      </c>
      <c r="B19" s="62" t="s">
        <v>340</v>
      </c>
      <c r="C19" s="33" t="s">
        <v>341</v>
      </c>
      <c r="D19" s="33" t="s">
        <v>342</v>
      </c>
      <c r="E19" s="47">
        <v>54.543455999999999</v>
      </c>
      <c r="F19" s="47">
        <v>54.543455999999999</v>
      </c>
      <c r="G19" s="47"/>
      <c r="H19" s="47"/>
    </row>
    <row r="20" spans="1:8" s="38" customFormat="1" ht="22.8" customHeight="1">
      <c r="A20" s="29" t="s">
        <v>343</v>
      </c>
      <c r="B20" s="45"/>
      <c r="C20" s="29" t="s">
        <v>343</v>
      </c>
      <c r="D20" s="29" t="s">
        <v>235</v>
      </c>
      <c r="E20" s="46">
        <v>98.741451999999995</v>
      </c>
      <c r="F20" s="46"/>
      <c r="G20" s="46">
        <v>98.741451999999995</v>
      </c>
      <c r="H20" s="46"/>
    </row>
    <row r="21" spans="1:8" ht="22.8" customHeight="1">
      <c r="A21" s="33" t="s">
        <v>343</v>
      </c>
      <c r="B21" s="62" t="s">
        <v>206</v>
      </c>
      <c r="C21" s="33" t="s">
        <v>344</v>
      </c>
      <c r="D21" s="33" t="s">
        <v>345</v>
      </c>
      <c r="E21" s="47">
        <v>96.249099999999999</v>
      </c>
      <c r="F21" s="47"/>
      <c r="G21" s="47">
        <v>96.249099999999999</v>
      </c>
      <c r="H21" s="47"/>
    </row>
    <row r="22" spans="1:8" ht="22.8" customHeight="1">
      <c r="A22" s="33" t="s">
        <v>343</v>
      </c>
      <c r="B22" s="62" t="s">
        <v>200</v>
      </c>
      <c r="C22" s="33" t="s">
        <v>346</v>
      </c>
      <c r="D22" s="33" t="s">
        <v>347</v>
      </c>
      <c r="E22" s="47">
        <v>2.4923519999999999</v>
      </c>
      <c r="F22" s="47"/>
      <c r="G22" s="47">
        <v>2.4923519999999999</v>
      </c>
      <c r="H22" s="47"/>
    </row>
    <row r="23" spans="1:8" s="38" customFormat="1" ht="22.8" customHeight="1">
      <c r="A23" s="29" t="s">
        <v>348</v>
      </c>
      <c r="B23" s="45"/>
      <c r="C23" s="29" t="s">
        <v>348</v>
      </c>
      <c r="D23" s="29" t="s">
        <v>349</v>
      </c>
      <c r="E23" s="46">
        <v>99</v>
      </c>
      <c r="F23" s="46"/>
      <c r="G23" s="46"/>
      <c r="H23" s="46">
        <v>99</v>
      </c>
    </row>
    <row r="24" spans="1:8" ht="22.8" customHeight="1">
      <c r="A24" s="33" t="s">
        <v>348</v>
      </c>
      <c r="B24" s="62" t="s">
        <v>194</v>
      </c>
      <c r="C24" s="33" t="s">
        <v>350</v>
      </c>
      <c r="D24" s="33" t="s">
        <v>351</v>
      </c>
      <c r="E24" s="47">
        <v>5</v>
      </c>
      <c r="F24" s="47"/>
      <c r="G24" s="47"/>
      <c r="H24" s="47">
        <v>5</v>
      </c>
    </row>
    <row r="25" spans="1:8" ht="22.8" customHeight="1">
      <c r="A25" s="33" t="s">
        <v>348</v>
      </c>
      <c r="B25" s="62" t="s">
        <v>206</v>
      </c>
      <c r="C25" s="33" t="s">
        <v>352</v>
      </c>
      <c r="D25" s="33" t="s">
        <v>353</v>
      </c>
      <c r="E25" s="47">
        <v>5</v>
      </c>
      <c r="F25" s="47"/>
      <c r="G25" s="47"/>
      <c r="H25" s="47">
        <v>5</v>
      </c>
    </row>
    <row r="26" spans="1:8" ht="22.8" customHeight="1">
      <c r="A26" s="33" t="s">
        <v>348</v>
      </c>
      <c r="B26" s="62" t="s">
        <v>316</v>
      </c>
      <c r="C26" s="33" t="s">
        <v>354</v>
      </c>
      <c r="D26" s="33" t="s">
        <v>355</v>
      </c>
      <c r="E26" s="47">
        <v>5</v>
      </c>
      <c r="F26" s="47"/>
      <c r="G26" s="47"/>
      <c r="H26" s="47">
        <v>5</v>
      </c>
    </row>
    <row r="27" spans="1:8" ht="21" customHeight="1">
      <c r="A27" s="33" t="s">
        <v>348</v>
      </c>
      <c r="B27" s="62" t="s">
        <v>191</v>
      </c>
      <c r="C27" s="33" t="s">
        <v>356</v>
      </c>
      <c r="D27" s="33" t="s">
        <v>357</v>
      </c>
      <c r="E27" s="47">
        <v>2</v>
      </c>
      <c r="F27" s="47"/>
      <c r="G27" s="47"/>
      <c r="H27" s="47">
        <v>2</v>
      </c>
    </row>
    <row r="28" spans="1:8" ht="22.5" customHeight="1">
      <c r="A28" s="33" t="s">
        <v>348</v>
      </c>
      <c r="B28" s="62" t="s">
        <v>200</v>
      </c>
      <c r="C28" s="33" t="s">
        <v>358</v>
      </c>
      <c r="D28" s="33" t="s">
        <v>359</v>
      </c>
      <c r="E28" s="47">
        <v>27</v>
      </c>
      <c r="F28" s="47"/>
      <c r="G28" s="47"/>
      <c r="H28" s="47">
        <v>27</v>
      </c>
    </row>
    <row r="29" spans="1:8" ht="22.5" customHeight="1">
      <c r="A29" s="33" t="s">
        <v>348</v>
      </c>
      <c r="B29" s="62" t="s">
        <v>360</v>
      </c>
      <c r="C29" s="33" t="s">
        <v>361</v>
      </c>
      <c r="D29" s="33" t="s">
        <v>362</v>
      </c>
      <c r="E29" s="47">
        <v>4</v>
      </c>
      <c r="F29" s="47"/>
      <c r="G29" s="47"/>
      <c r="H29" s="47">
        <v>4</v>
      </c>
    </row>
    <row r="30" spans="1:8" ht="22.5" customHeight="1">
      <c r="A30" s="33" t="s">
        <v>348</v>
      </c>
      <c r="B30" s="62" t="s">
        <v>363</v>
      </c>
      <c r="C30" s="33" t="s">
        <v>364</v>
      </c>
      <c r="D30" s="33" t="s">
        <v>365</v>
      </c>
      <c r="E30" s="47">
        <v>5</v>
      </c>
      <c r="F30" s="47"/>
      <c r="G30" s="47"/>
      <c r="H30" s="47">
        <v>5</v>
      </c>
    </row>
    <row r="31" spans="1:8" ht="22.5" customHeight="1">
      <c r="A31" s="33" t="s">
        <v>348</v>
      </c>
      <c r="B31" s="62" t="s">
        <v>366</v>
      </c>
      <c r="C31" s="33" t="s">
        <v>367</v>
      </c>
      <c r="D31" s="33" t="s">
        <v>368</v>
      </c>
      <c r="E31" s="47">
        <v>4</v>
      </c>
      <c r="F31" s="47"/>
      <c r="G31" s="47"/>
      <c r="H31" s="47">
        <v>4</v>
      </c>
    </row>
    <row r="32" spans="1:8" ht="22.5" customHeight="1">
      <c r="A32" s="33" t="s">
        <v>348</v>
      </c>
      <c r="B32" s="62" t="s">
        <v>369</v>
      </c>
      <c r="C32" s="33" t="s">
        <v>370</v>
      </c>
      <c r="D32" s="33" t="s">
        <v>371</v>
      </c>
      <c r="E32" s="47">
        <v>40</v>
      </c>
      <c r="F32" s="47"/>
      <c r="G32" s="47"/>
      <c r="H32" s="47">
        <v>40</v>
      </c>
    </row>
    <row r="33" spans="1:8" ht="22.5" customHeight="1">
      <c r="A33" s="33" t="s">
        <v>348</v>
      </c>
      <c r="B33" s="62" t="s">
        <v>340</v>
      </c>
      <c r="C33" s="33" t="s">
        <v>372</v>
      </c>
      <c r="D33" s="33" t="s">
        <v>373</v>
      </c>
      <c r="E33" s="47">
        <v>2</v>
      </c>
      <c r="F33" s="47"/>
      <c r="G33" s="47"/>
      <c r="H33" s="47">
        <v>2</v>
      </c>
    </row>
  </sheetData>
  <mergeCells count="11">
    <mergeCell ref="A2:H2"/>
    <mergeCell ref="A3:G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honeticPr fontId="24" type="noConversion"/>
  <pageMargins left="0.75" right="0.75" top="1" bottom="1" header="0.5" footer="0.5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N31"/>
  <sheetViews>
    <sheetView workbookViewId="0">
      <selection activeCell="A2" sqref="A2:N2"/>
    </sheetView>
  </sheetViews>
  <sheetFormatPr defaultColWidth="10" defaultRowHeight="14.4"/>
  <cols>
    <col min="1" max="3" width="4.6640625" customWidth="1"/>
    <col min="4" max="4" width="9.6640625" customWidth="1"/>
    <col min="5" max="5" width="21.33203125" customWidth="1"/>
    <col min="6" max="6" width="13.44140625" customWidth="1"/>
    <col min="7" max="7" width="12.44140625" customWidth="1"/>
    <col min="8" max="11" width="10.21875" customWidth="1"/>
    <col min="12" max="12" width="12.44140625" customWidth="1"/>
    <col min="13" max="14" width="10.21875" customWidth="1"/>
    <col min="15" max="15" width="9.77734375" customWidth="1"/>
  </cols>
  <sheetData>
    <row r="1" spans="1:14" ht="16.350000000000001" customHeight="1">
      <c r="A1" s="19"/>
      <c r="M1" s="98" t="s">
        <v>374</v>
      </c>
      <c r="N1" s="98"/>
    </row>
    <row r="2" spans="1:14" ht="44.85" customHeight="1">
      <c r="A2" s="99" t="s">
        <v>14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</row>
    <row r="3" spans="1:14" ht="22.35" customHeight="1">
      <c r="A3" s="94" t="s">
        <v>32</v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5" t="s">
        <v>33</v>
      </c>
      <c r="N3" s="95"/>
    </row>
    <row r="4" spans="1:14" ht="42.3" customHeight="1">
      <c r="A4" s="96" t="s">
        <v>160</v>
      </c>
      <c r="B4" s="96"/>
      <c r="C4" s="96"/>
      <c r="D4" s="96" t="s">
        <v>224</v>
      </c>
      <c r="E4" s="96" t="s">
        <v>225</v>
      </c>
      <c r="F4" s="96" t="s">
        <v>242</v>
      </c>
      <c r="G4" s="96" t="s">
        <v>227</v>
      </c>
      <c r="H4" s="96"/>
      <c r="I4" s="96"/>
      <c r="J4" s="96"/>
      <c r="K4" s="96"/>
      <c r="L4" s="96" t="s">
        <v>231</v>
      </c>
      <c r="M4" s="96"/>
      <c r="N4" s="96"/>
    </row>
    <row r="5" spans="1:14" ht="39.6" customHeight="1">
      <c r="A5" s="28" t="s">
        <v>168</v>
      </c>
      <c r="B5" s="28" t="s">
        <v>169</v>
      </c>
      <c r="C5" s="28" t="s">
        <v>170</v>
      </c>
      <c r="D5" s="96"/>
      <c r="E5" s="96"/>
      <c r="F5" s="96"/>
      <c r="G5" s="28" t="s">
        <v>138</v>
      </c>
      <c r="H5" s="28" t="s">
        <v>375</v>
      </c>
      <c r="I5" s="28" t="s">
        <v>376</v>
      </c>
      <c r="J5" s="28" t="s">
        <v>342</v>
      </c>
      <c r="K5" s="28" t="s">
        <v>377</v>
      </c>
      <c r="L5" s="28" t="s">
        <v>138</v>
      </c>
      <c r="M5" s="28" t="s">
        <v>243</v>
      </c>
      <c r="N5" s="28" t="s">
        <v>378</v>
      </c>
    </row>
    <row r="6" spans="1:14" ht="22.8" customHeight="1">
      <c r="A6" s="31"/>
      <c r="B6" s="31"/>
      <c r="C6" s="31"/>
      <c r="D6" s="31"/>
      <c r="E6" s="31" t="s">
        <v>138</v>
      </c>
      <c r="F6" s="36">
        <v>722.648642</v>
      </c>
      <c r="G6" s="36"/>
      <c r="H6" s="36"/>
      <c r="I6" s="36"/>
      <c r="J6" s="36"/>
      <c r="K6" s="36"/>
      <c r="L6" s="36">
        <v>722.648642</v>
      </c>
      <c r="M6" s="36">
        <v>722.648642</v>
      </c>
      <c r="N6" s="36"/>
    </row>
    <row r="7" spans="1:14" ht="22.8" customHeight="1">
      <c r="A7" s="31"/>
      <c r="B7" s="31"/>
      <c r="C7" s="31"/>
      <c r="D7" s="29" t="s">
        <v>156</v>
      </c>
      <c r="E7" s="29" t="s">
        <v>2</v>
      </c>
      <c r="F7" s="36">
        <v>722.648642</v>
      </c>
      <c r="G7" s="36">
        <v>0</v>
      </c>
      <c r="H7" s="36">
        <v>0</v>
      </c>
      <c r="I7" s="36">
        <v>0</v>
      </c>
      <c r="J7" s="36">
        <v>0</v>
      </c>
      <c r="K7" s="36">
        <v>0</v>
      </c>
      <c r="L7" s="36">
        <v>722.648642</v>
      </c>
      <c r="M7" s="36">
        <v>722.648642</v>
      </c>
      <c r="N7" s="36">
        <v>0</v>
      </c>
    </row>
    <row r="8" spans="1:14" ht="22.8" customHeight="1">
      <c r="A8" s="31"/>
      <c r="B8" s="31"/>
      <c r="C8" s="31"/>
      <c r="D8" s="29" t="s">
        <v>157</v>
      </c>
      <c r="E8" s="29" t="s">
        <v>158</v>
      </c>
      <c r="F8" s="36">
        <v>722.648642</v>
      </c>
      <c r="G8" s="36"/>
      <c r="H8" s="36"/>
      <c r="I8" s="36"/>
      <c r="J8" s="36"/>
      <c r="K8" s="36"/>
      <c r="L8" s="36">
        <v>722.648642</v>
      </c>
      <c r="M8" s="36">
        <v>722.648642</v>
      </c>
      <c r="N8" s="36"/>
    </row>
    <row r="9" spans="1:14" ht="22.8" customHeight="1">
      <c r="A9" s="20" t="s">
        <v>171</v>
      </c>
      <c r="B9" s="20"/>
      <c r="C9" s="20"/>
      <c r="D9" s="29" t="s">
        <v>171</v>
      </c>
      <c r="E9" s="29" t="s">
        <v>172</v>
      </c>
      <c r="F9" s="36">
        <v>525.13670000000002</v>
      </c>
      <c r="G9" s="36"/>
      <c r="H9" s="36"/>
      <c r="I9" s="36"/>
      <c r="J9" s="36"/>
      <c r="K9" s="36"/>
      <c r="L9" s="36">
        <v>525.13670000000002</v>
      </c>
      <c r="M9" s="36">
        <v>525.13670000000002</v>
      </c>
      <c r="N9" s="36"/>
    </row>
    <row r="10" spans="1:14" ht="22.8" customHeight="1">
      <c r="A10" s="20" t="s">
        <v>171</v>
      </c>
      <c r="B10" s="20" t="s">
        <v>173</v>
      </c>
      <c r="C10" s="20"/>
      <c r="D10" s="29" t="s">
        <v>174</v>
      </c>
      <c r="E10" s="29" t="s">
        <v>175</v>
      </c>
      <c r="F10" s="36">
        <v>525.13670000000002</v>
      </c>
      <c r="G10" s="36"/>
      <c r="H10" s="36"/>
      <c r="I10" s="36"/>
      <c r="J10" s="36"/>
      <c r="K10" s="36"/>
      <c r="L10" s="36">
        <v>525.13670000000002</v>
      </c>
      <c r="M10" s="36">
        <v>525.13670000000002</v>
      </c>
      <c r="N10" s="36"/>
    </row>
    <row r="11" spans="1:14" ht="22.8" customHeight="1">
      <c r="A11" s="25" t="s">
        <v>171</v>
      </c>
      <c r="B11" s="25" t="s">
        <v>173</v>
      </c>
      <c r="C11" s="25" t="s">
        <v>173</v>
      </c>
      <c r="D11" s="33" t="s">
        <v>176</v>
      </c>
      <c r="E11" s="33" t="s">
        <v>177</v>
      </c>
      <c r="F11" s="22">
        <v>525.13670000000002</v>
      </c>
      <c r="G11" s="22"/>
      <c r="H11" s="34"/>
      <c r="I11" s="34"/>
      <c r="J11" s="34"/>
      <c r="K11" s="34"/>
      <c r="L11" s="22">
        <v>525.13670000000002</v>
      </c>
      <c r="M11" s="34">
        <v>525.13670000000002</v>
      </c>
      <c r="N11" s="34"/>
    </row>
    <row r="12" spans="1:14" ht="22.8" customHeight="1">
      <c r="A12" s="25" t="s">
        <v>171</v>
      </c>
      <c r="B12" s="25" t="s">
        <v>173</v>
      </c>
      <c r="C12" s="25" t="s">
        <v>178</v>
      </c>
      <c r="D12" s="33" t="s">
        <v>179</v>
      </c>
      <c r="E12" s="33" t="s">
        <v>180</v>
      </c>
      <c r="F12" s="22"/>
      <c r="G12" s="22"/>
      <c r="H12" s="34"/>
      <c r="I12" s="34"/>
      <c r="J12" s="34"/>
      <c r="K12" s="34"/>
      <c r="L12" s="22"/>
      <c r="M12" s="34"/>
      <c r="N12" s="34"/>
    </row>
    <row r="13" spans="1:14" ht="22.8" customHeight="1">
      <c r="A13" s="20" t="s">
        <v>181</v>
      </c>
      <c r="B13" s="20"/>
      <c r="C13" s="20"/>
      <c r="D13" s="29" t="s">
        <v>181</v>
      </c>
      <c r="E13" s="29" t="s">
        <v>182</v>
      </c>
      <c r="F13" s="36">
        <v>114.279312</v>
      </c>
      <c r="G13" s="36"/>
      <c r="H13" s="36"/>
      <c r="I13" s="36"/>
      <c r="J13" s="36"/>
      <c r="K13" s="36"/>
      <c r="L13" s="36">
        <v>114.279312</v>
      </c>
      <c r="M13" s="36">
        <v>114.279312</v>
      </c>
      <c r="N13" s="36"/>
    </row>
    <row r="14" spans="1:14" ht="22.8" customHeight="1">
      <c r="A14" s="20" t="s">
        <v>181</v>
      </c>
      <c r="B14" s="20" t="s">
        <v>183</v>
      </c>
      <c r="C14" s="20"/>
      <c r="D14" s="29" t="s">
        <v>184</v>
      </c>
      <c r="E14" s="29" t="s">
        <v>185</v>
      </c>
      <c r="F14" s="36">
        <v>109.086912</v>
      </c>
      <c r="G14" s="36"/>
      <c r="H14" s="36"/>
      <c r="I14" s="36"/>
      <c r="J14" s="36"/>
      <c r="K14" s="36"/>
      <c r="L14" s="36">
        <v>109.086912</v>
      </c>
      <c r="M14" s="36">
        <v>109.086912</v>
      </c>
      <c r="N14" s="36"/>
    </row>
    <row r="15" spans="1:14" ht="22.8" customHeight="1">
      <c r="A15" s="25" t="s">
        <v>181</v>
      </c>
      <c r="B15" s="25" t="s">
        <v>183</v>
      </c>
      <c r="C15" s="25" t="s">
        <v>183</v>
      </c>
      <c r="D15" s="33" t="s">
        <v>186</v>
      </c>
      <c r="E15" s="33" t="s">
        <v>187</v>
      </c>
      <c r="F15" s="22">
        <v>72.724608000000003</v>
      </c>
      <c r="G15" s="22"/>
      <c r="H15" s="34"/>
      <c r="I15" s="34"/>
      <c r="J15" s="34"/>
      <c r="K15" s="34"/>
      <c r="L15" s="22">
        <v>72.724608000000003</v>
      </c>
      <c r="M15" s="34">
        <v>72.724608000000003</v>
      </c>
      <c r="N15" s="34"/>
    </row>
    <row r="16" spans="1:14" ht="22.8" customHeight="1">
      <c r="A16" s="25" t="s">
        <v>181</v>
      </c>
      <c r="B16" s="25" t="s">
        <v>183</v>
      </c>
      <c r="C16" s="25" t="s">
        <v>188</v>
      </c>
      <c r="D16" s="33" t="s">
        <v>189</v>
      </c>
      <c r="E16" s="33" t="s">
        <v>190</v>
      </c>
      <c r="F16" s="22">
        <v>36.362304000000002</v>
      </c>
      <c r="G16" s="22"/>
      <c r="H16" s="34"/>
      <c r="I16" s="34"/>
      <c r="J16" s="34"/>
      <c r="K16" s="34"/>
      <c r="L16" s="22">
        <v>36.362304000000002</v>
      </c>
      <c r="M16" s="34">
        <v>36.362304000000002</v>
      </c>
      <c r="N16" s="34"/>
    </row>
    <row r="17" spans="1:14" ht="22.8" customHeight="1">
      <c r="A17" s="20" t="s">
        <v>181</v>
      </c>
      <c r="B17" s="20" t="s">
        <v>191</v>
      </c>
      <c r="C17" s="20"/>
      <c r="D17" s="29" t="s">
        <v>192</v>
      </c>
      <c r="E17" s="29" t="s">
        <v>193</v>
      </c>
      <c r="F17" s="36"/>
      <c r="G17" s="36"/>
      <c r="H17" s="36"/>
      <c r="I17" s="36"/>
      <c r="J17" s="36"/>
      <c r="K17" s="36"/>
      <c r="L17" s="36"/>
      <c r="M17" s="36"/>
      <c r="N17" s="36"/>
    </row>
    <row r="18" spans="1:14" ht="22.8" customHeight="1">
      <c r="A18" s="25" t="s">
        <v>181</v>
      </c>
      <c r="B18" s="25" t="s">
        <v>191</v>
      </c>
      <c r="C18" s="25" t="s">
        <v>194</v>
      </c>
      <c r="D18" s="33" t="s">
        <v>195</v>
      </c>
      <c r="E18" s="33" t="s">
        <v>196</v>
      </c>
      <c r="F18" s="22"/>
      <c r="G18" s="22"/>
      <c r="H18" s="34"/>
      <c r="I18" s="34"/>
      <c r="J18" s="34"/>
      <c r="K18" s="34"/>
      <c r="L18" s="22"/>
      <c r="M18" s="34"/>
      <c r="N18" s="34"/>
    </row>
    <row r="19" spans="1:14" ht="22.8" customHeight="1">
      <c r="A19" s="20" t="s">
        <v>181</v>
      </c>
      <c r="B19" s="20" t="s">
        <v>197</v>
      </c>
      <c r="C19" s="20"/>
      <c r="D19" s="29" t="s">
        <v>198</v>
      </c>
      <c r="E19" s="29" t="s">
        <v>199</v>
      </c>
      <c r="F19" s="36">
        <v>3.11544</v>
      </c>
      <c r="G19" s="36"/>
      <c r="H19" s="36"/>
      <c r="I19" s="36"/>
      <c r="J19" s="36"/>
      <c r="K19" s="36"/>
      <c r="L19" s="36">
        <v>3.11544</v>
      </c>
      <c r="M19" s="36">
        <v>3.11544</v>
      </c>
      <c r="N19" s="36"/>
    </row>
    <row r="20" spans="1:14" ht="22.8" customHeight="1">
      <c r="A20" s="25" t="s">
        <v>181</v>
      </c>
      <c r="B20" s="25" t="s">
        <v>197</v>
      </c>
      <c r="C20" s="25" t="s">
        <v>200</v>
      </c>
      <c r="D20" s="33" t="s">
        <v>201</v>
      </c>
      <c r="E20" s="33" t="s">
        <v>202</v>
      </c>
      <c r="F20" s="22">
        <v>3.11544</v>
      </c>
      <c r="G20" s="22"/>
      <c r="H20" s="34"/>
      <c r="I20" s="34"/>
      <c r="J20" s="34"/>
      <c r="K20" s="34"/>
      <c r="L20" s="22">
        <v>3.11544</v>
      </c>
      <c r="M20" s="34">
        <v>3.11544</v>
      </c>
      <c r="N20" s="34"/>
    </row>
    <row r="21" spans="1:14" ht="22.8" customHeight="1">
      <c r="A21" s="20" t="s">
        <v>181</v>
      </c>
      <c r="B21" s="20" t="s">
        <v>203</v>
      </c>
      <c r="C21" s="20"/>
      <c r="D21" s="29" t="s">
        <v>204</v>
      </c>
      <c r="E21" s="29" t="s">
        <v>205</v>
      </c>
      <c r="F21" s="36">
        <v>2.0769600000000001</v>
      </c>
      <c r="G21" s="36"/>
      <c r="H21" s="36"/>
      <c r="I21" s="36"/>
      <c r="J21" s="36"/>
      <c r="K21" s="36"/>
      <c r="L21" s="36">
        <v>2.0769600000000001</v>
      </c>
      <c r="M21" s="36">
        <v>2.0769600000000001</v>
      </c>
      <c r="N21" s="36"/>
    </row>
    <row r="22" spans="1:14" ht="22.8" customHeight="1">
      <c r="A22" s="25" t="s">
        <v>181</v>
      </c>
      <c r="B22" s="25" t="s">
        <v>203</v>
      </c>
      <c r="C22" s="25" t="s">
        <v>206</v>
      </c>
      <c r="D22" s="33" t="s">
        <v>207</v>
      </c>
      <c r="E22" s="33" t="s">
        <v>208</v>
      </c>
      <c r="F22" s="22">
        <v>2.0769600000000001</v>
      </c>
      <c r="G22" s="22"/>
      <c r="H22" s="34"/>
      <c r="I22" s="34"/>
      <c r="J22" s="34"/>
      <c r="K22" s="34"/>
      <c r="L22" s="22">
        <v>2.0769600000000001</v>
      </c>
      <c r="M22" s="34">
        <v>2.0769600000000001</v>
      </c>
      <c r="N22" s="34"/>
    </row>
    <row r="23" spans="1:14" ht="22.8" customHeight="1">
      <c r="A23" s="20" t="s">
        <v>209</v>
      </c>
      <c r="B23" s="20"/>
      <c r="C23" s="20"/>
      <c r="D23" s="29" t="s">
        <v>209</v>
      </c>
      <c r="E23" s="29" t="s">
        <v>210</v>
      </c>
      <c r="F23" s="36">
        <v>28.689174000000001</v>
      </c>
      <c r="G23" s="36"/>
      <c r="H23" s="36"/>
      <c r="I23" s="36"/>
      <c r="J23" s="36"/>
      <c r="K23" s="36"/>
      <c r="L23" s="36">
        <v>28.689174000000001</v>
      </c>
      <c r="M23" s="36">
        <v>28.689174000000001</v>
      </c>
      <c r="N23" s="36"/>
    </row>
    <row r="24" spans="1:14" ht="22.8" customHeight="1">
      <c r="A24" s="20" t="s">
        <v>209</v>
      </c>
      <c r="B24" s="20" t="s">
        <v>197</v>
      </c>
      <c r="C24" s="20"/>
      <c r="D24" s="29" t="s">
        <v>211</v>
      </c>
      <c r="E24" s="29" t="s">
        <v>212</v>
      </c>
      <c r="F24" s="36">
        <v>28.689174000000001</v>
      </c>
      <c r="G24" s="36"/>
      <c r="H24" s="36"/>
      <c r="I24" s="36"/>
      <c r="J24" s="36"/>
      <c r="K24" s="36"/>
      <c r="L24" s="36">
        <v>28.689174000000001</v>
      </c>
      <c r="M24" s="36">
        <v>28.689174000000001</v>
      </c>
      <c r="N24" s="36"/>
    </row>
    <row r="25" spans="1:14" ht="22.8" customHeight="1">
      <c r="A25" s="25" t="s">
        <v>209</v>
      </c>
      <c r="B25" s="25" t="s">
        <v>197</v>
      </c>
      <c r="C25" s="25" t="s">
        <v>194</v>
      </c>
      <c r="D25" s="33" t="s">
        <v>213</v>
      </c>
      <c r="E25" s="33" t="s">
        <v>214</v>
      </c>
      <c r="F25" s="22">
        <v>25.29711</v>
      </c>
      <c r="G25" s="22"/>
      <c r="H25" s="34"/>
      <c r="I25" s="34"/>
      <c r="J25" s="34"/>
      <c r="K25" s="34"/>
      <c r="L25" s="22">
        <v>25.29711</v>
      </c>
      <c r="M25" s="34">
        <v>25.29711</v>
      </c>
      <c r="N25" s="34"/>
    </row>
    <row r="26" spans="1:14" ht="22.8" customHeight="1">
      <c r="A26" s="25" t="s">
        <v>209</v>
      </c>
      <c r="B26" s="25" t="s">
        <v>197</v>
      </c>
      <c r="C26" s="25" t="s">
        <v>173</v>
      </c>
      <c r="D26" s="33" t="s">
        <v>215</v>
      </c>
      <c r="E26" s="33" t="s">
        <v>216</v>
      </c>
      <c r="F26" s="22">
        <v>3.392064</v>
      </c>
      <c r="G26" s="22"/>
      <c r="H26" s="34"/>
      <c r="I26" s="34"/>
      <c r="J26" s="34"/>
      <c r="K26" s="34"/>
      <c r="L26" s="22">
        <v>3.392064</v>
      </c>
      <c r="M26" s="34">
        <v>3.392064</v>
      </c>
      <c r="N26" s="34"/>
    </row>
    <row r="27" spans="1:14" ht="22.8" customHeight="1">
      <c r="A27" s="20" t="s">
        <v>217</v>
      </c>
      <c r="B27" s="20"/>
      <c r="C27" s="20"/>
      <c r="D27" s="29" t="s">
        <v>217</v>
      </c>
      <c r="E27" s="29" t="s">
        <v>218</v>
      </c>
      <c r="F27" s="36">
        <v>54.543455999999999</v>
      </c>
      <c r="G27" s="36"/>
      <c r="H27" s="36"/>
      <c r="I27" s="36"/>
      <c r="J27" s="36"/>
      <c r="K27" s="36"/>
      <c r="L27" s="36">
        <v>54.543455999999999</v>
      </c>
      <c r="M27" s="36">
        <v>54.543455999999999</v>
      </c>
      <c r="N27" s="36"/>
    </row>
    <row r="28" spans="1:14" ht="22.8" customHeight="1">
      <c r="A28" s="20" t="s">
        <v>217</v>
      </c>
      <c r="B28" s="20" t="s">
        <v>206</v>
      </c>
      <c r="C28" s="20"/>
      <c r="D28" s="29" t="s">
        <v>219</v>
      </c>
      <c r="E28" s="29" t="s">
        <v>220</v>
      </c>
      <c r="F28" s="36">
        <v>54.543455999999999</v>
      </c>
      <c r="G28" s="36"/>
      <c r="H28" s="36"/>
      <c r="I28" s="36"/>
      <c r="J28" s="36"/>
      <c r="K28" s="36"/>
      <c r="L28" s="36">
        <v>54.543455999999999</v>
      </c>
      <c r="M28" s="36">
        <v>54.543455999999999</v>
      </c>
      <c r="N28" s="36"/>
    </row>
    <row r="29" spans="1:14" ht="22.8" customHeight="1">
      <c r="A29" s="25" t="s">
        <v>217</v>
      </c>
      <c r="B29" s="25" t="s">
        <v>206</v>
      </c>
      <c r="C29" s="25" t="s">
        <v>194</v>
      </c>
      <c r="D29" s="33" t="s">
        <v>221</v>
      </c>
      <c r="E29" s="33" t="s">
        <v>222</v>
      </c>
      <c r="F29" s="22">
        <v>54.543455999999999</v>
      </c>
      <c r="G29" s="22"/>
      <c r="H29" s="34"/>
      <c r="I29" s="34"/>
      <c r="J29" s="34"/>
      <c r="K29" s="34"/>
      <c r="L29" s="22">
        <v>54.543455999999999</v>
      </c>
      <c r="M29" s="34">
        <v>54.543455999999999</v>
      </c>
      <c r="N29" s="34"/>
    </row>
    <row r="30" spans="1:14" ht="16.350000000000001" customHeight="1">
      <c r="A30" s="101"/>
      <c r="B30" s="101"/>
      <c r="C30" s="101"/>
      <c r="D30" s="101"/>
      <c r="E30" s="101"/>
      <c r="F30" s="101"/>
      <c r="G30" s="19"/>
      <c r="H30" s="19"/>
      <c r="I30" s="19"/>
      <c r="J30" s="19"/>
      <c r="K30" s="19"/>
      <c r="L30" s="19"/>
      <c r="M30" s="19"/>
      <c r="N30" s="19"/>
    </row>
    <row r="31" spans="1:14" ht="16.350000000000001" customHeight="1">
      <c r="A31" s="101"/>
      <c r="B31" s="101"/>
      <c r="C31" s="101"/>
      <c r="D31" s="101"/>
      <c r="E31" s="101"/>
      <c r="F31" s="101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30:F30"/>
    <mergeCell ref="A31:F31"/>
    <mergeCell ref="D4:D5"/>
    <mergeCell ref="E4:E5"/>
    <mergeCell ref="F4:F5"/>
  </mergeCells>
  <phoneticPr fontId="2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V28"/>
  <sheetViews>
    <sheetView topLeftCell="B1" zoomScale="115" zoomScaleNormal="115" workbookViewId="0">
      <selection activeCell="T5" sqref="T5"/>
    </sheetView>
  </sheetViews>
  <sheetFormatPr defaultColWidth="10" defaultRowHeight="14.4"/>
  <cols>
    <col min="1" max="3" width="4.6640625" customWidth="1"/>
    <col min="4" max="4" width="9.6640625" customWidth="1"/>
    <col min="5" max="5" width="21.33203125" customWidth="1"/>
    <col min="6" max="6" width="13.44140625" customWidth="1"/>
    <col min="7" max="22" width="7.6640625" customWidth="1"/>
    <col min="23" max="23" width="9.77734375" customWidth="1"/>
  </cols>
  <sheetData>
    <row r="1" spans="1:22" ht="16.350000000000001" customHeight="1">
      <c r="A1" s="19"/>
      <c r="U1" s="98" t="s">
        <v>379</v>
      </c>
      <c r="V1" s="98"/>
    </row>
    <row r="2" spans="1:22" ht="49.95" customHeight="1">
      <c r="A2" s="91" t="s">
        <v>15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91"/>
      <c r="Q2" s="91"/>
      <c r="R2" s="91"/>
      <c r="S2" s="91"/>
      <c r="T2" s="91"/>
      <c r="U2" s="91"/>
      <c r="V2" s="91"/>
    </row>
    <row r="3" spans="1:22" ht="24.15" customHeight="1">
      <c r="A3" s="94" t="s">
        <v>32</v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5" t="s">
        <v>33</v>
      </c>
      <c r="V3" s="95"/>
    </row>
    <row r="4" spans="1:22" ht="26.7" customHeight="1">
      <c r="A4" s="96" t="s">
        <v>160</v>
      </c>
      <c r="B4" s="96"/>
      <c r="C4" s="96"/>
      <c r="D4" s="96" t="s">
        <v>224</v>
      </c>
      <c r="E4" s="96" t="s">
        <v>225</v>
      </c>
      <c r="F4" s="96" t="s">
        <v>242</v>
      </c>
      <c r="G4" s="96" t="s">
        <v>380</v>
      </c>
      <c r="H4" s="96"/>
      <c r="I4" s="96"/>
      <c r="J4" s="96"/>
      <c r="K4" s="96"/>
      <c r="L4" s="96" t="s">
        <v>381</v>
      </c>
      <c r="M4" s="96"/>
      <c r="N4" s="96"/>
      <c r="O4" s="96"/>
      <c r="P4" s="96"/>
      <c r="Q4" s="96"/>
      <c r="R4" s="96" t="s">
        <v>342</v>
      </c>
      <c r="S4" s="96" t="s">
        <v>382</v>
      </c>
      <c r="T4" s="96"/>
      <c r="U4" s="96"/>
      <c r="V4" s="96"/>
    </row>
    <row r="5" spans="1:22" ht="56.1" customHeight="1">
      <c r="A5" s="28" t="s">
        <v>168</v>
      </c>
      <c r="B5" s="28" t="s">
        <v>169</v>
      </c>
      <c r="C5" s="28" t="s">
        <v>170</v>
      </c>
      <c r="D5" s="96"/>
      <c r="E5" s="96"/>
      <c r="F5" s="96"/>
      <c r="G5" s="28" t="s">
        <v>138</v>
      </c>
      <c r="H5" s="28" t="s">
        <v>320</v>
      </c>
      <c r="I5" s="28" t="s">
        <v>324</v>
      </c>
      <c r="J5" s="28" t="s">
        <v>322</v>
      </c>
      <c r="K5" s="28" t="s">
        <v>318</v>
      </c>
      <c r="L5" s="28" t="s">
        <v>138</v>
      </c>
      <c r="M5" s="28" t="s">
        <v>328</v>
      </c>
      <c r="N5" s="28" t="s">
        <v>331</v>
      </c>
      <c r="O5" s="28" t="s">
        <v>337</v>
      </c>
      <c r="P5" s="28" t="s">
        <v>339</v>
      </c>
      <c r="Q5" s="28" t="s">
        <v>334</v>
      </c>
      <c r="R5" s="96"/>
      <c r="S5" s="28" t="s">
        <v>138</v>
      </c>
      <c r="T5" s="28" t="s">
        <v>326</v>
      </c>
      <c r="U5" s="28" t="s">
        <v>383</v>
      </c>
      <c r="V5" s="28" t="s">
        <v>377</v>
      </c>
    </row>
    <row r="6" spans="1:22" ht="22.8" customHeight="1">
      <c r="A6" s="31"/>
      <c r="B6" s="31"/>
      <c r="C6" s="31"/>
      <c r="D6" s="31"/>
      <c r="E6" s="31" t="s">
        <v>138</v>
      </c>
      <c r="F6" s="30">
        <v>722.648642</v>
      </c>
      <c r="G6" s="30">
        <v>497.63670000000002</v>
      </c>
      <c r="H6" s="30">
        <v>207.696</v>
      </c>
      <c r="I6" s="30">
        <v>44.947200000000002</v>
      </c>
      <c r="J6" s="30">
        <v>160.34190000000001</v>
      </c>
      <c r="K6" s="30">
        <v>84.651600000000002</v>
      </c>
      <c r="L6" s="30">
        <v>142.96848600000001</v>
      </c>
      <c r="M6" s="30">
        <v>72.724608000000003</v>
      </c>
      <c r="N6" s="30">
        <v>36.362304000000002</v>
      </c>
      <c r="O6" s="30">
        <v>25.29711</v>
      </c>
      <c r="P6" s="30">
        <v>3.392064</v>
      </c>
      <c r="Q6" s="30">
        <v>5.1924000000000001</v>
      </c>
      <c r="R6" s="30">
        <v>54.543455999999999</v>
      </c>
      <c r="S6" s="30">
        <v>27.5</v>
      </c>
      <c r="T6" s="30">
        <v>27.5</v>
      </c>
      <c r="U6" s="30"/>
      <c r="V6" s="30"/>
    </row>
    <row r="7" spans="1:22" ht="22.8" customHeight="1">
      <c r="A7" s="31"/>
      <c r="B7" s="31"/>
      <c r="C7" s="31"/>
      <c r="D7" s="29" t="s">
        <v>156</v>
      </c>
      <c r="E7" s="29" t="s">
        <v>2</v>
      </c>
      <c r="F7" s="30">
        <v>722.648642</v>
      </c>
      <c r="G7" s="30">
        <v>497.63670000000002</v>
      </c>
      <c r="H7" s="30">
        <v>207.696</v>
      </c>
      <c r="I7" s="30">
        <v>44.947200000000002</v>
      </c>
      <c r="J7" s="30">
        <v>160.34190000000001</v>
      </c>
      <c r="K7" s="30">
        <v>84.651600000000002</v>
      </c>
      <c r="L7" s="30">
        <v>142.96848600000001</v>
      </c>
      <c r="M7" s="30">
        <v>72.724608000000003</v>
      </c>
      <c r="N7" s="30">
        <v>36.362304000000002</v>
      </c>
      <c r="O7" s="30">
        <v>25.29711</v>
      </c>
      <c r="P7" s="30">
        <v>3.392064</v>
      </c>
      <c r="Q7" s="30">
        <v>5.1924000000000001</v>
      </c>
      <c r="R7" s="30">
        <v>54.543455999999999</v>
      </c>
      <c r="S7" s="30">
        <v>27.5</v>
      </c>
      <c r="T7" s="30">
        <v>27.5</v>
      </c>
      <c r="U7" s="30">
        <v>0</v>
      </c>
      <c r="V7" s="30">
        <v>0</v>
      </c>
    </row>
    <row r="8" spans="1:22" ht="22.8" customHeight="1">
      <c r="A8" s="31"/>
      <c r="B8" s="31"/>
      <c r="C8" s="31"/>
      <c r="D8" s="29" t="s">
        <v>157</v>
      </c>
      <c r="E8" s="29" t="s">
        <v>158</v>
      </c>
      <c r="F8" s="30">
        <v>722.648642</v>
      </c>
      <c r="G8" s="30">
        <v>497.63670000000002</v>
      </c>
      <c r="H8" s="30">
        <v>207.696</v>
      </c>
      <c r="I8" s="30">
        <v>44.947200000000002</v>
      </c>
      <c r="J8" s="30">
        <v>160.34190000000001</v>
      </c>
      <c r="K8" s="30">
        <v>84.651600000000002</v>
      </c>
      <c r="L8" s="30">
        <v>142.96848600000001</v>
      </c>
      <c r="M8" s="30">
        <v>72.724608000000003</v>
      </c>
      <c r="N8" s="30">
        <v>36.362304000000002</v>
      </c>
      <c r="O8" s="30">
        <v>25.29711</v>
      </c>
      <c r="P8" s="30">
        <v>3.392064</v>
      </c>
      <c r="Q8" s="30">
        <v>5.1924000000000001</v>
      </c>
      <c r="R8" s="30">
        <v>54.543455999999999</v>
      </c>
      <c r="S8" s="30">
        <v>27.5</v>
      </c>
      <c r="T8" s="30">
        <v>27.5</v>
      </c>
      <c r="U8" s="30"/>
      <c r="V8" s="30"/>
    </row>
    <row r="9" spans="1:22" ht="22.8" customHeight="1">
      <c r="A9" s="20" t="s">
        <v>171</v>
      </c>
      <c r="B9" s="20"/>
      <c r="C9" s="20"/>
      <c r="D9" s="29" t="s">
        <v>171</v>
      </c>
      <c r="E9" s="29" t="s">
        <v>172</v>
      </c>
      <c r="F9" s="36">
        <v>525.13670000000002</v>
      </c>
      <c r="G9" s="36">
        <v>497.63670000000002</v>
      </c>
      <c r="H9" s="36">
        <v>207.696</v>
      </c>
      <c r="I9" s="36">
        <v>44.947200000000002</v>
      </c>
      <c r="J9" s="36">
        <v>160.34190000000001</v>
      </c>
      <c r="K9" s="36">
        <v>84.651600000000002</v>
      </c>
      <c r="L9" s="36"/>
      <c r="M9" s="36"/>
      <c r="N9" s="36"/>
      <c r="O9" s="36"/>
      <c r="P9" s="36"/>
      <c r="Q9" s="36"/>
      <c r="R9" s="36"/>
      <c r="S9" s="36">
        <v>27.5</v>
      </c>
      <c r="T9" s="36">
        <v>27.5</v>
      </c>
      <c r="U9" s="36"/>
      <c r="V9" s="36"/>
    </row>
    <row r="10" spans="1:22" ht="22.8" customHeight="1">
      <c r="A10" s="20" t="s">
        <v>171</v>
      </c>
      <c r="B10" s="20" t="s">
        <v>173</v>
      </c>
      <c r="C10" s="20"/>
      <c r="D10" s="29" t="s">
        <v>174</v>
      </c>
      <c r="E10" s="29" t="s">
        <v>175</v>
      </c>
      <c r="F10" s="36">
        <v>525.13670000000002</v>
      </c>
      <c r="G10" s="36">
        <v>497.63670000000002</v>
      </c>
      <c r="H10" s="36">
        <v>207.696</v>
      </c>
      <c r="I10" s="36">
        <v>44.947200000000002</v>
      </c>
      <c r="J10" s="36">
        <v>160.34190000000001</v>
      </c>
      <c r="K10" s="36">
        <v>84.651600000000002</v>
      </c>
      <c r="L10" s="36"/>
      <c r="M10" s="36"/>
      <c r="N10" s="36"/>
      <c r="O10" s="36"/>
      <c r="P10" s="36"/>
      <c r="Q10" s="36"/>
      <c r="R10" s="36"/>
      <c r="S10" s="36">
        <v>27.5</v>
      </c>
      <c r="T10" s="36">
        <v>27.5</v>
      </c>
      <c r="U10" s="36"/>
      <c r="V10" s="36"/>
    </row>
    <row r="11" spans="1:22" ht="22.8" customHeight="1">
      <c r="A11" s="25" t="s">
        <v>171</v>
      </c>
      <c r="B11" s="25" t="s">
        <v>173</v>
      </c>
      <c r="C11" s="25" t="s">
        <v>173</v>
      </c>
      <c r="D11" s="33" t="s">
        <v>176</v>
      </c>
      <c r="E11" s="33" t="s">
        <v>177</v>
      </c>
      <c r="F11" s="22">
        <v>525.13670000000002</v>
      </c>
      <c r="G11" s="34">
        <v>497.63670000000002</v>
      </c>
      <c r="H11" s="34">
        <v>207.696</v>
      </c>
      <c r="I11" s="34">
        <v>44.947200000000002</v>
      </c>
      <c r="J11" s="34">
        <v>160.34190000000001</v>
      </c>
      <c r="K11" s="34">
        <v>84.651600000000002</v>
      </c>
      <c r="L11" s="22"/>
      <c r="M11" s="34"/>
      <c r="N11" s="34"/>
      <c r="O11" s="34"/>
      <c r="P11" s="34"/>
      <c r="Q11" s="34"/>
      <c r="R11" s="34"/>
      <c r="S11" s="22">
        <v>27.5</v>
      </c>
      <c r="T11" s="34">
        <v>27.5</v>
      </c>
      <c r="U11" s="34"/>
      <c r="V11" s="34"/>
    </row>
    <row r="12" spans="1:22" ht="22.8" customHeight="1">
      <c r="A12" s="20" t="s">
        <v>181</v>
      </c>
      <c r="B12" s="20"/>
      <c r="C12" s="20"/>
      <c r="D12" s="29" t="s">
        <v>181</v>
      </c>
      <c r="E12" s="29" t="s">
        <v>182</v>
      </c>
      <c r="F12" s="36">
        <v>114.279312</v>
      </c>
      <c r="G12" s="36"/>
      <c r="H12" s="36"/>
      <c r="I12" s="36"/>
      <c r="J12" s="36"/>
      <c r="K12" s="36"/>
      <c r="L12" s="36">
        <v>114.279312</v>
      </c>
      <c r="M12" s="36">
        <v>72.724608000000003</v>
      </c>
      <c r="N12" s="36">
        <v>36.362304000000002</v>
      </c>
      <c r="O12" s="36"/>
      <c r="P12" s="36"/>
      <c r="Q12" s="36">
        <v>5.1924000000000001</v>
      </c>
      <c r="R12" s="36"/>
      <c r="S12" s="36"/>
      <c r="T12" s="36"/>
      <c r="U12" s="36"/>
      <c r="V12" s="36"/>
    </row>
    <row r="13" spans="1:22" ht="22.8" customHeight="1">
      <c r="A13" s="20" t="s">
        <v>181</v>
      </c>
      <c r="B13" s="20" t="s">
        <v>183</v>
      </c>
      <c r="C13" s="20"/>
      <c r="D13" s="29" t="s">
        <v>184</v>
      </c>
      <c r="E13" s="29" t="s">
        <v>185</v>
      </c>
      <c r="F13" s="36">
        <v>109.086912</v>
      </c>
      <c r="G13" s="36"/>
      <c r="H13" s="36"/>
      <c r="I13" s="36"/>
      <c r="J13" s="36"/>
      <c r="K13" s="36"/>
      <c r="L13" s="36">
        <v>109.086912</v>
      </c>
      <c r="M13" s="36">
        <v>72.724608000000003</v>
      </c>
      <c r="N13" s="36">
        <v>36.362304000000002</v>
      </c>
      <c r="O13" s="36"/>
      <c r="P13" s="36"/>
      <c r="Q13" s="36"/>
      <c r="R13" s="36"/>
      <c r="S13" s="36"/>
      <c r="T13" s="36"/>
      <c r="U13" s="36"/>
      <c r="V13" s="36"/>
    </row>
    <row r="14" spans="1:22" ht="22.8" customHeight="1">
      <c r="A14" s="25" t="s">
        <v>181</v>
      </c>
      <c r="B14" s="25" t="s">
        <v>183</v>
      </c>
      <c r="C14" s="25" t="s">
        <v>183</v>
      </c>
      <c r="D14" s="33" t="s">
        <v>186</v>
      </c>
      <c r="E14" s="33" t="s">
        <v>187</v>
      </c>
      <c r="F14" s="22">
        <v>72.724608000000003</v>
      </c>
      <c r="G14" s="34"/>
      <c r="H14" s="34"/>
      <c r="I14" s="34"/>
      <c r="J14" s="34"/>
      <c r="K14" s="34"/>
      <c r="L14" s="22">
        <v>72.724608000000003</v>
      </c>
      <c r="M14" s="34">
        <v>72.724608000000003</v>
      </c>
      <c r="N14" s="34"/>
      <c r="O14" s="34"/>
      <c r="P14" s="34"/>
      <c r="Q14" s="34"/>
      <c r="R14" s="34"/>
      <c r="S14" s="22"/>
      <c r="T14" s="34"/>
      <c r="U14" s="34"/>
      <c r="V14" s="34"/>
    </row>
    <row r="15" spans="1:22" ht="22.8" customHeight="1">
      <c r="A15" s="25" t="s">
        <v>181</v>
      </c>
      <c r="B15" s="25" t="s">
        <v>183</v>
      </c>
      <c r="C15" s="25" t="s">
        <v>188</v>
      </c>
      <c r="D15" s="33" t="s">
        <v>189</v>
      </c>
      <c r="E15" s="33" t="s">
        <v>190</v>
      </c>
      <c r="F15" s="22">
        <v>36.362304000000002</v>
      </c>
      <c r="G15" s="34"/>
      <c r="H15" s="34"/>
      <c r="I15" s="34"/>
      <c r="J15" s="34"/>
      <c r="K15" s="34"/>
      <c r="L15" s="22">
        <v>36.362304000000002</v>
      </c>
      <c r="M15" s="34"/>
      <c r="N15" s="34">
        <v>36.362304000000002</v>
      </c>
      <c r="O15" s="34"/>
      <c r="P15" s="34"/>
      <c r="Q15" s="34"/>
      <c r="R15" s="34"/>
      <c r="S15" s="22"/>
      <c r="T15" s="34"/>
      <c r="U15" s="34"/>
      <c r="V15" s="34"/>
    </row>
    <row r="16" spans="1:22" ht="22.8" customHeight="1">
      <c r="A16" s="20" t="s">
        <v>181</v>
      </c>
      <c r="B16" s="20" t="s">
        <v>197</v>
      </c>
      <c r="C16" s="20"/>
      <c r="D16" s="29" t="s">
        <v>198</v>
      </c>
      <c r="E16" s="29" t="s">
        <v>199</v>
      </c>
      <c r="F16" s="36">
        <v>3.11544</v>
      </c>
      <c r="G16" s="36"/>
      <c r="H16" s="36"/>
      <c r="I16" s="36"/>
      <c r="J16" s="36"/>
      <c r="K16" s="36"/>
      <c r="L16" s="36">
        <v>3.11544</v>
      </c>
      <c r="M16" s="36"/>
      <c r="N16" s="36"/>
      <c r="O16" s="36"/>
      <c r="P16" s="36"/>
      <c r="Q16" s="36">
        <v>3.11544</v>
      </c>
      <c r="R16" s="36"/>
      <c r="S16" s="36"/>
      <c r="T16" s="36"/>
      <c r="U16" s="36"/>
      <c r="V16" s="36"/>
    </row>
    <row r="17" spans="1:22" ht="22.8" customHeight="1">
      <c r="A17" s="25" t="s">
        <v>181</v>
      </c>
      <c r="B17" s="25" t="s">
        <v>197</v>
      </c>
      <c r="C17" s="25" t="s">
        <v>200</v>
      </c>
      <c r="D17" s="33" t="s">
        <v>201</v>
      </c>
      <c r="E17" s="33" t="s">
        <v>202</v>
      </c>
      <c r="F17" s="22">
        <v>3.11544</v>
      </c>
      <c r="G17" s="34"/>
      <c r="H17" s="34"/>
      <c r="I17" s="34"/>
      <c r="J17" s="34"/>
      <c r="K17" s="34"/>
      <c r="L17" s="22">
        <v>3.11544</v>
      </c>
      <c r="M17" s="34"/>
      <c r="N17" s="34"/>
      <c r="O17" s="34"/>
      <c r="P17" s="34"/>
      <c r="Q17" s="34">
        <v>3.11544</v>
      </c>
      <c r="R17" s="34"/>
      <c r="S17" s="22"/>
      <c r="T17" s="34"/>
      <c r="U17" s="34"/>
      <c r="V17" s="34"/>
    </row>
    <row r="18" spans="1:22" ht="22.8" customHeight="1">
      <c r="A18" s="20" t="s">
        <v>181</v>
      </c>
      <c r="B18" s="20" t="s">
        <v>203</v>
      </c>
      <c r="C18" s="20"/>
      <c r="D18" s="29" t="s">
        <v>204</v>
      </c>
      <c r="E18" s="29" t="s">
        <v>205</v>
      </c>
      <c r="F18" s="36">
        <v>2.0769600000000001</v>
      </c>
      <c r="G18" s="36"/>
      <c r="H18" s="36"/>
      <c r="I18" s="36"/>
      <c r="J18" s="36"/>
      <c r="K18" s="36"/>
      <c r="L18" s="36">
        <v>2.0769600000000001</v>
      </c>
      <c r="M18" s="36"/>
      <c r="N18" s="36"/>
      <c r="O18" s="36"/>
      <c r="P18" s="36"/>
      <c r="Q18" s="36">
        <v>2.0769600000000001</v>
      </c>
      <c r="R18" s="36"/>
      <c r="S18" s="36"/>
      <c r="T18" s="36"/>
      <c r="U18" s="36"/>
      <c r="V18" s="36"/>
    </row>
    <row r="19" spans="1:22" ht="22.8" customHeight="1">
      <c r="A19" s="25" t="s">
        <v>181</v>
      </c>
      <c r="B19" s="25" t="s">
        <v>203</v>
      </c>
      <c r="C19" s="25" t="s">
        <v>206</v>
      </c>
      <c r="D19" s="33" t="s">
        <v>207</v>
      </c>
      <c r="E19" s="33" t="s">
        <v>208</v>
      </c>
      <c r="F19" s="22">
        <v>2.0769600000000001</v>
      </c>
      <c r="G19" s="34"/>
      <c r="H19" s="34"/>
      <c r="I19" s="34"/>
      <c r="J19" s="34"/>
      <c r="K19" s="34"/>
      <c r="L19" s="22">
        <v>2.0769600000000001</v>
      </c>
      <c r="M19" s="34"/>
      <c r="N19" s="34"/>
      <c r="O19" s="34"/>
      <c r="P19" s="34"/>
      <c r="Q19" s="34">
        <v>2.0769600000000001</v>
      </c>
      <c r="R19" s="34"/>
      <c r="S19" s="22"/>
      <c r="T19" s="34"/>
      <c r="U19" s="34"/>
      <c r="V19" s="34"/>
    </row>
    <row r="20" spans="1:22" ht="22.8" customHeight="1">
      <c r="A20" s="20" t="s">
        <v>209</v>
      </c>
      <c r="B20" s="20"/>
      <c r="C20" s="20"/>
      <c r="D20" s="29" t="s">
        <v>209</v>
      </c>
      <c r="E20" s="29" t="s">
        <v>210</v>
      </c>
      <c r="F20" s="36">
        <v>28.689174000000001</v>
      </c>
      <c r="G20" s="36"/>
      <c r="H20" s="36"/>
      <c r="I20" s="36"/>
      <c r="J20" s="36"/>
      <c r="K20" s="36"/>
      <c r="L20" s="36">
        <v>28.689174000000001</v>
      </c>
      <c r="M20" s="36"/>
      <c r="N20" s="36"/>
      <c r="O20" s="36">
        <v>25.29711</v>
      </c>
      <c r="P20" s="36">
        <v>3.392064</v>
      </c>
      <c r="Q20" s="36"/>
      <c r="R20" s="36"/>
      <c r="S20" s="36"/>
      <c r="T20" s="36"/>
      <c r="U20" s="36"/>
      <c r="V20" s="36"/>
    </row>
    <row r="21" spans="1:22" ht="22.8" customHeight="1">
      <c r="A21" s="20" t="s">
        <v>209</v>
      </c>
      <c r="B21" s="20" t="s">
        <v>197</v>
      </c>
      <c r="C21" s="20"/>
      <c r="D21" s="29" t="s">
        <v>211</v>
      </c>
      <c r="E21" s="29" t="s">
        <v>212</v>
      </c>
      <c r="F21" s="36">
        <v>28.689174000000001</v>
      </c>
      <c r="G21" s="36"/>
      <c r="H21" s="36"/>
      <c r="I21" s="36"/>
      <c r="J21" s="36"/>
      <c r="K21" s="36"/>
      <c r="L21" s="36">
        <v>28.689174000000001</v>
      </c>
      <c r="M21" s="36"/>
      <c r="N21" s="36"/>
      <c r="O21" s="36">
        <v>25.29711</v>
      </c>
      <c r="P21" s="36">
        <v>3.392064</v>
      </c>
      <c r="Q21" s="36"/>
      <c r="R21" s="36"/>
      <c r="S21" s="36"/>
      <c r="T21" s="36"/>
      <c r="U21" s="36"/>
      <c r="V21" s="36"/>
    </row>
    <row r="22" spans="1:22" ht="22.8" customHeight="1">
      <c r="A22" s="25" t="s">
        <v>209</v>
      </c>
      <c r="B22" s="25" t="s">
        <v>197</v>
      </c>
      <c r="C22" s="25" t="s">
        <v>194</v>
      </c>
      <c r="D22" s="33" t="s">
        <v>213</v>
      </c>
      <c r="E22" s="33" t="s">
        <v>214</v>
      </c>
      <c r="F22" s="22">
        <v>25.29711</v>
      </c>
      <c r="G22" s="34"/>
      <c r="H22" s="34"/>
      <c r="I22" s="34"/>
      <c r="J22" s="34"/>
      <c r="K22" s="34"/>
      <c r="L22" s="22">
        <v>25.29711</v>
      </c>
      <c r="M22" s="34"/>
      <c r="N22" s="34"/>
      <c r="O22" s="34">
        <v>25.29711</v>
      </c>
      <c r="P22" s="34"/>
      <c r="Q22" s="34"/>
      <c r="R22" s="34"/>
      <c r="S22" s="22"/>
      <c r="T22" s="34"/>
      <c r="U22" s="34"/>
      <c r="V22" s="34"/>
    </row>
    <row r="23" spans="1:22" ht="22.8" customHeight="1">
      <c r="A23" s="25" t="s">
        <v>209</v>
      </c>
      <c r="B23" s="25" t="s">
        <v>197</v>
      </c>
      <c r="C23" s="25" t="s">
        <v>173</v>
      </c>
      <c r="D23" s="33" t="s">
        <v>215</v>
      </c>
      <c r="E23" s="33" t="s">
        <v>216</v>
      </c>
      <c r="F23" s="22">
        <v>3.392064</v>
      </c>
      <c r="G23" s="34"/>
      <c r="H23" s="34"/>
      <c r="I23" s="34"/>
      <c r="J23" s="34"/>
      <c r="K23" s="34"/>
      <c r="L23" s="22">
        <v>3.392064</v>
      </c>
      <c r="M23" s="34"/>
      <c r="N23" s="34"/>
      <c r="O23" s="34"/>
      <c r="P23" s="34">
        <v>3.392064</v>
      </c>
      <c r="Q23" s="34"/>
      <c r="R23" s="34"/>
      <c r="S23" s="22"/>
      <c r="T23" s="34"/>
      <c r="U23" s="34"/>
      <c r="V23" s="34"/>
    </row>
    <row r="24" spans="1:22" ht="22.8" customHeight="1">
      <c r="A24" s="20" t="s">
        <v>217</v>
      </c>
      <c r="B24" s="20"/>
      <c r="C24" s="20"/>
      <c r="D24" s="29" t="s">
        <v>217</v>
      </c>
      <c r="E24" s="29" t="s">
        <v>218</v>
      </c>
      <c r="F24" s="36">
        <v>54.543455999999999</v>
      </c>
      <c r="G24" s="36"/>
      <c r="H24" s="36"/>
      <c r="I24" s="36"/>
      <c r="J24" s="36"/>
      <c r="K24" s="36"/>
      <c r="L24" s="36"/>
      <c r="M24" s="36"/>
      <c r="N24" s="36"/>
      <c r="O24" s="36"/>
      <c r="P24" s="36"/>
      <c r="Q24" s="36"/>
      <c r="R24" s="36">
        <v>54.543455999999999</v>
      </c>
      <c r="S24" s="36"/>
      <c r="T24" s="36"/>
      <c r="U24" s="36"/>
      <c r="V24" s="36"/>
    </row>
    <row r="25" spans="1:22" ht="22.8" customHeight="1">
      <c r="A25" s="20" t="s">
        <v>217</v>
      </c>
      <c r="B25" s="20" t="s">
        <v>206</v>
      </c>
      <c r="C25" s="20"/>
      <c r="D25" s="29" t="s">
        <v>219</v>
      </c>
      <c r="E25" s="29" t="s">
        <v>220</v>
      </c>
      <c r="F25" s="36">
        <v>54.543455999999999</v>
      </c>
      <c r="G25" s="36"/>
      <c r="H25" s="36"/>
      <c r="I25" s="36"/>
      <c r="J25" s="36"/>
      <c r="K25" s="36"/>
      <c r="L25" s="36"/>
      <c r="M25" s="36"/>
      <c r="N25" s="36"/>
      <c r="O25" s="36"/>
      <c r="P25" s="36"/>
      <c r="Q25" s="36"/>
      <c r="R25" s="36">
        <v>54.543455999999999</v>
      </c>
      <c r="S25" s="36"/>
      <c r="T25" s="36"/>
      <c r="U25" s="36"/>
      <c r="V25" s="36"/>
    </row>
    <row r="26" spans="1:22" ht="22.8" customHeight="1">
      <c r="A26" s="25" t="s">
        <v>217</v>
      </c>
      <c r="B26" s="25" t="s">
        <v>206</v>
      </c>
      <c r="C26" s="25" t="s">
        <v>194</v>
      </c>
      <c r="D26" s="33" t="s">
        <v>221</v>
      </c>
      <c r="E26" s="33" t="s">
        <v>222</v>
      </c>
      <c r="F26" s="22">
        <v>54.543455999999999</v>
      </c>
      <c r="G26" s="34"/>
      <c r="H26" s="34"/>
      <c r="I26" s="34"/>
      <c r="J26" s="34"/>
      <c r="K26" s="34"/>
      <c r="L26" s="22"/>
      <c r="M26" s="34"/>
      <c r="N26" s="34"/>
      <c r="O26" s="34"/>
      <c r="P26" s="34"/>
      <c r="Q26" s="34"/>
      <c r="R26" s="34">
        <v>54.543455999999999</v>
      </c>
      <c r="S26" s="22"/>
      <c r="T26" s="34"/>
      <c r="U26" s="34"/>
      <c r="V26" s="34"/>
    </row>
    <row r="27" spans="1:22" ht="16.350000000000001" customHeight="1">
      <c r="A27" s="101"/>
      <c r="B27" s="101"/>
      <c r="C27" s="101"/>
      <c r="D27" s="101"/>
      <c r="E27" s="101"/>
      <c r="F27" s="101"/>
      <c r="G27" s="19"/>
      <c r="H27" s="19"/>
      <c r="I27" s="19"/>
    </row>
    <row r="28" spans="1:22" ht="16.350000000000001" customHeight="1">
      <c r="A28" s="101"/>
      <c r="B28" s="101"/>
      <c r="C28" s="101"/>
      <c r="D28" s="101"/>
      <c r="E28" s="101"/>
      <c r="F28" s="101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R4:R5"/>
    <mergeCell ref="A27:F27"/>
    <mergeCell ref="A28:F28"/>
    <mergeCell ref="D4:D5"/>
    <mergeCell ref="E4:E5"/>
    <mergeCell ref="F4:F5"/>
  </mergeCells>
  <phoneticPr fontId="2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K13"/>
  <sheetViews>
    <sheetView workbookViewId="0">
      <selection activeCell="A2" sqref="A2:K2"/>
    </sheetView>
  </sheetViews>
  <sheetFormatPr defaultColWidth="10" defaultRowHeight="14.4"/>
  <cols>
    <col min="1" max="3" width="4.6640625" customWidth="1"/>
    <col min="4" max="4" width="9.6640625" customWidth="1"/>
    <col min="5" max="5" width="21.33203125" customWidth="1"/>
    <col min="6" max="7" width="13.44140625" customWidth="1"/>
    <col min="8" max="8" width="11.109375" customWidth="1"/>
    <col min="9" max="9" width="12.109375" customWidth="1"/>
    <col min="10" max="10" width="11.88671875" customWidth="1"/>
    <col min="11" max="11" width="11.5546875" customWidth="1"/>
    <col min="12" max="12" width="9.77734375" customWidth="1"/>
  </cols>
  <sheetData>
    <row r="1" spans="1:11" ht="16.350000000000001" customHeight="1">
      <c r="A1" s="19"/>
      <c r="K1" s="32" t="s">
        <v>384</v>
      </c>
    </row>
    <row r="2" spans="1:11" ht="48.3" customHeight="1">
      <c r="A2" s="99" t="s">
        <v>16</v>
      </c>
      <c r="B2" s="99"/>
      <c r="C2" s="99"/>
      <c r="D2" s="99"/>
      <c r="E2" s="99"/>
      <c r="F2" s="99"/>
      <c r="G2" s="99"/>
      <c r="H2" s="99"/>
      <c r="I2" s="99"/>
      <c r="J2" s="99"/>
      <c r="K2" s="99"/>
    </row>
    <row r="3" spans="1:11" ht="18.149999999999999" customHeight="1">
      <c r="A3" s="94" t="s">
        <v>32</v>
      </c>
      <c r="B3" s="94"/>
      <c r="C3" s="94"/>
      <c r="D3" s="94"/>
      <c r="E3" s="94"/>
      <c r="F3" s="94"/>
      <c r="G3" s="94"/>
      <c r="H3" s="94"/>
      <c r="I3" s="94"/>
      <c r="J3" s="95" t="s">
        <v>33</v>
      </c>
      <c r="K3" s="95"/>
    </row>
    <row r="4" spans="1:11" ht="23.25" customHeight="1">
      <c r="A4" s="96" t="s">
        <v>160</v>
      </c>
      <c r="B4" s="96"/>
      <c r="C4" s="96"/>
      <c r="D4" s="96" t="s">
        <v>224</v>
      </c>
      <c r="E4" s="96" t="s">
        <v>225</v>
      </c>
      <c r="F4" s="96" t="s">
        <v>385</v>
      </c>
      <c r="G4" s="96" t="s">
        <v>386</v>
      </c>
      <c r="H4" s="96" t="s">
        <v>387</v>
      </c>
      <c r="I4" s="96" t="s">
        <v>388</v>
      </c>
      <c r="J4" s="96" t="s">
        <v>389</v>
      </c>
      <c r="K4" s="96" t="s">
        <v>347</v>
      </c>
    </row>
    <row r="5" spans="1:11" ht="23.25" customHeight="1">
      <c r="A5" s="28" t="s">
        <v>168</v>
      </c>
      <c r="B5" s="28" t="s">
        <v>169</v>
      </c>
      <c r="C5" s="28" t="s">
        <v>170</v>
      </c>
      <c r="D5" s="96"/>
      <c r="E5" s="96"/>
      <c r="F5" s="96"/>
      <c r="G5" s="96"/>
      <c r="H5" s="96"/>
      <c r="I5" s="96"/>
      <c r="J5" s="96"/>
      <c r="K5" s="96"/>
    </row>
    <row r="6" spans="1:11" ht="22.8" customHeight="1">
      <c r="A6" s="31"/>
      <c r="B6" s="31"/>
      <c r="C6" s="31"/>
      <c r="D6" s="31"/>
      <c r="E6" s="31" t="s">
        <v>138</v>
      </c>
      <c r="F6" s="30">
        <v>98.741451999999995</v>
      </c>
      <c r="G6" s="30"/>
      <c r="H6" s="30"/>
      <c r="I6" s="30"/>
      <c r="J6" s="30">
        <v>96.249099999999999</v>
      </c>
      <c r="K6" s="30">
        <v>2.4923519999999999</v>
      </c>
    </row>
    <row r="7" spans="1:11" ht="22.8" customHeight="1">
      <c r="A7" s="31"/>
      <c r="B7" s="31"/>
      <c r="C7" s="31"/>
      <c r="D7" s="29" t="s">
        <v>156</v>
      </c>
      <c r="E7" s="29" t="s">
        <v>2</v>
      </c>
      <c r="F7" s="30">
        <v>98.741451999999995</v>
      </c>
      <c r="G7" s="30">
        <v>0</v>
      </c>
      <c r="H7" s="30">
        <v>0</v>
      </c>
      <c r="I7" s="30">
        <v>0</v>
      </c>
      <c r="J7" s="30">
        <v>96.249099999999999</v>
      </c>
      <c r="K7" s="30">
        <v>2.4923519999999999</v>
      </c>
    </row>
    <row r="8" spans="1:11" ht="22.8" customHeight="1">
      <c r="A8" s="31"/>
      <c r="B8" s="31"/>
      <c r="C8" s="31"/>
      <c r="D8" s="29" t="s">
        <v>157</v>
      </c>
      <c r="E8" s="29" t="s">
        <v>158</v>
      </c>
      <c r="F8" s="30">
        <v>98.741451999999995</v>
      </c>
      <c r="G8" s="30"/>
      <c r="H8" s="30"/>
      <c r="I8" s="30"/>
      <c r="J8" s="30">
        <v>96.249099999999999</v>
      </c>
      <c r="K8" s="30">
        <v>2.4923519999999999</v>
      </c>
    </row>
    <row r="9" spans="1:11" ht="22.8" customHeight="1">
      <c r="A9" s="20" t="s">
        <v>171</v>
      </c>
      <c r="B9" s="20"/>
      <c r="C9" s="20"/>
      <c r="D9" s="31" t="s">
        <v>171</v>
      </c>
      <c r="E9" s="31" t="s">
        <v>172</v>
      </c>
      <c r="F9" s="36">
        <v>98.741451999999995</v>
      </c>
      <c r="G9" s="36"/>
      <c r="H9" s="36"/>
      <c r="I9" s="36"/>
      <c r="J9" s="36">
        <v>96.249099999999999</v>
      </c>
      <c r="K9" s="36">
        <v>2.4923519999999999</v>
      </c>
    </row>
    <row r="10" spans="1:11" ht="22.8" customHeight="1">
      <c r="A10" s="20" t="s">
        <v>171</v>
      </c>
      <c r="B10" s="20" t="s">
        <v>173</v>
      </c>
      <c r="C10" s="20"/>
      <c r="D10" s="31" t="s">
        <v>174</v>
      </c>
      <c r="E10" s="31" t="s">
        <v>175</v>
      </c>
      <c r="F10" s="36">
        <v>98.741451999999995</v>
      </c>
      <c r="G10" s="36"/>
      <c r="H10" s="36"/>
      <c r="I10" s="36"/>
      <c r="J10" s="36">
        <v>96.249099999999999</v>
      </c>
      <c r="K10" s="36">
        <v>2.4923519999999999</v>
      </c>
    </row>
    <row r="11" spans="1:11" ht="22.8" customHeight="1">
      <c r="A11" s="25" t="s">
        <v>171</v>
      </c>
      <c r="B11" s="25" t="s">
        <v>173</v>
      </c>
      <c r="C11" s="25" t="s">
        <v>173</v>
      </c>
      <c r="D11" s="33" t="s">
        <v>176</v>
      </c>
      <c r="E11" s="23" t="s">
        <v>177</v>
      </c>
      <c r="F11" s="22">
        <v>98.741451999999995</v>
      </c>
      <c r="G11" s="34"/>
      <c r="H11" s="34"/>
      <c r="I11" s="34"/>
      <c r="J11" s="34">
        <v>96.249099999999999</v>
      </c>
      <c r="K11" s="34">
        <v>2.4923519999999999</v>
      </c>
    </row>
    <row r="12" spans="1:11" ht="16.350000000000001" customHeight="1">
      <c r="A12" s="101"/>
      <c r="B12" s="101"/>
      <c r="C12" s="101"/>
      <c r="D12" s="101"/>
      <c r="E12" s="101"/>
      <c r="F12" s="101"/>
      <c r="G12" s="19"/>
      <c r="H12" s="19"/>
      <c r="I12" s="19"/>
      <c r="J12" s="19"/>
      <c r="K12" s="19"/>
    </row>
    <row r="13" spans="1:11" ht="16.350000000000001" customHeight="1">
      <c r="A13" s="101"/>
      <c r="B13" s="101"/>
      <c r="C13" s="101"/>
      <c r="D13" s="101"/>
      <c r="E13" s="101"/>
      <c r="F13" s="101"/>
    </row>
  </sheetData>
  <mergeCells count="14">
    <mergeCell ref="A2:K2"/>
    <mergeCell ref="A3:I3"/>
    <mergeCell ref="J3:K3"/>
    <mergeCell ref="A4:C4"/>
    <mergeCell ref="A12:F12"/>
    <mergeCell ref="H4:H5"/>
    <mergeCell ref="I4:I5"/>
    <mergeCell ref="J4:J5"/>
    <mergeCell ref="K4:K5"/>
    <mergeCell ref="A13:F13"/>
    <mergeCell ref="D4:D5"/>
    <mergeCell ref="E4:E5"/>
    <mergeCell ref="F4:F5"/>
    <mergeCell ref="G4:G5"/>
  </mergeCells>
  <phoneticPr fontId="2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R13"/>
  <sheetViews>
    <sheetView workbookViewId="0">
      <selection activeCell="R4" sqref="R4:R5"/>
    </sheetView>
  </sheetViews>
  <sheetFormatPr defaultColWidth="10" defaultRowHeight="14.4"/>
  <cols>
    <col min="1" max="3" width="4.6640625" customWidth="1"/>
    <col min="4" max="4" width="9.6640625" customWidth="1"/>
    <col min="5" max="5" width="21.33203125" customWidth="1"/>
    <col min="6" max="6" width="13.44140625" customWidth="1"/>
    <col min="7" max="18" width="7.6640625" customWidth="1"/>
    <col min="19" max="19" width="9.77734375" customWidth="1"/>
  </cols>
  <sheetData>
    <row r="1" spans="1:18" ht="16.350000000000001" customHeight="1">
      <c r="A1" s="19"/>
      <c r="Q1" s="98" t="s">
        <v>390</v>
      </c>
      <c r="R1" s="98"/>
    </row>
    <row r="2" spans="1:18" ht="40.5" customHeight="1">
      <c r="A2" s="99" t="s">
        <v>17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</row>
    <row r="3" spans="1:18" ht="24.15" customHeight="1">
      <c r="A3" s="94" t="s">
        <v>32</v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5" t="s">
        <v>33</v>
      </c>
      <c r="R3" s="95"/>
    </row>
    <row r="4" spans="1:18" ht="24.15" customHeight="1">
      <c r="A4" s="96" t="s">
        <v>160</v>
      </c>
      <c r="B4" s="96"/>
      <c r="C4" s="96"/>
      <c r="D4" s="96" t="s">
        <v>224</v>
      </c>
      <c r="E4" s="96" t="s">
        <v>225</v>
      </c>
      <c r="F4" s="96" t="s">
        <v>385</v>
      </c>
      <c r="G4" s="96" t="s">
        <v>391</v>
      </c>
      <c r="H4" s="96" t="s">
        <v>345</v>
      </c>
      <c r="I4" s="96" t="s">
        <v>392</v>
      </c>
      <c r="J4" s="96" t="s">
        <v>393</v>
      </c>
      <c r="K4" s="96" t="s">
        <v>394</v>
      </c>
      <c r="L4" s="96" t="s">
        <v>395</v>
      </c>
      <c r="M4" s="96" t="s">
        <v>396</v>
      </c>
      <c r="N4" s="96" t="s">
        <v>387</v>
      </c>
      <c r="O4" s="96" t="s">
        <v>397</v>
      </c>
      <c r="P4" s="96" t="s">
        <v>398</v>
      </c>
      <c r="Q4" s="96" t="s">
        <v>388</v>
      </c>
      <c r="R4" s="96" t="s">
        <v>347</v>
      </c>
    </row>
    <row r="5" spans="1:18" ht="21.6" customHeight="1">
      <c r="A5" s="28" t="s">
        <v>168</v>
      </c>
      <c r="B5" s="28" t="s">
        <v>169</v>
      </c>
      <c r="C5" s="28" t="s">
        <v>170</v>
      </c>
      <c r="D5" s="96"/>
      <c r="E5" s="96"/>
      <c r="F5" s="96"/>
      <c r="G5" s="96"/>
      <c r="H5" s="96"/>
      <c r="I5" s="96"/>
      <c r="J5" s="96"/>
      <c r="K5" s="96"/>
      <c r="L5" s="96"/>
      <c r="M5" s="96"/>
      <c r="N5" s="96"/>
      <c r="O5" s="96"/>
      <c r="P5" s="96"/>
      <c r="Q5" s="96"/>
      <c r="R5" s="96"/>
    </row>
    <row r="6" spans="1:18" ht="22.8" customHeight="1">
      <c r="A6" s="31"/>
      <c r="B6" s="31"/>
      <c r="C6" s="31"/>
      <c r="D6" s="31"/>
      <c r="E6" s="31" t="s">
        <v>138</v>
      </c>
      <c r="F6" s="30">
        <v>98.741451999999995</v>
      </c>
      <c r="G6" s="30"/>
      <c r="H6" s="30">
        <v>96.249099999999999</v>
      </c>
      <c r="I6" s="30"/>
      <c r="J6" s="30"/>
      <c r="K6" s="30"/>
      <c r="L6" s="30"/>
      <c r="M6" s="30"/>
      <c r="N6" s="30"/>
      <c r="O6" s="30"/>
      <c r="P6" s="30"/>
      <c r="Q6" s="30"/>
      <c r="R6" s="30">
        <v>2.4923519999999999</v>
      </c>
    </row>
    <row r="7" spans="1:18" ht="22.8" customHeight="1">
      <c r="A7" s="31"/>
      <c r="B7" s="31"/>
      <c r="C7" s="31"/>
      <c r="D7" s="29" t="s">
        <v>156</v>
      </c>
      <c r="E7" s="29" t="s">
        <v>2</v>
      </c>
      <c r="F7" s="30">
        <v>98.741451999999995</v>
      </c>
      <c r="G7" s="30">
        <v>0</v>
      </c>
      <c r="H7" s="30">
        <v>96.249099999999999</v>
      </c>
      <c r="I7" s="30">
        <v>0</v>
      </c>
      <c r="J7" s="30">
        <v>0</v>
      </c>
      <c r="K7" s="30">
        <v>0</v>
      </c>
      <c r="L7" s="30">
        <v>0</v>
      </c>
      <c r="M7" s="30">
        <v>0</v>
      </c>
      <c r="N7" s="30">
        <v>0</v>
      </c>
      <c r="O7" s="30">
        <v>0</v>
      </c>
      <c r="P7" s="30">
        <v>0</v>
      </c>
      <c r="Q7" s="30">
        <v>0</v>
      </c>
      <c r="R7" s="30">
        <v>2.4923519999999999</v>
      </c>
    </row>
    <row r="8" spans="1:18" ht="22.8" customHeight="1">
      <c r="A8" s="31"/>
      <c r="B8" s="31"/>
      <c r="C8" s="31"/>
      <c r="D8" s="29" t="s">
        <v>157</v>
      </c>
      <c r="E8" s="29" t="s">
        <v>158</v>
      </c>
      <c r="F8" s="30">
        <v>98.741451999999995</v>
      </c>
      <c r="G8" s="30"/>
      <c r="H8" s="30">
        <v>96.249099999999999</v>
      </c>
      <c r="I8" s="30"/>
      <c r="J8" s="30"/>
      <c r="K8" s="30"/>
      <c r="L8" s="30"/>
      <c r="M8" s="30"/>
      <c r="N8" s="30"/>
      <c r="O8" s="30"/>
      <c r="P8" s="30"/>
      <c r="Q8" s="30"/>
      <c r="R8" s="30">
        <v>2.4923519999999999</v>
      </c>
    </row>
    <row r="9" spans="1:18" ht="22.8" customHeight="1">
      <c r="A9" s="31" t="s">
        <v>171</v>
      </c>
      <c r="B9" s="31"/>
      <c r="C9" s="31"/>
      <c r="D9" s="31" t="s">
        <v>171</v>
      </c>
      <c r="E9" s="31" t="s">
        <v>172</v>
      </c>
      <c r="F9" s="36">
        <v>98.741451999999995</v>
      </c>
      <c r="G9" s="36"/>
      <c r="H9" s="36">
        <v>96.249099999999999</v>
      </c>
      <c r="I9" s="36"/>
      <c r="J9" s="36"/>
      <c r="K9" s="36"/>
      <c r="L9" s="36"/>
      <c r="M9" s="36"/>
      <c r="N9" s="36"/>
      <c r="O9" s="36"/>
      <c r="P9" s="36"/>
      <c r="Q9" s="36"/>
      <c r="R9" s="36">
        <v>2.4923519999999999</v>
      </c>
    </row>
    <row r="10" spans="1:18" ht="22.8" customHeight="1">
      <c r="A10" s="31" t="s">
        <v>171</v>
      </c>
      <c r="B10" s="31" t="s">
        <v>173</v>
      </c>
      <c r="C10" s="31"/>
      <c r="D10" s="31" t="s">
        <v>174</v>
      </c>
      <c r="E10" s="31" t="s">
        <v>175</v>
      </c>
      <c r="F10" s="36">
        <v>98.741451999999995</v>
      </c>
      <c r="G10" s="36"/>
      <c r="H10" s="36">
        <v>96.249099999999999</v>
      </c>
      <c r="I10" s="36"/>
      <c r="J10" s="36"/>
      <c r="K10" s="36"/>
      <c r="L10" s="36"/>
      <c r="M10" s="36"/>
      <c r="N10" s="36"/>
      <c r="O10" s="36"/>
      <c r="P10" s="36"/>
      <c r="Q10" s="36"/>
      <c r="R10" s="36">
        <v>2.4923519999999999</v>
      </c>
    </row>
    <row r="11" spans="1:18" ht="22.8" customHeight="1">
      <c r="A11" s="25" t="s">
        <v>171</v>
      </c>
      <c r="B11" s="25" t="s">
        <v>173</v>
      </c>
      <c r="C11" s="25" t="s">
        <v>173</v>
      </c>
      <c r="D11" s="33" t="s">
        <v>176</v>
      </c>
      <c r="E11" s="23" t="s">
        <v>177</v>
      </c>
      <c r="F11" s="22">
        <v>98.741451999999995</v>
      </c>
      <c r="G11" s="34"/>
      <c r="H11" s="34">
        <v>96.249099999999999</v>
      </c>
      <c r="I11" s="34"/>
      <c r="J11" s="34"/>
      <c r="K11" s="34"/>
      <c r="L11" s="34"/>
      <c r="M11" s="34"/>
      <c r="N11" s="34"/>
      <c r="O11" s="34"/>
      <c r="P11" s="34"/>
      <c r="Q11" s="34"/>
      <c r="R11" s="34">
        <v>2.4923519999999999</v>
      </c>
    </row>
    <row r="12" spans="1:18" ht="16.350000000000001" customHeight="1">
      <c r="A12" s="101"/>
      <c r="B12" s="101"/>
      <c r="C12" s="101"/>
      <c r="D12" s="101"/>
      <c r="E12" s="101"/>
      <c r="F12" s="101"/>
    </row>
    <row r="13" spans="1:18" ht="16.350000000000001" customHeight="1">
      <c r="A13" s="101"/>
      <c r="B13" s="101"/>
      <c r="C13" s="101"/>
      <c r="D13" s="101"/>
      <c r="E13" s="101"/>
      <c r="F13" s="101"/>
    </row>
  </sheetData>
  <mergeCells count="22">
    <mergeCell ref="Q1:R1"/>
    <mergeCell ref="A2:R2"/>
    <mergeCell ref="A3:P3"/>
    <mergeCell ref="Q3:R3"/>
    <mergeCell ref="A4:C4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2:F12"/>
    <mergeCell ref="A13:F13"/>
    <mergeCell ref="D4:D5"/>
    <mergeCell ref="E4:E5"/>
    <mergeCell ref="F4:F5"/>
  </mergeCells>
  <phoneticPr fontId="2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T13"/>
  <sheetViews>
    <sheetView workbookViewId="0">
      <selection activeCell="A2" sqref="A2:T2"/>
    </sheetView>
  </sheetViews>
  <sheetFormatPr defaultColWidth="10" defaultRowHeight="14.4"/>
  <cols>
    <col min="1" max="3" width="4.6640625" customWidth="1"/>
    <col min="4" max="4" width="9.6640625" customWidth="1"/>
    <col min="5" max="5" width="21.33203125" customWidth="1"/>
    <col min="6" max="6" width="13.44140625" customWidth="1"/>
    <col min="7" max="7" width="8" customWidth="1"/>
    <col min="8" max="16" width="7.21875" customWidth="1"/>
    <col min="17" max="17" width="8.44140625" customWidth="1"/>
    <col min="18" max="18" width="8.21875" customWidth="1"/>
    <col min="19" max="20" width="7.21875" customWidth="1"/>
    <col min="21" max="21" width="9.77734375" customWidth="1"/>
  </cols>
  <sheetData>
    <row r="1" spans="1:20" ht="16.350000000000001" customHeight="1">
      <c r="A1" s="19"/>
      <c r="S1" s="98" t="s">
        <v>399</v>
      </c>
      <c r="T1" s="98"/>
    </row>
    <row r="2" spans="1:20" ht="36.15" customHeight="1">
      <c r="A2" s="99" t="s">
        <v>18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</row>
    <row r="3" spans="1:20" ht="24.15" customHeight="1">
      <c r="A3" s="94" t="s">
        <v>32</v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5" t="s">
        <v>33</v>
      </c>
      <c r="T3" s="95"/>
    </row>
    <row r="4" spans="1:20" ht="28.5" customHeight="1">
      <c r="A4" s="96" t="s">
        <v>160</v>
      </c>
      <c r="B4" s="96"/>
      <c r="C4" s="96"/>
      <c r="D4" s="96" t="s">
        <v>224</v>
      </c>
      <c r="E4" s="96" t="s">
        <v>225</v>
      </c>
      <c r="F4" s="96" t="s">
        <v>385</v>
      </c>
      <c r="G4" s="96" t="s">
        <v>228</v>
      </c>
      <c r="H4" s="96"/>
      <c r="I4" s="96"/>
      <c r="J4" s="96"/>
      <c r="K4" s="96"/>
      <c r="L4" s="96"/>
      <c r="M4" s="96"/>
      <c r="N4" s="96"/>
      <c r="O4" s="96"/>
      <c r="P4" s="96"/>
      <c r="Q4" s="96"/>
      <c r="R4" s="96" t="s">
        <v>231</v>
      </c>
      <c r="S4" s="96"/>
      <c r="T4" s="96"/>
    </row>
    <row r="5" spans="1:20" ht="36.15" customHeight="1">
      <c r="A5" s="28" t="s">
        <v>168</v>
      </c>
      <c r="B5" s="28" t="s">
        <v>169</v>
      </c>
      <c r="C5" s="28" t="s">
        <v>170</v>
      </c>
      <c r="D5" s="96"/>
      <c r="E5" s="96"/>
      <c r="F5" s="96"/>
      <c r="G5" s="28" t="s">
        <v>138</v>
      </c>
      <c r="H5" s="28" t="s">
        <v>400</v>
      </c>
      <c r="I5" s="28" t="s">
        <v>362</v>
      </c>
      <c r="J5" s="28" t="s">
        <v>401</v>
      </c>
      <c r="K5" s="28" t="s">
        <v>402</v>
      </c>
      <c r="L5" s="28" t="s">
        <v>403</v>
      </c>
      <c r="M5" s="28" t="s">
        <v>365</v>
      </c>
      <c r="N5" s="28" t="s">
        <v>404</v>
      </c>
      <c r="O5" s="28" t="s">
        <v>405</v>
      </c>
      <c r="P5" s="28" t="s">
        <v>406</v>
      </c>
      <c r="Q5" s="28" t="s">
        <v>359</v>
      </c>
      <c r="R5" s="28" t="s">
        <v>138</v>
      </c>
      <c r="S5" s="28" t="s">
        <v>349</v>
      </c>
      <c r="T5" s="28" t="s">
        <v>378</v>
      </c>
    </row>
    <row r="6" spans="1:20" ht="22.8" customHeight="1">
      <c r="A6" s="31"/>
      <c r="B6" s="31"/>
      <c r="C6" s="31"/>
      <c r="D6" s="31"/>
      <c r="E6" s="31" t="s">
        <v>138</v>
      </c>
      <c r="F6" s="36">
        <v>99</v>
      </c>
      <c r="G6" s="36"/>
      <c r="H6" s="36"/>
      <c r="I6" s="36"/>
      <c r="J6" s="36"/>
      <c r="K6" s="36"/>
      <c r="L6" s="36"/>
      <c r="M6" s="36"/>
      <c r="N6" s="36"/>
      <c r="O6" s="36"/>
      <c r="P6" s="36"/>
      <c r="Q6" s="36"/>
      <c r="R6" s="36">
        <v>99</v>
      </c>
      <c r="S6" s="36">
        <v>99</v>
      </c>
      <c r="T6" s="36"/>
    </row>
    <row r="7" spans="1:20" ht="22.8" customHeight="1">
      <c r="A7" s="31"/>
      <c r="B7" s="31"/>
      <c r="C7" s="31"/>
      <c r="D7" s="29" t="s">
        <v>156</v>
      </c>
      <c r="E7" s="29" t="s">
        <v>2</v>
      </c>
      <c r="F7" s="36">
        <v>99</v>
      </c>
      <c r="G7" s="36">
        <v>0</v>
      </c>
      <c r="H7" s="36">
        <v>0</v>
      </c>
      <c r="I7" s="36">
        <v>0</v>
      </c>
      <c r="J7" s="36">
        <v>0</v>
      </c>
      <c r="K7" s="36">
        <v>0</v>
      </c>
      <c r="L7" s="36">
        <v>0</v>
      </c>
      <c r="M7" s="36">
        <v>0</v>
      </c>
      <c r="N7" s="36">
        <v>0</v>
      </c>
      <c r="O7" s="36">
        <v>0</v>
      </c>
      <c r="P7" s="36">
        <v>0</v>
      </c>
      <c r="Q7" s="36">
        <v>0</v>
      </c>
      <c r="R7" s="36">
        <v>99</v>
      </c>
      <c r="S7" s="36">
        <v>99</v>
      </c>
      <c r="T7" s="36">
        <v>0</v>
      </c>
    </row>
    <row r="8" spans="1:20" ht="22.8" customHeight="1">
      <c r="A8" s="31"/>
      <c r="B8" s="31"/>
      <c r="C8" s="31"/>
      <c r="D8" s="29" t="s">
        <v>157</v>
      </c>
      <c r="E8" s="29" t="s">
        <v>158</v>
      </c>
      <c r="F8" s="36">
        <v>99</v>
      </c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  <c r="R8" s="36">
        <v>99</v>
      </c>
      <c r="S8" s="36">
        <v>99</v>
      </c>
      <c r="T8" s="36"/>
    </row>
    <row r="9" spans="1:20" ht="22.8" customHeight="1">
      <c r="A9" s="20" t="s">
        <v>171</v>
      </c>
      <c r="B9" s="20"/>
      <c r="C9" s="20"/>
      <c r="D9" s="29" t="s">
        <v>171</v>
      </c>
      <c r="E9" s="29" t="s">
        <v>172</v>
      </c>
      <c r="F9" s="36">
        <v>99</v>
      </c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>
        <v>99</v>
      </c>
      <c r="S9" s="36">
        <v>99</v>
      </c>
      <c r="T9" s="36"/>
    </row>
    <row r="10" spans="1:20" ht="22.8" customHeight="1">
      <c r="A10" s="20" t="s">
        <v>171</v>
      </c>
      <c r="B10" s="20" t="s">
        <v>173</v>
      </c>
      <c r="C10" s="20"/>
      <c r="D10" s="29" t="s">
        <v>174</v>
      </c>
      <c r="E10" s="29" t="s">
        <v>175</v>
      </c>
      <c r="F10" s="36">
        <v>99</v>
      </c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>
        <v>99</v>
      </c>
      <c r="S10" s="36">
        <v>99</v>
      </c>
      <c r="T10" s="36"/>
    </row>
    <row r="11" spans="1:20" ht="22.8" customHeight="1">
      <c r="A11" s="25" t="s">
        <v>171</v>
      </c>
      <c r="B11" s="25" t="s">
        <v>173</v>
      </c>
      <c r="C11" s="25" t="s">
        <v>173</v>
      </c>
      <c r="D11" s="33" t="s">
        <v>176</v>
      </c>
      <c r="E11" s="23" t="s">
        <v>177</v>
      </c>
      <c r="F11" s="22">
        <v>99</v>
      </c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>
        <v>99</v>
      </c>
      <c r="S11" s="22">
        <v>99</v>
      </c>
      <c r="T11" s="34"/>
    </row>
    <row r="12" spans="1:20" ht="16.350000000000001" customHeight="1">
      <c r="A12" s="101"/>
      <c r="B12" s="101"/>
      <c r="C12" s="101"/>
      <c r="D12" s="101"/>
      <c r="E12" s="101"/>
      <c r="F12" s="101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</row>
    <row r="13" spans="1:20" ht="16.350000000000001" customHeight="1">
      <c r="A13" s="101"/>
      <c r="B13" s="101"/>
      <c r="C13" s="101"/>
      <c r="D13" s="101"/>
      <c r="E13" s="101"/>
      <c r="F13" s="101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honeticPr fontId="2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AG13"/>
  <sheetViews>
    <sheetView topLeftCell="K1" workbookViewId="0">
      <selection activeCell="U4" sqref="U4:U5"/>
    </sheetView>
  </sheetViews>
  <sheetFormatPr defaultColWidth="10" defaultRowHeight="14.4"/>
  <cols>
    <col min="1" max="3" width="4.6640625" customWidth="1"/>
    <col min="4" max="4" width="9.6640625" customWidth="1"/>
    <col min="5" max="5" width="21.33203125" customWidth="1"/>
    <col min="6" max="6" width="13.44140625" customWidth="1"/>
    <col min="7" max="29" width="8.21875" customWidth="1"/>
    <col min="30" max="33" width="9.21875" customWidth="1"/>
    <col min="34" max="34" width="9.77734375" customWidth="1"/>
  </cols>
  <sheetData>
    <row r="1" spans="1:33" ht="13.8" customHeight="1">
      <c r="A1" s="19"/>
      <c r="F1" s="19"/>
      <c r="AF1" s="98" t="s">
        <v>407</v>
      </c>
      <c r="AG1" s="98"/>
    </row>
    <row r="2" spans="1:33" ht="43.95" customHeight="1">
      <c r="A2" s="99" t="s">
        <v>19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</row>
    <row r="3" spans="1:33" ht="24.15" customHeight="1">
      <c r="A3" s="94" t="s">
        <v>32</v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94"/>
      <c r="AA3" s="94"/>
      <c r="AB3" s="94"/>
      <c r="AC3" s="94"/>
      <c r="AD3" s="94"/>
      <c r="AE3" s="94"/>
      <c r="AF3" s="95" t="s">
        <v>33</v>
      </c>
      <c r="AG3" s="95"/>
    </row>
    <row r="4" spans="1:33" ht="25.05" customHeight="1">
      <c r="A4" s="96" t="s">
        <v>160</v>
      </c>
      <c r="B4" s="96"/>
      <c r="C4" s="96"/>
      <c r="D4" s="96" t="s">
        <v>224</v>
      </c>
      <c r="E4" s="96" t="s">
        <v>225</v>
      </c>
      <c r="F4" s="96" t="s">
        <v>408</v>
      </c>
      <c r="G4" s="96" t="s">
        <v>351</v>
      </c>
      <c r="H4" s="96" t="s">
        <v>353</v>
      </c>
      <c r="I4" s="96" t="s">
        <v>409</v>
      </c>
      <c r="J4" s="96" t="s">
        <v>410</v>
      </c>
      <c r="K4" s="96" t="s">
        <v>411</v>
      </c>
      <c r="L4" s="96" t="s">
        <v>412</v>
      </c>
      <c r="M4" s="96" t="s">
        <v>355</v>
      </c>
      <c r="N4" s="96" t="s">
        <v>357</v>
      </c>
      <c r="O4" s="96" t="s">
        <v>413</v>
      </c>
      <c r="P4" s="96" t="s">
        <v>414</v>
      </c>
      <c r="Q4" s="96" t="s">
        <v>404</v>
      </c>
      <c r="R4" s="96" t="s">
        <v>406</v>
      </c>
      <c r="S4" s="96" t="s">
        <v>415</v>
      </c>
      <c r="T4" s="96" t="s">
        <v>362</v>
      </c>
      <c r="U4" s="96" t="s">
        <v>401</v>
      </c>
      <c r="V4" s="96" t="s">
        <v>365</v>
      </c>
      <c r="W4" s="96" t="s">
        <v>416</v>
      </c>
      <c r="X4" s="96" t="s">
        <v>417</v>
      </c>
      <c r="Y4" s="96" t="s">
        <v>418</v>
      </c>
      <c r="Z4" s="96" t="s">
        <v>368</v>
      </c>
      <c r="AA4" s="96" t="s">
        <v>403</v>
      </c>
      <c r="AB4" s="96" t="s">
        <v>419</v>
      </c>
      <c r="AC4" s="96" t="s">
        <v>420</v>
      </c>
      <c r="AD4" s="96" t="s">
        <v>405</v>
      </c>
      <c r="AE4" s="96" t="s">
        <v>371</v>
      </c>
      <c r="AF4" s="96" t="s">
        <v>421</v>
      </c>
      <c r="AG4" s="96" t="s">
        <v>359</v>
      </c>
    </row>
    <row r="5" spans="1:33" ht="21.6" customHeight="1">
      <c r="A5" s="28" t="s">
        <v>168</v>
      </c>
      <c r="B5" s="28" t="s">
        <v>169</v>
      </c>
      <c r="C5" s="28" t="s">
        <v>170</v>
      </c>
      <c r="D5" s="96"/>
      <c r="E5" s="96"/>
      <c r="F5" s="96"/>
      <c r="G5" s="96"/>
      <c r="H5" s="96"/>
      <c r="I5" s="96"/>
      <c r="J5" s="96"/>
      <c r="K5" s="96"/>
      <c r="L5" s="96"/>
      <c r="M5" s="96"/>
      <c r="N5" s="96"/>
      <c r="O5" s="96"/>
      <c r="P5" s="96"/>
      <c r="Q5" s="96"/>
      <c r="R5" s="96"/>
      <c r="S5" s="96"/>
      <c r="T5" s="96"/>
      <c r="U5" s="96"/>
      <c r="V5" s="96"/>
      <c r="W5" s="96"/>
      <c r="X5" s="96"/>
      <c r="Y5" s="96"/>
      <c r="Z5" s="96"/>
      <c r="AA5" s="96"/>
      <c r="AB5" s="96"/>
      <c r="AC5" s="96"/>
      <c r="AD5" s="96"/>
      <c r="AE5" s="96"/>
      <c r="AF5" s="96"/>
      <c r="AG5" s="96"/>
    </row>
    <row r="6" spans="1:33" ht="22.8" customHeight="1">
      <c r="A6" s="20"/>
      <c r="B6" s="21"/>
      <c r="C6" s="21"/>
      <c r="D6" s="23"/>
      <c r="E6" s="23" t="s">
        <v>138</v>
      </c>
      <c r="F6" s="36">
        <v>99</v>
      </c>
      <c r="G6" s="36">
        <v>5</v>
      </c>
      <c r="H6" s="36">
        <v>5</v>
      </c>
      <c r="I6" s="36"/>
      <c r="J6" s="36"/>
      <c r="K6" s="36"/>
      <c r="L6" s="36"/>
      <c r="M6" s="36">
        <v>5</v>
      </c>
      <c r="N6" s="36">
        <v>2</v>
      </c>
      <c r="O6" s="36"/>
      <c r="P6" s="36"/>
      <c r="Q6" s="36"/>
      <c r="R6" s="36">
        <v>2</v>
      </c>
      <c r="S6" s="36"/>
      <c r="T6" s="36">
        <v>4</v>
      </c>
      <c r="U6" s="36"/>
      <c r="V6" s="36">
        <v>5</v>
      </c>
      <c r="W6" s="36"/>
      <c r="X6" s="36"/>
      <c r="Y6" s="36"/>
      <c r="Z6" s="36">
        <v>4</v>
      </c>
      <c r="AA6" s="36"/>
      <c r="AB6" s="36"/>
      <c r="AC6" s="36"/>
      <c r="AD6" s="36"/>
      <c r="AE6" s="36">
        <v>40</v>
      </c>
      <c r="AF6" s="36"/>
      <c r="AG6" s="36">
        <v>27</v>
      </c>
    </row>
    <row r="7" spans="1:33" ht="22.8" customHeight="1">
      <c r="A7" s="31"/>
      <c r="B7" s="31"/>
      <c r="C7" s="31"/>
      <c r="D7" s="29" t="s">
        <v>156</v>
      </c>
      <c r="E7" s="29" t="s">
        <v>2</v>
      </c>
      <c r="F7" s="36">
        <v>99</v>
      </c>
      <c r="G7" s="36">
        <v>5</v>
      </c>
      <c r="H7" s="36">
        <v>5</v>
      </c>
      <c r="I7" s="36">
        <v>0</v>
      </c>
      <c r="J7" s="36">
        <v>0</v>
      </c>
      <c r="K7" s="36">
        <v>0</v>
      </c>
      <c r="L7" s="36">
        <v>0</v>
      </c>
      <c r="M7" s="36">
        <v>5</v>
      </c>
      <c r="N7" s="36">
        <v>2</v>
      </c>
      <c r="O7" s="36">
        <v>0</v>
      </c>
      <c r="P7" s="36">
        <v>0</v>
      </c>
      <c r="Q7" s="36">
        <v>0</v>
      </c>
      <c r="R7" s="36">
        <v>2</v>
      </c>
      <c r="S7" s="36">
        <v>0</v>
      </c>
      <c r="T7" s="36">
        <v>4</v>
      </c>
      <c r="U7" s="36">
        <v>0</v>
      </c>
      <c r="V7" s="36">
        <v>5</v>
      </c>
      <c r="W7" s="36">
        <v>0</v>
      </c>
      <c r="X7" s="36">
        <v>0</v>
      </c>
      <c r="Y7" s="36">
        <v>0</v>
      </c>
      <c r="Z7" s="36">
        <v>4</v>
      </c>
      <c r="AA7" s="36">
        <v>0</v>
      </c>
      <c r="AB7" s="36">
        <v>0</v>
      </c>
      <c r="AC7" s="36">
        <v>0</v>
      </c>
      <c r="AD7" s="36">
        <v>0</v>
      </c>
      <c r="AE7" s="36">
        <v>40</v>
      </c>
      <c r="AF7" s="36">
        <v>0</v>
      </c>
      <c r="AG7" s="36">
        <v>27</v>
      </c>
    </row>
    <row r="8" spans="1:33" ht="22.8" customHeight="1">
      <c r="A8" s="31"/>
      <c r="B8" s="31"/>
      <c r="C8" s="31"/>
      <c r="D8" s="29" t="s">
        <v>157</v>
      </c>
      <c r="E8" s="29" t="s">
        <v>158</v>
      </c>
      <c r="F8" s="36">
        <v>99</v>
      </c>
      <c r="G8" s="36">
        <v>5</v>
      </c>
      <c r="H8" s="36">
        <v>5</v>
      </c>
      <c r="I8" s="36"/>
      <c r="J8" s="36"/>
      <c r="K8" s="36"/>
      <c r="L8" s="36"/>
      <c r="M8" s="36">
        <v>5</v>
      </c>
      <c r="N8" s="36">
        <v>2</v>
      </c>
      <c r="O8" s="36"/>
      <c r="P8" s="36"/>
      <c r="Q8" s="36"/>
      <c r="R8" s="36">
        <v>2</v>
      </c>
      <c r="S8" s="36"/>
      <c r="T8" s="36">
        <v>4</v>
      </c>
      <c r="U8" s="36"/>
      <c r="V8" s="36">
        <v>5</v>
      </c>
      <c r="W8" s="36"/>
      <c r="X8" s="36"/>
      <c r="Y8" s="36"/>
      <c r="Z8" s="36">
        <v>4</v>
      </c>
      <c r="AA8" s="36"/>
      <c r="AB8" s="36"/>
      <c r="AC8" s="36"/>
      <c r="AD8" s="36"/>
      <c r="AE8" s="36">
        <v>40</v>
      </c>
      <c r="AF8" s="36"/>
      <c r="AG8" s="36">
        <v>27</v>
      </c>
    </row>
    <row r="9" spans="1:33" ht="22.8" customHeight="1">
      <c r="A9" s="20" t="s">
        <v>171</v>
      </c>
      <c r="B9" s="20"/>
      <c r="C9" s="20"/>
      <c r="D9" s="29" t="s">
        <v>171</v>
      </c>
      <c r="E9" s="29" t="s">
        <v>172</v>
      </c>
      <c r="F9" s="36">
        <v>99</v>
      </c>
      <c r="G9" s="36">
        <v>5</v>
      </c>
      <c r="H9" s="36">
        <v>5</v>
      </c>
      <c r="I9" s="36"/>
      <c r="J9" s="36"/>
      <c r="K9" s="36"/>
      <c r="L9" s="36"/>
      <c r="M9" s="36">
        <v>5</v>
      </c>
      <c r="N9" s="36">
        <v>2</v>
      </c>
      <c r="O9" s="36"/>
      <c r="P9" s="36"/>
      <c r="Q9" s="36"/>
      <c r="R9" s="36">
        <v>2</v>
      </c>
      <c r="S9" s="36"/>
      <c r="T9" s="36">
        <v>4</v>
      </c>
      <c r="U9" s="36"/>
      <c r="V9" s="36">
        <v>5</v>
      </c>
      <c r="W9" s="36"/>
      <c r="X9" s="36"/>
      <c r="Y9" s="36"/>
      <c r="Z9" s="36">
        <v>4</v>
      </c>
      <c r="AA9" s="36"/>
      <c r="AB9" s="36"/>
      <c r="AC9" s="36"/>
      <c r="AD9" s="36"/>
      <c r="AE9" s="36">
        <v>40</v>
      </c>
      <c r="AF9" s="36"/>
      <c r="AG9" s="36">
        <v>27</v>
      </c>
    </row>
    <row r="10" spans="1:33" ht="22.8" customHeight="1">
      <c r="A10" s="20" t="s">
        <v>171</v>
      </c>
      <c r="B10" s="20" t="s">
        <v>173</v>
      </c>
      <c r="C10" s="20"/>
      <c r="D10" s="29" t="s">
        <v>174</v>
      </c>
      <c r="E10" s="29" t="s">
        <v>175</v>
      </c>
      <c r="F10" s="36">
        <v>99</v>
      </c>
      <c r="G10" s="36">
        <v>5</v>
      </c>
      <c r="H10" s="36">
        <v>5</v>
      </c>
      <c r="I10" s="36"/>
      <c r="J10" s="36"/>
      <c r="K10" s="36"/>
      <c r="L10" s="36"/>
      <c r="M10" s="36">
        <v>5</v>
      </c>
      <c r="N10" s="36">
        <v>2</v>
      </c>
      <c r="O10" s="36"/>
      <c r="P10" s="36"/>
      <c r="Q10" s="36"/>
      <c r="R10" s="36">
        <v>2</v>
      </c>
      <c r="S10" s="36"/>
      <c r="T10" s="36">
        <v>4</v>
      </c>
      <c r="U10" s="36"/>
      <c r="V10" s="36">
        <v>5</v>
      </c>
      <c r="W10" s="36"/>
      <c r="X10" s="36"/>
      <c r="Y10" s="36"/>
      <c r="Z10" s="36">
        <v>4</v>
      </c>
      <c r="AA10" s="36"/>
      <c r="AB10" s="36"/>
      <c r="AC10" s="36"/>
      <c r="AD10" s="36"/>
      <c r="AE10" s="36">
        <v>40</v>
      </c>
      <c r="AF10" s="36"/>
      <c r="AG10" s="36">
        <v>27</v>
      </c>
    </row>
    <row r="11" spans="1:33" ht="22.8" customHeight="1">
      <c r="A11" s="25" t="s">
        <v>171</v>
      </c>
      <c r="B11" s="25" t="s">
        <v>173</v>
      </c>
      <c r="C11" s="25" t="s">
        <v>173</v>
      </c>
      <c r="D11" s="33" t="s">
        <v>176</v>
      </c>
      <c r="E11" s="23" t="s">
        <v>177</v>
      </c>
      <c r="F11" s="34">
        <v>99</v>
      </c>
      <c r="G11" s="34">
        <v>5</v>
      </c>
      <c r="H11" s="34">
        <v>5</v>
      </c>
      <c r="I11" s="34"/>
      <c r="J11" s="34"/>
      <c r="K11" s="34"/>
      <c r="L11" s="34"/>
      <c r="M11" s="34">
        <v>5</v>
      </c>
      <c r="N11" s="34">
        <v>2</v>
      </c>
      <c r="O11" s="34"/>
      <c r="P11" s="34"/>
      <c r="Q11" s="34"/>
      <c r="R11" s="34">
        <v>2</v>
      </c>
      <c r="S11" s="34"/>
      <c r="T11" s="34">
        <v>4</v>
      </c>
      <c r="U11" s="34"/>
      <c r="V11" s="34">
        <v>5</v>
      </c>
      <c r="W11" s="34"/>
      <c r="X11" s="34"/>
      <c r="Y11" s="34"/>
      <c r="Z11" s="34">
        <v>4</v>
      </c>
      <c r="AA11" s="34"/>
      <c r="AB11" s="34"/>
      <c r="AC11" s="34"/>
      <c r="AD11" s="34"/>
      <c r="AE11" s="34">
        <v>40</v>
      </c>
      <c r="AF11" s="34"/>
      <c r="AG11" s="34">
        <v>27</v>
      </c>
    </row>
    <row r="12" spans="1:33" ht="16.350000000000001" customHeight="1">
      <c r="A12" s="101"/>
      <c r="B12" s="101"/>
      <c r="C12" s="101"/>
      <c r="D12" s="101"/>
      <c r="E12" s="101"/>
      <c r="F12" s="101"/>
      <c r="G12" s="101"/>
      <c r="H12" s="19"/>
      <c r="I12" s="19"/>
      <c r="J12" s="19"/>
      <c r="K12" s="19"/>
      <c r="L12" s="19"/>
      <c r="M12" s="19"/>
    </row>
    <row r="13" spans="1:33" ht="16.350000000000001" customHeight="1">
      <c r="A13" s="101"/>
      <c r="B13" s="101"/>
      <c r="C13" s="101"/>
      <c r="D13" s="101"/>
      <c r="E13" s="101"/>
      <c r="F13" s="101"/>
      <c r="G13" s="101"/>
    </row>
  </sheetData>
  <mergeCells count="37">
    <mergeCell ref="AF1:AG1"/>
    <mergeCell ref="A2:AG2"/>
    <mergeCell ref="A3:AE3"/>
    <mergeCell ref="AF3:AG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2:G12"/>
    <mergeCell ref="A13:G13"/>
    <mergeCell ref="D4:D5"/>
    <mergeCell ref="E4:E5"/>
    <mergeCell ref="F4:F5"/>
    <mergeCell ref="G4:G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honeticPr fontId="2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H10"/>
  <sheetViews>
    <sheetView workbookViewId="0">
      <selection activeCell="K7" sqref="K7"/>
    </sheetView>
  </sheetViews>
  <sheetFormatPr defaultColWidth="10" defaultRowHeight="14.4"/>
  <cols>
    <col min="1" max="1" width="13.33203125" customWidth="1"/>
    <col min="2" max="2" width="29.6640625" customWidth="1"/>
    <col min="3" max="3" width="20.77734375" customWidth="1"/>
    <col min="4" max="4" width="12.33203125" customWidth="1"/>
    <col min="5" max="5" width="10.33203125" customWidth="1"/>
    <col min="6" max="6" width="14.109375" customWidth="1"/>
    <col min="7" max="8" width="13.6640625" customWidth="1"/>
  </cols>
  <sheetData>
    <row r="1" spans="1:8" ht="16.350000000000001" customHeight="1">
      <c r="A1" s="19"/>
      <c r="G1" s="98" t="s">
        <v>422</v>
      </c>
      <c r="H1" s="98"/>
    </row>
    <row r="2" spans="1:8" ht="33.6" customHeight="1">
      <c r="A2" s="99" t="s">
        <v>20</v>
      </c>
      <c r="B2" s="99"/>
      <c r="C2" s="99"/>
      <c r="D2" s="99"/>
      <c r="E2" s="99"/>
      <c r="F2" s="99"/>
      <c r="G2" s="99"/>
      <c r="H2" s="99"/>
    </row>
    <row r="3" spans="1:8" ht="24.15" customHeight="1">
      <c r="A3" s="94" t="s">
        <v>32</v>
      </c>
      <c r="B3" s="94"/>
      <c r="C3" s="94"/>
      <c r="D3" s="94"/>
      <c r="E3" s="94"/>
      <c r="F3" s="94"/>
      <c r="G3" s="94"/>
      <c r="H3" s="27" t="s">
        <v>33</v>
      </c>
    </row>
    <row r="4" spans="1:8" ht="23.25" customHeight="1">
      <c r="A4" s="96" t="s">
        <v>423</v>
      </c>
      <c r="B4" s="96" t="s">
        <v>424</v>
      </c>
      <c r="C4" s="96" t="s">
        <v>425</v>
      </c>
      <c r="D4" s="96" t="s">
        <v>426</v>
      </c>
      <c r="E4" s="96" t="s">
        <v>427</v>
      </c>
      <c r="F4" s="96"/>
      <c r="G4" s="96"/>
      <c r="H4" s="96" t="s">
        <v>428</v>
      </c>
    </row>
    <row r="5" spans="1:8" ht="25.8" customHeight="1">
      <c r="A5" s="96"/>
      <c r="B5" s="96"/>
      <c r="C5" s="96"/>
      <c r="D5" s="96"/>
      <c r="E5" s="28" t="s">
        <v>140</v>
      </c>
      <c r="F5" s="28" t="s">
        <v>429</v>
      </c>
      <c r="G5" s="28" t="s">
        <v>430</v>
      </c>
      <c r="H5" s="96"/>
    </row>
    <row r="6" spans="1:8" ht="22.8" customHeight="1">
      <c r="A6" s="31"/>
      <c r="B6" s="31" t="s">
        <v>138</v>
      </c>
      <c r="C6" s="30">
        <v>133</v>
      </c>
      <c r="D6" s="30"/>
      <c r="E6" s="30">
        <v>128</v>
      </c>
      <c r="F6" s="30"/>
      <c r="G6" s="30">
        <v>128</v>
      </c>
      <c r="H6" s="30">
        <v>5</v>
      </c>
    </row>
    <row r="7" spans="1:8" ht="22.8" customHeight="1">
      <c r="A7" s="29" t="s">
        <v>156</v>
      </c>
      <c r="B7" s="29" t="s">
        <v>2</v>
      </c>
      <c r="C7" s="30">
        <v>133</v>
      </c>
      <c r="D7" s="30">
        <v>0</v>
      </c>
      <c r="E7" s="30">
        <v>128</v>
      </c>
      <c r="F7" s="30">
        <v>0</v>
      </c>
      <c r="G7" s="30">
        <v>128</v>
      </c>
      <c r="H7" s="30">
        <v>5</v>
      </c>
    </row>
    <row r="8" spans="1:8" ht="22.8" customHeight="1">
      <c r="A8" s="33" t="s">
        <v>157</v>
      </c>
      <c r="B8" s="33" t="s">
        <v>158</v>
      </c>
      <c r="C8" s="34">
        <v>133</v>
      </c>
      <c r="D8" s="34"/>
      <c r="E8" s="22">
        <v>128</v>
      </c>
      <c r="F8" s="34"/>
      <c r="G8" s="34">
        <v>128</v>
      </c>
      <c r="H8" s="34">
        <v>5</v>
      </c>
    </row>
    <row r="9" spans="1:8" ht="16.350000000000001" customHeight="1">
      <c r="A9" s="101"/>
      <c r="B9" s="101"/>
      <c r="C9" s="101"/>
    </row>
    <row r="10" spans="1:8" ht="16.350000000000001" customHeight="1">
      <c r="A10" s="101"/>
      <c r="B10" s="101"/>
      <c r="C10" s="101"/>
    </row>
  </sheetData>
  <mergeCells count="11">
    <mergeCell ref="G1:H1"/>
    <mergeCell ref="A2:H2"/>
    <mergeCell ref="A3:G3"/>
    <mergeCell ref="E4:G4"/>
    <mergeCell ref="A9:C9"/>
    <mergeCell ref="H4:H5"/>
    <mergeCell ref="A10:C10"/>
    <mergeCell ref="A4:A5"/>
    <mergeCell ref="B4:B5"/>
    <mergeCell ref="C4:C5"/>
    <mergeCell ref="D4:D5"/>
  </mergeCells>
  <phoneticPr fontId="2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H14"/>
  <sheetViews>
    <sheetView workbookViewId="0">
      <selection activeCell="A2" sqref="A2:H2"/>
    </sheetView>
  </sheetViews>
  <sheetFormatPr defaultColWidth="10" defaultRowHeight="14.4"/>
  <cols>
    <col min="1" max="1" width="11.44140625" customWidth="1"/>
    <col min="2" max="2" width="24.77734375" customWidth="1"/>
    <col min="3" max="3" width="16.109375" customWidth="1"/>
    <col min="4" max="4" width="12.88671875" customWidth="1"/>
    <col min="5" max="5" width="12.77734375" customWidth="1"/>
    <col min="6" max="6" width="13.88671875" customWidth="1"/>
    <col min="7" max="7" width="14.109375" customWidth="1"/>
    <col min="8" max="8" width="16.33203125" customWidth="1"/>
  </cols>
  <sheetData>
    <row r="1" spans="1:8" ht="16.350000000000001" customHeight="1">
      <c r="A1" s="19"/>
      <c r="G1" s="98" t="s">
        <v>431</v>
      </c>
      <c r="H1" s="98"/>
    </row>
    <row r="2" spans="1:8" ht="38.85" customHeight="1">
      <c r="A2" s="99" t="s">
        <v>21</v>
      </c>
      <c r="B2" s="99"/>
      <c r="C2" s="99"/>
      <c r="D2" s="99"/>
      <c r="E2" s="99"/>
      <c r="F2" s="99"/>
      <c r="G2" s="99"/>
      <c r="H2" s="99"/>
    </row>
    <row r="3" spans="1:8" ht="24.15" customHeight="1">
      <c r="A3" s="94" t="s">
        <v>32</v>
      </c>
      <c r="B3" s="94"/>
      <c r="C3" s="94"/>
      <c r="D3" s="94"/>
      <c r="E3" s="94"/>
      <c r="F3" s="94"/>
      <c r="G3" s="94"/>
      <c r="H3" s="27" t="s">
        <v>33</v>
      </c>
    </row>
    <row r="4" spans="1:8" ht="23.25" customHeight="1">
      <c r="A4" s="96" t="s">
        <v>161</v>
      </c>
      <c r="B4" s="96" t="s">
        <v>162</v>
      </c>
      <c r="C4" s="96" t="s">
        <v>138</v>
      </c>
      <c r="D4" s="96" t="s">
        <v>432</v>
      </c>
      <c r="E4" s="96"/>
      <c r="F4" s="96"/>
      <c r="G4" s="96"/>
      <c r="H4" s="96" t="s">
        <v>164</v>
      </c>
    </row>
    <row r="5" spans="1:8" ht="19.8" customHeight="1">
      <c r="A5" s="96"/>
      <c r="B5" s="96"/>
      <c r="C5" s="96"/>
      <c r="D5" s="96" t="s">
        <v>140</v>
      </c>
      <c r="E5" s="96" t="s">
        <v>265</v>
      </c>
      <c r="F5" s="96"/>
      <c r="G5" s="96" t="s">
        <v>266</v>
      </c>
      <c r="H5" s="96"/>
    </row>
    <row r="6" spans="1:8" ht="27.6" customHeight="1">
      <c r="A6" s="96"/>
      <c r="B6" s="96"/>
      <c r="C6" s="96"/>
      <c r="D6" s="96"/>
      <c r="E6" s="28" t="s">
        <v>243</v>
      </c>
      <c r="F6" s="28" t="s">
        <v>235</v>
      </c>
      <c r="G6" s="96"/>
      <c r="H6" s="96"/>
    </row>
    <row r="7" spans="1:8" ht="22.8" customHeight="1">
      <c r="A7" s="31"/>
      <c r="B7" s="20" t="s">
        <v>138</v>
      </c>
      <c r="C7" s="30">
        <v>0</v>
      </c>
      <c r="D7" s="30"/>
      <c r="E7" s="30"/>
      <c r="F7" s="30"/>
      <c r="G7" s="30"/>
      <c r="H7" s="30"/>
    </row>
    <row r="8" spans="1:8" ht="22.8" customHeight="1">
      <c r="A8" s="29"/>
      <c r="B8" s="29"/>
      <c r="C8" s="30">
        <v>0</v>
      </c>
      <c r="D8" s="30">
        <v>0</v>
      </c>
      <c r="E8" s="30">
        <v>0</v>
      </c>
      <c r="F8" s="30">
        <v>0</v>
      </c>
      <c r="G8" s="30">
        <v>0</v>
      </c>
      <c r="H8" s="30">
        <v>0</v>
      </c>
    </row>
    <row r="9" spans="1:8" ht="22.8" customHeight="1">
      <c r="A9" s="29"/>
      <c r="B9" s="29"/>
      <c r="C9" s="30"/>
      <c r="D9" s="30"/>
      <c r="E9" s="30"/>
      <c r="F9" s="30"/>
      <c r="G9" s="30"/>
      <c r="H9" s="30"/>
    </row>
    <row r="10" spans="1:8" ht="22.8" customHeight="1">
      <c r="A10" s="29"/>
      <c r="B10" s="29"/>
      <c r="C10" s="30"/>
      <c r="D10" s="30"/>
      <c r="E10" s="30"/>
      <c r="F10" s="30"/>
      <c r="G10" s="30"/>
      <c r="H10" s="30"/>
    </row>
    <row r="11" spans="1:8" ht="22.8" customHeight="1">
      <c r="A11" s="29"/>
      <c r="B11" s="29"/>
      <c r="C11" s="30"/>
      <c r="D11" s="30"/>
      <c r="E11" s="30"/>
      <c r="F11" s="30"/>
      <c r="G11" s="30"/>
      <c r="H11" s="30"/>
    </row>
    <row r="12" spans="1:8" ht="22.8" customHeight="1">
      <c r="A12" s="33"/>
      <c r="B12" s="33"/>
      <c r="C12" s="22"/>
      <c r="D12" s="22"/>
      <c r="E12" s="34"/>
      <c r="F12" s="34"/>
      <c r="G12" s="34"/>
      <c r="H12" s="34"/>
    </row>
    <row r="13" spans="1:8" ht="16.350000000000001" customHeight="1">
      <c r="A13" s="101" t="s">
        <v>433</v>
      </c>
      <c r="B13" s="101"/>
      <c r="C13" s="101"/>
      <c r="D13" s="101"/>
    </row>
    <row r="14" spans="1:8" ht="16.350000000000001" customHeight="1">
      <c r="A14" s="101"/>
      <c r="B14" s="101"/>
      <c r="C14" s="101"/>
      <c r="D14" s="101"/>
    </row>
  </sheetData>
  <mergeCells count="13">
    <mergeCell ref="G1:H1"/>
    <mergeCell ref="A2:H2"/>
    <mergeCell ref="A3:G3"/>
    <mergeCell ref="D4:G4"/>
    <mergeCell ref="E5:F5"/>
    <mergeCell ref="G5:G6"/>
    <mergeCell ref="H4:H6"/>
    <mergeCell ref="A13:D13"/>
    <mergeCell ref="A14:D14"/>
    <mergeCell ref="A4:A6"/>
    <mergeCell ref="B4:B6"/>
    <mergeCell ref="C4:C6"/>
    <mergeCell ref="D5:D6"/>
  </mergeCells>
  <phoneticPr fontId="2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T13"/>
  <sheetViews>
    <sheetView workbookViewId="0">
      <selection activeCell="A2" sqref="A2:Q2"/>
    </sheetView>
  </sheetViews>
  <sheetFormatPr defaultColWidth="10" defaultRowHeight="14.4"/>
  <cols>
    <col min="1" max="3" width="4.6640625" customWidth="1"/>
    <col min="4" max="4" width="9.6640625" customWidth="1"/>
    <col min="5" max="5" width="16.44140625" customWidth="1"/>
    <col min="6" max="6" width="11.77734375" customWidth="1"/>
    <col min="7" max="20" width="7.21875" customWidth="1"/>
    <col min="21" max="21" width="9.77734375" customWidth="1"/>
  </cols>
  <sheetData>
    <row r="1" spans="1:20" ht="16.350000000000001" customHeight="1">
      <c r="A1" s="19"/>
      <c r="S1" s="98" t="s">
        <v>434</v>
      </c>
      <c r="T1" s="98"/>
    </row>
    <row r="2" spans="1:20" ht="47.4" customHeight="1">
      <c r="A2" s="99" t="s">
        <v>22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</row>
    <row r="3" spans="1:20" ht="24.15" customHeight="1">
      <c r="A3" s="94" t="s">
        <v>32</v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5" t="s">
        <v>33</v>
      </c>
      <c r="T3" s="95"/>
    </row>
    <row r="4" spans="1:20" ht="27.6" customHeight="1">
      <c r="A4" s="96" t="s">
        <v>160</v>
      </c>
      <c r="B4" s="96"/>
      <c r="C4" s="96"/>
      <c r="D4" s="96" t="s">
        <v>224</v>
      </c>
      <c r="E4" s="96" t="s">
        <v>225</v>
      </c>
      <c r="F4" s="96" t="s">
        <v>226</v>
      </c>
      <c r="G4" s="96" t="s">
        <v>227</v>
      </c>
      <c r="H4" s="96" t="s">
        <v>228</v>
      </c>
      <c r="I4" s="96" t="s">
        <v>229</v>
      </c>
      <c r="J4" s="96" t="s">
        <v>230</v>
      </c>
      <c r="K4" s="96" t="s">
        <v>231</v>
      </c>
      <c r="L4" s="96" t="s">
        <v>232</v>
      </c>
      <c r="M4" s="96" t="s">
        <v>233</v>
      </c>
      <c r="N4" s="96" t="s">
        <v>234</v>
      </c>
      <c r="O4" s="96" t="s">
        <v>235</v>
      </c>
      <c r="P4" s="96" t="s">
        <v>236</v>
      </c>
      <c r="Q4" s="96" t="s">
        <v>237</v>
      </c>
      <c r="R4" s="96" t="s">
        <v>238</v>
      </c>
      <c r="S4" s="96" t="s">
        <v>239</v>
      </c>
      <c r="T4" s="96" t="s">
        <v>240</v>
      </c>
    </row>
    <row r="5" spans="1:20" ht="19.8" customHeight="1">
      <c r="A5" s="28" t="s">
        <v>168</v>
      </c>
      <c r="B5" s="28" t="s">
        <v>169</v>
      </c>
      <c r="C5" s="28" t="s">
        <v>170</v>
      </c>
      <c r="D5" s="96"/>
      <c r="E5" s="96"/>
      <c r="F5" s="96"/>
      <c r="G5" s="96"/>
      <c r="H5" s="96"/>
      <c r="I5" s="96"/>
      <c r="J5" s="96"/>
      <c r="K5" s="96"/>
      <c r="L5" s="96"/>
      <c r="M5" s="96"/>
      <c r="N5" s="96"/>
      <c r="O5" s="96"/>
      <c r="P5" s="96"/>
      <c r="Q5" s="96"/>
      <c r="R5" s="96"/>
      <c r="S5" s="96"/>
      <c r="T5" s="96"/>
    </row>
    <row r="6" spans="1:20" ht="22.8" customHeight="1">
      <c r="A6" s="31"/>
      <c r="B6" s="31"/>
      <c r="C6" s="31"/>
      <c r="D6" s="31"/>
      <c r="E6" s="31" t="s">
        <v>138</v>
      </c>
      <c r="F6" s="30">
        <v>0</v>
      </c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</row>
    <row r="7" spans="1:20" ht="22.8" customHeight="1">
      <c r="A7" s="31"/>
      <c r="B7" s="31"/>
      <c r="C7" s="31"/>
      <c r="D7" s="29"/>
      <c r="E7" s="29"/>
      <c r="F7" s="30">
        <v>0</v>
      </c>
      <c r="G7" s="30">
        <v>0</v>
      </c>
      <c r="H7" s="30">
        <v>0</v>
      </c>
      <c r="I7" s="30">
        <v>0</v>
      </c>
      <c r="J7" s="30">
        <v>0</v>
      </c>
      <c r="K7" s="30">
        <v>0</v>
      </c>
      <c r="L7" s="30">
        <v>0</v>
      </c>
      <c r="M7" s="30">
        <v>0</v>
      </c>
      <c r="N7" s="30">
        <v>0</v>
      </c>
      <c r="O7" s="30">
        <v>0</v>
      </c>
      <c r="P7" s="30">
        <v>0</v>
      </c>
      <c r="Q7" s="30">
        <v>0</v>
      </c>
      <c r="R7" s="30">
        <v>0</v>
      </c>
      <c r="S7" s="30">
        <v>0</v>
      </c>
      <c r="T7" s="30">
        <v>0</v>
      </c>
    </row>
    <row r="8" spans="1:20" ht="22.8" customHeight="1">
      <c r="A8" s="31"/>
      <c r="B8" s="31"/>
      <c r="C8" s="31"/>
      <c r="D8" s="29"/>
      <c r="E8" s="29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</row>
    <row r="9" spans="1:20" ht="22.8" customHeight="1">
      <c r="A9" s="31"/>
      <c r="B9" s="31"/>
      <c r="C9" s="31"/>
      <c r="D9" s="31"/>
      <c r="E9" s="31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</row>
    <row r="10" spans="1:20" ht="22.8" customHeight="1">
      <c r="A10" s="31"/>
      <c r="B10" s="31"/>
      <c r="C10" s="31"/>
      <c r="D10" s="31"/>
      <c r="E10" s="31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</row>
    <row r="11" spans="1:20" ht="22.8" customHeight="1">
      <c r="A11" s="25"/>
      <c r="B11" s="25"/>
      <c r="C11" s="25"/>
      <c r="D11" s="33"/>
      <c r="E11" s="23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</row>
    <row r="12" spans="1:20" ht="16.350000000000001" customHeight="1">
      <c r="A12" s="101" t="s">
        <v>433</v>
      </c>
      <c r="B12" s="101"/>
      <c r="C12" s="101"/>
      <c r="D12" s="101"/>
      <c r="E12" s="101"/>
      <c r="F12" s="101"/>
      <c r="G12" s="101"/>
      <c r="H12" s="101"/>
    </row>
    <row r="13" spans="1:20" ht="16.350000000000001" customHeight="1">
      <c r="A13" s="101"/>
      <c r="B13" s="101"/>
      <c r="C13" s="101"/>
      <c r="D13" s="101"/>
      <c r="E13" s="101"/>
      <c r="F13" s="101"/>
      <c r="G13" s="101"/>
      <c r="H13" s="101"/>
    </row>
  </sheetData>
  <mergeCells count="24">
    <mergeCell ref="S1:T1"/>
    <mergeCell ref="A2:Q2"/>
    <mergeCell ref="A3:R3"/>
    <mergeCell ref="S3:T3"/>
    <mergeCell ref="A4:C4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2:H12"/>
    <mergeCell ref="A13:H13"/>
    <mergeCell ref="D4:D5"/>
    <mergeCell ref="E4:E5"/>
    <mergeCell ref="F4:F5"/>
    <mergeCell ref="G4:G5"/>
    <mergeCell ref="H4:H5"/>
  </mergeCells>
  <phoneticPr fontId="2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T13"/>
  <sheetViews>
    <sheetView workbookViewId="0">
      <selection activeCell="A2" sqref="A2:T2"/>
    </sheetView>
  </sheetViews>
  <sheetFormatPr defaultColWidth="10" defaultRowHeight="14.4"/>
  <cols>
    <col min="1" max="3" width="4.6640625" customWidth="1"/>
    <col min="4" max="4" width="9.6640625" customWidth="1"/>
    <col min="5" max="5" width="16.44140625" customWidth="1"/>
    <col min="6" max="6" width="11.77734375" customWidth="1"/>
    <col min="7" max="20" width="7.21875" customWidth="1"/>
    <col min="21" max="21" width="9.77734375" customWidth="1"/>
  </cols>
  <sheetData>
    <row r="1" spans="1:20" ht="16.350000000000001" customHeight="1">
      <c r="A1" s="19"/>
      <c r="S1" s="98" t="s">
        <v>435</v>
      </c>
      <c r="T1" s="98"/>
    </row>
    <row r="2" spans="1:20" ht="47.4" customHeight="1">
      <c r="A2" s="99" t="s">
        <v>23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</row>
    <row r="3" spans="1:20" ht="21.6" customHeight="1">
      <c r="A3" s="94" t="s">
        <v>32</v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5" t="s">
        <v>33</v>
      </c>
      <c r="T3" s="95"/>
    </row>
    <row r="4" spans="1:20" ht="29.25" customHeight="1">
      <c r="A4" s="96" t="s">
        <v>160</v>
      </c>
      <c r="B4" s="96"/>
      <c r="C4" s="96"/>
      <c r="D4" s="96" t="s">
        <v>224</v>
      </c>
      <c r="E4" s="96" t="s">
        <v>225</v>
      </c>
      <c r="F4" s="96" t="s">
        <v>242</v>
      </c>
      <c r="G4" s="96" t="s">
        <v>163</v>
      </c>
      <c r="H4" s="96"/>
      <c r="I4" s="96"/>
      <c r="J4" s="96"/>
      <c r="K4" s="96" t="s">
        <v>164</v>
      </c>
      <c r="L4" s="96"/>
      <c r="M4" s="96"/>
      <c r="N4" s="96"/>
      <c r="O4" s="96"/>
      <c r="P4" s="96"/>
      <c r="Q4" s="96"/>
      <c r="R4" s="96"/>
      <c r="S4" s="96"/>
      <c r="T4" s="96"/>
    </row>
    <row r="5" spans="1:20" ht="49.95" customHeight="1">
      <c r="A5" s="28" t="s">
        <v>168</v>
      </c>
      <c r="B5" s="28" t="s">
        <v>169</v>
      </c>
      <c r="C5" s="28" t="s">
        <v>170</v>
      </c>
      <c r="D5" s="96"/>
      <c r="E5" s="96"/>
      <c r="F5" s="96"/>
      <c r="G5" s="28" t="s">
        <v>138</v>
      </c>
      <c r="H5" s="28" t="s">
        <v>243</v>
      </c>
      <c r="I5" s="28" t="s">
        <v>244</v>
      </c>
      <c r="J5" s="28" t="s">
        <v>235</v>
      </c>
      <c r="K5" s="28" t="s">
        <v>138</v>
      </c>
      <c r="L5" s="28" t="s">
        <v>246</v>
      </c>
      <c r="M5" s="28" t="s">
        <v>247</v>
      </c>
      <c r="N5" s="28" t="s">
        <v>237</v>
      </c>
      <c r="O5" s="28" t="s">
        <v>248</v>
      </c>
      <c r="P5" s="28" t="s">
        <v>249</v>
      </c>
      <c r="Q5" s="28" t="s">
        <v>250</v>
      </c>
      <c r="R5" s="28" t="s">
        <v>233</v>
      </c>
      <c r="S5" s="28" t="s">
        <v>236</v>
      </c>
      <c r="T5" s="28" t="s">
        <v>240</v>
      </c>
    </row>
    <row r="6" spans="1:20" ht="22.8" customHeight="1">
      <c r="A6" s="31"/>
      <c r="B6" s="31"/>
      <c r="C6" s="31"/>
      <c r="D6" s="31"/>
      <c r="E6" s="31" t="s">
        <v>138</v>
      </c>
      <c r="F6" s="30">
        <v>0</v>
      </c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</row>
    <row r="7" spans="1:20" ht="22.8" customHeight="1">
      <c r="A7" s="31"/>
      <c r="B7" s="31"/>
      <c r="C7" s="31"/>
      <c r="D7" s="29"/>
      <c r="E7" s="29"/>
      <c r="F7" s="30">
        <v>0</v>
      </c>
      <c r="G7" s="30">
        <v>0</v>
      </c>
      <c r="H7" s="30">
        <v>0</v>
      </c>
      <c r="I7" s="30">
        <v>0</v>
      </c>
      <c r="J7" s="30">
        <v>0</v>
      </c>
      <c r="K7" s="30">
        <v>0</v>
      </c>
      <c r="L7" s="30">
        <v>0</v>
      </c>
      <c r="M7" s="30">
        <v>0</v>
      </c>
      <c r="N7" s="30">
        <v>0</v>
      </c>
      <c r="O7" s="30">
        <v>0</v>
      </c>
      <c r="P7" s="30">
        <v>0</v>
      </c>
      <c r="Q7" s="30">
        <v>0</v>
      </c>
      <c r="R7" s="30">
        <v>0</v>
      </c>
      <c r="S7" s="30">
        <v>0</v>
      </c>
      <c r="T7" s="30">
        <v>0</v>
      </c>
    </row>
    <row r="8" spans="1:20" ht="22.8" customHeight="1">
      <c r="A8" s="31"/>
      <c r="B8" s="31"/>
      <c r="C8" s="31"/>
      <c r="D8" s="29"/>
      <c r="E8" s="29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</row>
    <row r="9" spans="1:20" ht="22.8" customHeight="1">
      <c r="A9" s="20"/>
      <c r="B9" s="20"/>
      <c r="C9" s="20"/>
      <c r="D9" s="29"/>
      <c r="E9" s="29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</row>
    <row r="10" spans="1:20" ht="22.8" customHeight="1">
      <c r="A10" s="20"/>
      <c r="B10" s="20"/>
      <c r="C10" s="20"/>
      <c r="D10" s="29"/>
      <c r="E10" s="29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</row>
    <row r="11" spans="1:20" ht="22.8" customHeight="1">
      <c r="A11" s="25"/>
      <c r="B11" s="25"/>
      <c r="C11" s="25"/>
      <c r="D11" s="33"/>
      <c r="E11" s="23"/>
      <c r="F11" s="34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</row>
    <row r="12" spans="1:20" ht="16.350000000000001" customHeight="1">
      <c r="A12" s="101" t="s">
        <v>433</v>
      </c>
      <c r="B12" s="101"/>
      <c r="C12" s="101"/>
      <c r="D12" s="101"/>
      <c r="E12" s="101"/>
      <c r="F12" s="101"/>
      <c r="G12" s="101"/>
      <c r="H12" s="101"/>
    </row>
    <row r="13" spans="1:20" ht="16.350000000000001" customHeight="1">
      <c r="A13" s="101"/>
      <c r="B13" s="101"/>
      <c r="C13" s="101"/>
      <c r="D13" s="101"/>
      <c r="E13" s="101"/>
      <c r="F13" s="101"/>
      <c r="G13" s="101"/>
      <c r="H13" s="101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honeticPr fontId="2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H14"/>
  <sheetViews>
    <sheetView workbookViewId="0">
      <selection activeCell="A2" sqref="A2:H2"/>
    </sheetView>
  </sheetViews>
  <sheetFormatPr defaultColWidth="10" defaultRowHeight="14.4"/>
  <cols>
    <col min="1" max="1" width="11.33203125" customWidth="1"/>
    <col min="2" max="2" width="25.33203125" customWidth="1"/>
    <col min="3" max="3" width="15.33203125" customWidth="1"/>
    <col min="4" max="4" width="12.77734375" customWidth="1"/>
    <col min="5" max="5" width="16.44140625" customWidth="1"/>
    <col min="6" max="6" width="14.109375" customWidth="1"/>
    <col min="7" max="7" width="15.33203125" customWidth="1"/>
    <col min="8" max="8" width="17.6640625" customWidth="1"/>
  </cols>
  <sheetData>
    <row r="1" spans="1:8" ht="16.350000000000001" customHeight="1">
      <c r="A1" s="19"/>
      <c r="H1" s="32" t="s">
        <v>436</v>
      </c>
    </row>
    <row r="2" spans="1:8" ht="38.85" customHeight="1">
      <c r="A2" s="99" t="s">
        <v>437</v>
      </c>
      <c r="B2" s="99"/>
      <c r="C2" s="99"/>
      <c r="D2" s="99"/>
      <c r="E2" s="99"/>
      <c r="F2" s="99"/>
      <c r="G2" s="99"/>
      <c r="H2" s="99"/>
    </row>
    <row r="3" spans="1:8" ht="24.15" customHeight="1">
      <c r="A3" s="94" t="s">
        <v>32</v>
      </c>
      <c r="B3" s="94"/>
      <c r="C3" s="94"/>
      <c r="D3" s="94"/>
      <c r="E3" s="94"/>
      <c r="F3" s="94"/>
      <c r="G3" s="94"/>
      <c r="H3" s="27" t="s">
        <v>33</v>
      </c>
    </row>
    <row r="4" spans="1:8" ht="19.8" customHeight="1">
      <c r="A4" s="96" t="s">
        <v>161</v>
      </c>
      <c r="B4" s="96" t="s">
        <v>162</v>
      </c>
      <c r="C4" s="96" t="s">
        <v>138</v>
      </c>
      <c r="D4" s="96" t="s">
        <v>438</v>
      </c>
      <c r="E4" s="96"/>
      <c r="F4" s="96"/>
      <c r="G4" s="96"/>
      <c r="H4" s="96" t="s">
        <v>164</v>
      </c>
    </row>
    <row r="5" spans="1:8" ht="23.25" customHeight="1">
      <c r="A5" s="96"/>
      <c r="B5" s="96"/>
      <c r="C5" s="96"/>
      <c r="D5" s="96" t="s">
        <v>140</v>
      </c>
      <c r="E5" s="96" t="s">
        <v>265</v>
      </c>
      <c r="F5" s="96"/>
      <c r="G5" s="96" t="s">
        <v>266</v>
      </c>
      <c r="H5" s="96"/>
    </row>
    <row r="6" spans="1:8" ht="23.25" customHeight="1">
      <c r="A6" s="96"/>
      <c r="B6" s="96"/>
      <c r="C6" s="96"/>
      <c r="D6" s="96"/>
      <c r="E6" s="28" t="s">
        <v>243</v>
      </c>
      <c r="F6" s="28" t="s">
        <v>235</v>
      </c>
      <c r="G6" s="96"/>
      <c r="H6" s="96"/>
    </row>
    <row r="7" spans="1:8" ht="22.8" customHeight="1">
      <c r="A7" s="31"/>
      <c r="B7" s="20" t="s">
        <v>138</v>
      </c>
      <c r="C7" s="30">
        <v>0</v>
      </c>
      <c r="D7" s="30"/>
      <c r="E7" s="30"/>
      <c r="F7" s="30"/>
      <c r="G7" s="30"/>
      <c r="H7" s="30"/>
    </row>
    <row r="8" spans="1:8" ht="22.8" customHeight="1">
      <c r="A8" s="29"/>
      <c r="B8" s="29"/>
      <c r="C8" s="30">
        <v>0</v>
      </c>
      <c r="D8" s="30">
        <v>0</v>
      </c>
      <c r="E8" s="30">
        <v>0</v>
      </c>
      <c r="F8" s="30">
        <v>0</v>
      </c>
      <c r="G8" s="30">
        <v>0</v>
      </c>
      <c r="H8" s="30">
        <v>0</v>
      </c>
    </row>
    <row r="9" spans="1:8" ht="22.8" customHeight="1">
      <c r="A9" s="29"/>
      <c r="B9" s="29"/>
      <c r="C9" s="30"/>
      <c r="D9" s="30"/>
      <c r="E9" s="30"/>
      <c r="F9" s="30"/>
      <c r="G9" s="30"/>
      <c r="H9" s="30"/>
    </row>
    <row r="10" spans="1:8" ht="22.8" customHeight="1">
      <c r="A10" s="29"/>
      <c r="B10" s="29"/>
      <c r="C10" s="30"/>
      <c r="D10" s="30"/>
      <c r="E10" s="30"/>
      <c r="F10" s="30"/>
      <c r="G10" s="30"/>
      <c r="H10" s="30"/>
    </row>
    <row r="11" spans="1:8" ht="22.8" customHeight="1">
      <c r="A11" s="29"/>
      <c r="B11" s="29"/>
      <c r="C11" s="30"/>
      <c r="D11" s="30"/>
      <c r="E11" s="30"/>
      <c r="F11" s="30"/>
      <c r="G11" s="30"/>
      <c r="H11" s="30"/>
    </row>
    <row r="12" spans="1:8" ht="22.8" customHeight="1">
      <c r="A12" s="33"/>
      <c r="B12" s="33"/>
      <c r="C12" s="22"/>
      <c r="D12" s="22"/>
      <c r="E12" s="34"/>
      <c r="F12" s="34"/>
      <c r="G12" s="34"/>
      <c r="H12" s="34"/>
    </row>
    <row r="13" spans="1:8" ht="16.350000000000001" customHeight="1">
      <c r="A13" s="101" t="s">
        <v>439</v>
      </c>
      <c r="B13" s="101"/>
      <c r="C13" s="101"/>
      <c r="D13" s="101"/>
      <c r="E13" s="101"/>
      <c r="F13" s="101"/>
    </row>
    <row r="14" spans="1:8" ht="16.350000000000001" customHeight="1">
      <c r="A14" s="101"/>
      <c r="B14" s="101"/>
      <c r="C14" s="101"/>
      <c r="D14" s="101"/>
      <c r="E14" s="101"/>
      <c r="F14" s="101"/>
    </row>
  </sheetData>
  <mergeCells count="12">
    <mergeCell ref="A2:H2"/>
    <mergeCell ref="A3:G3"/>
    <mergeCell ref="D4:G4"/>
    <mergeCell ref="E5:F5"/>
    <mergeCell ref="A13:F13"/>
    <mergeCell ref="G5:G6"/>
    <mergeCell ref="H4:H6"/>
    <mergeCell ref="A14:F14"/>
    <mergeCell ref="A4:A6"/>
    <mergeCell ref="B4:B6"/>
    <mergeCell ref="C4:C6"/>
    <mergeCell ref="D5:D6"/>
  </mergeCells>
  <phoneticPr fontId="2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H14"/>
  <sheetViews>
    <sheetView workbookViewId="0">
      <selection activeCell="A2" sqref="A2:H2"/>
    </sheetView>
  </sheetViews>
  <sheetFormatPr defaultColWidth="10" defaultRowHeight="14.4"/>
  <cols>
    <col min="1" max="1" width="11.33203125" customWidth="1"/>
    <col min="2" max="2" width="25.33203125" customWidth="1"/>
    <col min="3" max="3" width="15.33203125" customWidth="1"/>
    <col min="4" max="4" width="12.77734375" customWidth="1"/>
    <col min="5" max="5" width="16.44140625" customWidth="1"/>
    <col min="6" max="6" width="14.109375" customWidth="1"/>
    <col min="7" max="8" width="17.6640625" customWidth="1"/>
  </cols>
  <sheetData>
    <row r="1" spans="1:8" ht="16.350000000000001" customHeight="1">
      <c r="A1" s="19"/>
      <c r="H1" s="32" t="s">
        <v>440</v>
      </c>
    </row>
    <row r="2" spans="1:8" ht="38.85" customHeight="1">
      <c r="A2" s="99" t="s">
        <v>25</v>
      </c>
      <c r="B2" s="99"/>
      <c r="C2" s="99"/>
      <c r="D2" s="99"/>
      <c r="E2" s="99"/>
      <c r="F2" s="99"/>
      <c r="G2" s="99"/>
      <c r="H2" s="99"/>
    </row>
    <row r="3" spans="1:8" ht="24.15" customHeight="1">
      <c r="A3" s="94" t="s">
        <v>32</v>
      </c>
      <c r="B3" s="94"/>
      <c r="C3" s="94"/>
      <c r="D3" s="94"/>
      <c r="E3" s="94"/>
      <c r="F3" s="94"/>
      <c r="G3" s="94"/>
      <c r="H3" s="27" t="s">
        <v>33</v>
      </c>
    </row>
    <row r="4" spans="1:8" ht="20.7" customHeight="1">
      <c r="A4" s="96" t="s">
        <v>161</v>
      </c>
      <c r="B4" s="96" t="s">
        <v>162</v>
      </c>
      <c r="C4" s="96" t="s">
        <v>138</v>
      </c>
      <c r="D4" s="96" t="s">
        <v>441</v>
      </c>
      <c r="E4" s="96"/>
      <c r="F4" s="96"/>
      <c r="G4" s="96"/>
      <c r="H4" s="96" t="s">
        <v>164</v>
      </c>
    </row>
    <row r="5" spans="1:8" ht="18.899999999999999" customHeight="1">
      <c r="A5" s="96"/>
      <c r="B5" s="96"/>
      <c r="C5" s="96"/>
      <c r="D5" s="96" t="s">
        <v>140</v>
      </c>
      <c r="E5" s="96" t="s">
        <v>265</v>
      </c>
      <c r="F5" s="96"/>
      <c r="G5" s="96" t="s">
        <v>266</v>
      </c>
      <c r="H5" s="96"/>
    </row>
    <row r="6" spans="1:8" ht="24.15" customHeight="1">
      <c r="A6" s="96"/>
      <c r="B6" s="96"/>
      <c r="C6" s="96"/>
      <c r="D6" s="96"/>
      <c r="E6" s="28" t="s">
        <v>243</v>
      </c>
      <c r="F6" s="28" t="s">
        <v>235</v>
      </c>
      <c r="G6" s="96"/>
      <c r="H6" s="96"/>
    </row>
    <row r="7" spans="1:8" ht="22.8" customHeight="1">
      <c r="A7" s="31"/>
      <c r="B7" s="20" t="s">
        <v>138</v>
      </c>
      <c r="C7" s="30">
        <v>0</v>
      </c>
      <c r="D7" s="30"/>
      <c r="E7" s="30"/>
      <c r="F7" s="30"/>
      <c r="G7" s="30"/>
      <c r="H7" s="30"/>
    </row>
    <row r="8" spans="1:8" ht="22.8" customHeight="1">
      <c r="A8" s="29"/>
      <c r="B8" s="29"/>
      <c r="C8" s="30">
        <v>0</v>
      </c>
      <c r="D8" s="30">
        <v>0</v>
      </c>
      <c r="E8" s="30">
        <v>0</v>
      </c>
      <c r="F8" s="30">
        <v>0</v>
      </c>
      <c r="G8" s="30">
        <v>0</v>
      </c>
      <c r="H8" s="30">
        <v>0</v>
      </c>
    </row>
    <row r="9" spans="1:8" ht="22.8" customHeight="1">
      <c r="A9" s="29"/>
      <c r="B9" s="29"/>
      <c r="C9" s="30"/>
      <c r="D9" s="30"/>
      <c r="E9" s="30"/>
      <c r="F9" s="30"/>
      <c r="G9" s="30"/>
      <c r="H9" s="30"/>
    </row>
    <row r="10" spans="1:8" ht="22.8" customHeight="1">
      <c r="A10" s="29"/>
      <c r="B10" s="29"/>
      <c r="C10" s="30"/>
      <c r="D10" s="30"/>
      <c r="E10" s="30"/>
      <c r="F10" s="30"/>
      <c r="G10" s="30"/>
      <c r="H10" s="30"/>
    </row>
    <row r="11" spans="1:8" ht="22.8" customHeight="1">
      <c r="A11" s="29"/>
      <c r="B11" s="29"/>
      <c r="C11" s="30"/>
      <c r="D11" s="30"/>
      <c r="E11" s="30"/>
      <c r="F11" s="30"/>
      <c r="G11" s="30"/>
      <c r="H11" s="30"/>
    </row>
    <row r="12" spans="1:8" ht="22.8" customHeight="1">
      <c r="A12" s="33"/>
      <c r="B12" s="33"/>
      <c r="C12" s="22"/>
      <c r="D12" s="22"/>
      <c r="E12" s="34"/>
      <c r="F12" s="34"/>
      <c r="G12" s="34"/>
      <c r="H12" s="34"/>
    </row>
    <row r="13" spans="1:8" ht="16.350000000000001" customHeight="1">
      <c r="A13" s="101" t="s">
        <v>442</v>
      </c>
      <c r="B13" s="101"/>
      <c r="C13" s="101"/>
      <c r="D13" s="101"/>
      <c r="E13" s="101"/>
      <c r="F13" s="101"/>
    </row>
    <row r="14" spans="1:8" ht="16.350000000000001" customHeight="1">
      <c r="A14" s="101"/>
      <c r="B14" s="101"/>
      <c r="C14" s="101"/>
      <c r="D14" s="101"/>
      <c r="E14" s="101"/>
      <c r="F14" s="101"/>
    </row>
  </sheetData>
  <mergeCells count="12">
    <mergeCell ref="A2:H2"/>
    <mergeCell ref="A3:G3"/>
    <mergeCell ref="D4:G4"/>
    <mergeCell ref="E5:F5"/>
    <mergeCell ref="A13:F13"/>
    <mergeCell ref="G5:G6"/>
    <mergeCell ref="H4:H6"/>
    <mergeCell ref="A14:F14"/>
    <mergeCell ref="A4:A6"/>
    <mergeCell ref="B4:B6"/>
    <mergeCell ref="C4:C6"/>
    <mergeCell ref="D5:D6"/>
  </mergeCells>
  <phoneticPr fontId="2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N12"/>
  <sheetViews>
    <sheetView workbookViewId="0">
      <selection activeCell="A2" sqref="A2:N2"/>
    </sheetView>
  </sheetViews>
  <sheetFormatPr defaultColWidth="10" defaultRowHeight="14.4"/>
  <cols>
    <col min="1" max="1" width="10" customWidth="1"/>
    <col min="2" max="2" width="21.6640625" customWidth="1"/>
    <col min="3" max="3" width="13.33203125" customWidth="1"/>
    <col min="4" max="14" width="7.6640625" customWidth="1"/>
    <col min="15" max="17" width="9.77734375" customWidth="1"/>
  </cols>
  <sheetData>
    <row r="1" spans="1:14" ht="16.350000000000001" customHeight="1">
      <c r="A1" s="19"/>
      <c r="M1" s="98" t="s">
        <v>443</v>
      </c>
      <c r="N1" s="98"/>
    </row>
    <row r="2" spans="1:14" ht="45.75" customHeight="1">
      <c r="A2" s="99" t="s">
        <v>26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</row>
    <row r="3" spans="1:14" ht="18.149999999999999" customHeight="1">
      <c r="A3" s="94" t="s">
        <v>32</v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5" t="s">
        <v>33</v>
      </c>
      <c r="N3" s="95"/>
    </row>
    <row r="4" spans="1:14" ht="26.1" customHeight="1">
      <c r="A4" s="96" t="s">
        <v>224</v>
      </c>
      <c r="B4" s="96" t="s">
        <v>444</v>
      </c>
      <c r="C4" s="96" t="s">
        <v>445</v>
      </c>
      <c r="D4" s="96"/>
      <c r="E4" s="96"/>
      <c r="F4" s="96"/>
      <c r="G4" s="96"/>
      <c r="H4" s="96"/>
      <c r="I4" s="96"/>
      <c r="J4" s="96"/>
      <c r="K4" s="96"/>
      <c r="L4" s="96"/>
      <c r="M4" s="96" t="s">
        <v>446</v>
      </c>
      <c r="N4" s="96"/>
    </row>
    <row r="5" spans="1:14" ht="31.95" customHeight="1">
      <c r="A5" s="96"/>
      <c r="B5" s="96"/>
      <c r="C5" s="96" t="s">
        <v>447</v>
      </c>
      <c r="D5" s="96" t="s">
        <v>141</v>
      </c>
      <c r="E5" s="96"/>
      <c r="F5" s="96"/>
      <c r="G5" s="96"/>
      <c r="H5" s="96"/>
      <c r="I5" s="96"/>
      <c r="J5" s="96" t="s">
        <v>448</v>
      </c>
      <c r="K5" s="96" t="s">
        <v>143</v>
      </c>
      <c r="L5" s="96" t="s">
        <v>144</v>
      </c>
      <c r="M5" s="96" t="s">
        <v>449</v>
      </c>
      <c r="N5" s="96" t="s">
        <v>450</v>
      </c>
    </row>
    <row r="6" spans="1:14" ht="44.85" customHeight="1">
      <c r="A6" s="96"/>
      <c r="B6" s="96"/>
      <c r="C6" s="96"/>
      <c r="D6" s="28" t="s">
        <v>451</v>
      </c>
      <c r="E6" s="28" t="s">
        <v>452</v>
      </c>
      <c r="F6" s="28" t="s">
        <v>453</v>
      </c>
      <c r="G6" s="28" t="s">
        <v>454</v>
      </c>
      <c r="H6" s="28" t="s">
        <v>455</v>
      </c>
      <c r="I6" s="28" t="s">
        <v>456</v>
      </c>
      <c r="J6" s="96"/>
      <c r="K6" s="96"/>
      <c r="L6" s="96"/>
      <c r="M6" s="96"/>
      <c r="N6" s="96"/>
    </row>
    <row r="7" spans="1:14" ht="22.8" customHeight="1">
      <c r="A7" s="31"/>
      <c r="B7" s="20" t="s">
        <v>138</v>
      </c>
      <c r="C7" s="30">
        <v>628</v>
      </c>
      <c r="D7" s="30">
        <v>628</v>
      </c>
      <c r="E7" s="30">
        <v>628</v>
      </c>
      <c r="F7" s="30"/>
      <c r="G7" s="30"/>
      <c r="H7" s="30"/>
      <c r="I7" s="30"/>
      <c r="J7" s="30"/>
      <c r="K7" s="30"/>
      <c r="L7" s="30"/>
      <c r="M7" s="30">
        <v>628</v>
      </c>
      <c r="N7" s="31"/>
    </row>
    <row r="8" spans="1:14" ht="22.8" customHeight="1">
      <c r="A8" s="29" t="s">
        <v>156</v>
      </c>
      <c r="B8" s="29" t="s">
        <v>2</v>
      </c>
      <c r="C8" s="30">
        <v>628</v>
      </c>
      <c r="D8" s="30">
        <v>628</v>
      </c>
      <c r="E8" s="30">
        <v>628</v>
      </c>
      <c r="F8" s="30">
        <v>0</v>
      </c>
      <c r="G8" s="30">
        <v>0</v>
      </c>
      <c r="H8" s="30">
        <v>0</v>
      </c>
      <c r="I8" s="30">
        <v>0</v>
      </c>
      <c r="J8" s="30">
        <v>0</v>
      </c>
      <c r="K8" s="30">
        <v>0</v>
      </c>
      <c r="L8" s="30">
        <v>0</v>
      </c>
      <c r="M8" s="30">
        <v>628</v>
      </c>
      <c r="N8" s="31"/>
    </row>
    <row r="9" spans="1:14" ht="22.8" customHeight="1">
      <c r="A9" s="33" t="s">
        <v>457</v>
      </c>
      <c r="B9" s="33" t="s">
        <v>458</v>
      </c>
      <c r="C9" s="22">
        <v>128</v>
      </c>
      <c r="D9" s="22">
        <v>128</v>
      </c>
      <c r="E9" s="22">
        <v>128</v>
      </c>
      <c r="F9" s="22"/>
      <c r="G9" s="22"/>
      <c r="H9" s="22"/>
      <c r="I9" s="22"/>
      <c r="J9" s="22"/>
      <c r="K9" s="22"/>
      <c r="L9" s="22"/>
      <c r="M9" s="22">
        <v>128</v>
      </c>
      <c r="N9" s="23"/>
    </row>
    <row r="10" spans="1:14" ht="22.8" customHeight="1">
      <c r="A10" s="33" t="s">
        <v>457</v>
      </c>
      <c r="B10" s="33" t="s">
        <v>459</v>
      </c>
      <c r="C10" s="22">
        <v>228</v>
      </c>
      <c r="D10" s="22">
        <v>228</v>
      </c>
      <c r="E10" s="22">
        <v>228</v>
      </c>
      <c r="F10" s="22"/>
      <c r="G10" s="22"/>
      <c r="H10" s="22"/>
      <c r="I10" s="22"/>
      <c r="J10" s="22"/>
      <c r="K10" s="22"/>
      <c r="L10" s="22"/>
      <c r="M10" s="22">
        <v>228</v>
      </c>
      <c r="N10" s="23"/>
    </row>
    <row r="11" spans="1:14" ht="22.8" customHeight="1">
      <c r="A11" s="33" t="s">
        <v>457</v>
      </c>
      <c r="B11" s="33" t="s">
        <v>460</v>
      </c>
      <c r="C11" s="22">
        <v>2</v>
      </c>
      <c r="D11" s="22">
        <v>2</v>
      </c>
      <c r="E11" s="22">
        <v>2</v>
      </c>
      <c r="F11" s="22"/>
      <c r="G11" s="22"/>
      <c r="H11" s="22"/>
      <c r="I11" s="22"/>
      <c r="J11" s="22"/>
      <c r="K11" s="22"/>
      <c r="L11" s="22"/>
      <c r="M11" s="22">
        <v>2</v>
      </c>
      <c r="N11" s="23"/>
    </row>
    <row r="12" spans="1:14" ht="22.8" customHeight="1">
      <c r="A12" s="33" t="s">
        <v>457</v>
      </c>
      <c r="B12" s="33" t="s">
        <v>461</v>
      </c>
      <c r="C12" s="22">
        <v>270</v>
      </c>
      <c r="D12" s="22">
        <v>270</v>
      </c>
      <c r="E12" s="22">
        <v>270</v>
      </c>
      <c r="F12" s="22"/>
      <c r="G12" s="22"/>
      <c r="H12" s="22"/>
      <c r="I12" s="22"/>
      <c r="J12" s="22"/>
      <c r="K12" s="22"/>
      <c r="L12" s="22"/>
      <c r="M12" s="22">
        <v>270</v>
      </c>
      <c r="N12" s="23"/>
    </row>
  </sheetData>
  <mergeCells count="15">
    <mergeCell ref="A4:A6"/>
    <mergeCell ref="B4:B6"/>
    <mergeCell ref="C5:C6"/>
    <mergeCell ref="J5:J6"/>
    <mergeCell ref="M1:N1"/>
    <mergeCell ref="A2:N2"/>
    <mergeCell ref="A3:L3"/>
    <mergeCell ref="M3:N3"/>
    <mergeCell ref="C4:L4"/>
    <mergeCell ref="M4:N4"/>
    <mergeCell ref="K5:K6"/>
    <mergeCell ref="L5:L6"/>
    <mergeCell ref="M5:M6"/>
    <mergeCell ref="N5:N6"/>
    <mergeCell ref="D5:I5"/>
  </mergeCells>
  <phoneticPr fontId="2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M42"/>
  <sheetViews>
    <sheetView workbookViewId="0">
      <pane ySplit="5" topLeftCell="A33" activePane="bottomLeft" state="frozen"/>
      <selection pane="bottomLeft" activeCell="C33" sqref="C33:C42"/>
    </sheetView>
  </sheetViews>
  <sheetFormatPr defaultColWidth="10" defaultRowHeight="14.4"/>
  <cols>
    <col min="1" max="1" width="6.77734375" customWidth="1"/>
    <col min="2" max="2" width="15.109375" customWidth="1"/>
    <col min="3" max="3" width="8.5546875" customWidth="1"/>
    <col min="4" max="4" width="12.21875" customWidth="1"/>
    <col min="5" max="5" width="8.44140625" customWidth="1"/>
    <col min="6" max="6" width="8.5546875" customWidth="1"/>
    <col min="7" max="7" width="11.88671875" customWidth="1"/>
    <col min="8" max="8" width="21.5546875" customWidth="1"/>
    <col min="9" max="9" width="11.109375" customWidth="1"/>
    <col min="10" max="10" width="11.5546875" customWidth="1"/>
    <col min="11" max="11" width="9.21875" customWidth="1"/>
    <col min="12" max="12" width="9.77734375" customWidth="1"/>
    <col min="13" max="13" width="15.21875" customWidth="1"/>
    <col min="14" max="17" width="9.77734375" customWidth="1"/>
  </cols>
  <sheetData>
    <row r="1" spans="1:13" ht="16.350000000000001" customHeight="1">
      <c r="A1" s="19"/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32" t="s">
        <v>462</v>
      </c>
    </row>
    <row r="2" spans="1:13" ht="37.950000000000003" customHeight="1">
      <c r="A2" s="19"/>
      <c r="B2" s="19"/>
      <c r="C2" s="91" t="s">
        <v>27</v>
      </c>
      <c r="D2" s="91"/>
      <c r="E2" s="91"/>
      <c r="F2" s="91"/>
      <c r="G2" s="91"/>
      <c r="H2" s="91"/>
      <c r="I2" s="91"/>
      <c r="J2" s="91"/>
      <c r="K2" s="91"/>
      <c r="L2" s="91"/>
      <c r="M2" s="91"/>
    </row>
    <row r="3" spans="1:13" ht="21.6" customHeight="1">
      <c r="A3" s="94" t="s">
        <v>32</v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5" t="s">
        <v>33</v>
      </c>
      <c r="M3" s="95"/>
    </row>
    <row r="4" spans="1:13" ht="33.6" customHeight="1">
      <c r="A4" s="96" t="s">
        <v>224</v>
      </c>
      <c r="B4" s="96" t="s">
        <v>463</v>
      </c>
      <c r="C4" s="96" t="s">
        <v>464</v>
      </c>
      <c r="D4" s="96" t="s">
        <v>465</v>
      </c>
      <c r="E4" s="96" t="s">
        <v>466</v>
      </c>
      <c r="F4" s="96"/>
      <c r="G4" s="96"/>
      <c r="H4" s="96"/>
      <c r="I4" s="96"/>
      <c r="J4" s="96"/>
      <c r="K4" s="96"/>
      <c r="L4" s="96"/>
      <c r="M4" s="96"/>
    </row>
    <row r="5" spans="1:13" ht="36.15" customHeight="1">
      <c r="A5" s="96"/>
      <c r="B5" s="96"/>
      <c r="C5" s="96"/>
      <c r="D5" s="96"/>
      <c r="E5" s="28" t="s">
        <v>467</v>
      </c>
      <c r="F5" s="28" t="s">
        <v>468</v>
      </c>
      <c r="G5" s="28" t="s">
        <v>469</v>
      </c>
      <c r="H5" s="28" t="s">
        <v>470</v>
      </c>
      <c r="I5" s="28" t="s">
        <v>471</v>
      </c>
      <c r="J5" s="28" t="s">
        <v>472</v>
      </c>
      <c r="K5" s="28" t="s">
        <v>473</v>
      </c>
      <c r="L5" s="28" t="s">
        <v>474</v>
      </c>
      <c r="M5" s="28" t="s">
        <v>475</v>
      </c>
    </row>
    <row r="6" spans="1:13" ht="28.5" customHeight="1">
      <c r="A6" s="29" t="s">
        <v>0</v>
      </c>
      <c r="B6" s="29" t="s">
        <v>2</v>
      </c>
      <c r="C6" s="30">
        <v>628</v>
      </c>
      <c r="D6" s="31"/>
      <c r="E6" s="31"/>
      <c r="F6" s="31"/>
      <c r="G6" s="31"/>
      <c r="H6" s="31"/>
      <c r="I6" s="31"/>
      <c r="J6" s="31"/>
      <c r="K6" s="31"/>
      <c r="L6" s="31"/>
      <c r="M6" s="31"/>
    </row>
    <row r="7" spans="1:13" ht="43.05" customHeight="1">
      <c r="A7" s="108" t="s">
        <v>157</v>
      </c>
      <c r="B7" s="108" t="s">
        <v>476</v>
      </c>
      <c r="C7" s="107">
        <v>228</v>
      </c>
      <c r="D7" s="108" t="s">
        <v>477</v>
      </c>
      <c r="E7" s="106" t="s">
        <v>478</v>
      </c>
      <c r="F7" s="23" t="s">
        <v>479</v>
      </c>
      <c r="G7" s="23" t="s">
        <v>480</v>
      </c>
      <c r="H7" s="23" t="s">
        <v>481</v>
      </c>
      <c r="I7" s="23" t="s">
        <v>482</v>
      </c>
      <c r="J7" s="23" t="s">
        <v>483</v>
      </c>
      <c r="K7" s="23" t="s">
        <v>484</v>
      </c>
      <c r="L7" s="23" t="s">
        <v>485</v>
      </c>
      <c r="M7" s="23"/>
    </row>
    <row r="8" spans="1:13" ht="43.05" customHeight="1">
      <c r="A8" s="108"/>
      <c r="B8" s="108"/>
      <c r="C8" s="107"/>
      <c r="D8" s="108"/>
      <c r="E8" s="106"/>
      <c r="F8" s="23" t="s">
        <v>486</v>
      </c>
      <c r="G8" s="23" t="s">
        <v>487</v>
      </c>
      <c r="H8" s="23" t="s">
        <v>488</v>
      </c>
      <c r="I8" s="23" t="s">
        <v>489</v>
      </c>
      <c r="J8" s="23" t="s">
        <v>483</v>
      </c>
      <c r="K8" s="23" t="s">
        <v>490</v>
      </c>
      <c r="L8" s="23" t="s">
        <v>485</v>
      </c>
      <c r="M8" s="23"/>
    </row>
    <row r="9" spans="1:13" ht="43.05" customHeight="1">
      <c r="A9" s="108"/>
      <c r="B9" s="108"/>
      <c r="C9" s="107"/>
      <c r="D9" s="108"/>
      <c r="E9" s="106"/>
      <c r="F9" s="23" t="s">
        <v>491</v>
      </c>
      <c r="G9" s="23" t="s">
        <v>492</v>
      </c>
      <c r="H9" s="23" t="s">
        <v>493</v>
      </c>
      <c r="I9" s="23" t="s">
        <v>493</v>
      </c>
      <c r="J9" s="23" t="s">
        <v>483</v>
      </c>
      <c r="K9" s="23" t="s">
        <v>494</v>
      </c>
      <c r="L9" s="23" t="s">
        <v>495</v>
      </c>
      <c r="M9" s="23"/>
    </row>
    <row r="10" spans="1:13" ht="43.05" customHeight="1">
      <c r="A10" s="108"/>
      <c r="B10" s="108"/>
      <c r="C10" s="107"/>
      <c r="D10" s="108"/>
      <c r="E10" s="31" t="s">
        <v>496</v>
      </c>
      <c r="F10" s="23" t="s">
        <v>497</v>
      </c>
      <c r="G10" s="23" t="s">
        <v>498</v>
      </c>
      <c r="H10" s="23" t="s">
        <v>499</v>
      </c>
      <c r="I10" s="23" t="s">
        <v>500</v>
      </c>
      <c r="J10" s="23" t="s">
        <v>483</v>
      </c>
      <c r="K10" s="23" t="s">
        <v>501</v>
      </c>
      <c r="L10" s="23" t="s">
        <v>485</v>
      </c>
      <c r="M10" s="23"/>
    </row>
    <row r="11" spans="1:13" ht="43.05" customHeight="1">
      <c r="A11" s="108"/>
      <c r="B11" s="108"/>
      <c r="C11" s="107"/>
      <c r="D11" s="108"/>
      <c r="E11" s="31" t="s">
        <v>502</v>
      </c>
      <c r="F11" s="23" t="s">
        <v>503</v>
      </c>
      <c r="G11" s="23" t="s">
        <v>504</v>
      </c>
      <c r="H11" s="23" t="s">
        <v>481</v>
      </c>
      <c r="I11" s="23" t="s">
        <v>505</v>
      </c>
      <c r="J11" s="23" t="s">
        <v>483</v>
      </c>
      <c r="K11" s="23" t="s">
        <v>484</v>
      </c>
      <c r="L11" s="23" t="s">
        <v>485</v>
      </c>
      <c r="M11" s="23"/>
    </row>
    <row r="12" spans="1:13" ht="43.05" customHeight="1">
      <c r="A12" s="108"/>
      <c r="B12" s="108"/>
      <c r="C12" s="107"/>
      <c r="D12" s="108"/>
      <c r="E12" s="31" t="s">
        <v>506</v>
      </c>
      <c r="F12" s="23" t="s">
        <v>507</v>
      </c>
      <c r="G12" s="23" t="s">
        <v>508</v>
      </c>
      <c r="H12" s="23" t="s">
        <v>509</v>
      </c>
      <c r="I12" s="23" t="s">
        <v>510</v>
      </c>
      <c r="J12" s="23" t="s">
        <v>483</v>
      </c>
      <c r="K12" s="23" t="s">
        <v>511</v>
      </c>
      <c r="L12" s="23" t="s">
        <v>495</v>
      </c>
      <c r="M12" s="23"/>
    </row>
    <row r="13" spans="1:13" ht="43.05" customHeight="1">
      <c r="A13" s="108" t="s">
        <v>157</v>
      </c>
      <c r="B13" s="108" t="s">
        <v>512</v>
      </c>
      <c r="C13" s="107">
        <v>2</v>
      </c>
      <c r="D13" s="108" t="s">
        <v>513</v>
      </c>
      <c r="E13" s="106" t="s">
        <v>506</v>
      </c>
      <c r="F13" s="23" t="s">
        <v>514</v>
      </c>
      <c r="G13" s="23" t="s">
        <v>515</v>
      </c>
      <c r="H13" s="23" t="s">
        <v>516</v>
      </c>
      <c r="I13" s="23" t="s">
        <v>515</v>
      </c>
      <c r="J13" s="23" t="s">
        <v>483</v>
      </c>
      <c r="K13" s="23" t="s">
        <v>511</v>
      </c>
      <c r="L13" s="23" t="s">
        <v>495</v>
      </c>
      <c r="M13" s="23"/>
    </row>
    <row r="14" spans="1:13" ht="43.05" customHeight="1">
      <c r="A14" s="108"/>
      <c r="B14" s="108"/>
      <c r="C14" s="107"/>
      <c r="D14" s="108"/>
      <c r="E14" s="106"/>
      <c r="F14" s="23" t="s">
        <v>507</v>
      </c>
      <c r="G14" s="23" t="s">
        <v>517</v>
      </c>
      <c r="H14" s="23" t="s">
        <v>518</v>
      </c>
      <c r="I14" s="23" t="s">
        <v>517</v>
      </c>
      <c r="J14" s="23" t="s">
        <v>483</v>
      </c>
      <c r="K14" s="23" t="s">
        <v>511</v>
      </c>
      <c r="L14" s="23" t="s">
        <v>495</v>
      </c>
      <c r="M14" s="23"/>
    </row>
    <row r="15" spans="1:13" ht="43.05" customHeight="1">
      <c r="A15" s="108"/>
      <c r="B15" s="108"/>
      <c r="C15" s="107"/>
      <c r="D15" s="108"/>
      <c r="E15" s="106"/>
      <c r="F15" s="23" t="s">
        <v>519</v>
      </c>
      <c r="G15" s="23" t="s">
        <v>520</v>
      </c>
      <c r="H15" s="23" t="s">
        <v>511</v>
      </c>
      <c r="I15" s="23" t="s">
        <v>521</v>
      </c>
      <c r="J15" s="23" t="s">
        <v>483</v>
      </c>
      <c r="K15" s="23" t="s">
        <v>511</v>
      </c>
      <c r="L15" s="23" t="s">
        <v>495</v>
      </c>
      <c r="M15" s="23"/>
    </row>
    <row r="16" spans="1:13" ht="43.05" customHeight="1">
      <c r="A16" s="108"/>
      <c r="B16" s="108"/>
      <c r="C16" s="107"/>
      <c r="D16" s="108"/>
      <c r="E16" s="106" t="s">
        <v>478</v>
      </c>
      <c r="F16" s="23" t="s">
        <v>491</v>
      </c>
      <c r="G16" s="23" t="s">
        <v>522</v>
      </c>
      <c r="H16" s="23" t="s">
        <v>523</v>
      </c>
      <c r="I16" s="23" t="s">
        <v>524</v>
      </c>
      <c r="J16" s="23" t="s">
        <v>483</v>
      </c>
      <c r="K16" s="23" t="s">
        <v>523</v>
      </c>
      <c r="L16" s="23" t="s">
        <v>495</v>
      </c>
      <c r="M16" s="23"/>
    </row>
    <row r="17" spans="1:13" ht="43.05" customHeight="1">
      <c r="A17" s="108"/>
      <c r="B17" s="108"/>
      <c r="C17" s="107"/>
      <c r="D17" s="108"/>
      <c r="E17" s="106"/>
      <c r="F17" s="23" t="s">
        <v>479</v>
      </c>
      <c r="G17" s="23" t="s">
        <v>525</v>
      </c>
      <c r="H17" s="23" t="s">
        <v>526</v>
      </c>
      <c r="I17" s="23" t="s">
        <v>525</v>
      </c>
      <c r="J17" s="23" t="s">
        <v>483</v>
      </c>
      <c r="K17" s="23" t="s">
        <v>484</v>
      </c>
      <c r="L17" s="23" t="s">
        <v>485</v>
      </c>
      <c r="M17" s="23"/>
    </row>
    <row r="18" spans="1:13" ht="43.05" customHeight="1">
      <c r="A18" s="108"/>
      <c r="B18" s="108"/>
      <c r="C18" s="107"/>
      <c r="D18" s="108"/>
      <c r="E18" s="106"/>
      <c r="F18" s="23" t="s">
        <v>486</v>
      </c>
      <c r="G18" s="23" t="s">
        <v>527</v>
      </c>
      <c r="H18" s="23" t="s">
        <v>528</v>
      </c>
      <c r="I18" s="23" t="s">
        <v>529</v>
      </c>
      <c r="J18" s="23" t="s">
        <v>483</v>
      </c>
      <c r="K18" s="23" t="s">
        <v>490</v>
      </c>
      <c r="L18" s="23" t="s">
        <v>485</v>
      </c>
      <c r="M18" s="23"/>
    </row>
    <row r="19" spans="1:13" ht="43.05" customHeight="1">
      <c r="A19" s="108"/>
      <c r="B19" s="108"/>
      <c r="C19" s="107"/>
      <c r="D19" s="108"/>
      <c r="E19" s="106" t="s">
        <v>496</v>
      </c>
      <c r="F19" s="23" t="s">
        <v>530</v>
      </c>
      <c r="G19" s="23" t="s">
        <v>520</v>
      </c>
      <c r="H19" s="23" t="s">
        <v>511</v>
      </c>
      <c r="I19" s="23" t="s">
        <v>521</v>
      </c>
      <c r="J19" s="23" t="s">
        <v>483</v>
      </c>
      <c r="K19" s="23" t="s">
        <v>511</v>
      </c>
      <c r="L19" s="23" t="s">
        <v>495</v>
      </c>
      <c r="M19" s="23"/>
    </row>
    <row r="20" spans="1:13" ht="43.05" customHeight="1">
      <c r="A20" s="108"/>
      <c r="B20" s="108"/>
      <c r="C20" s="107"/>
      <c r="D20" s="108"/>
      <c r="E20" s="106"/>
      <c r="F20" s="23" t="s">
        <v>497</v>
      </c>
      <c r="G20" s="23" t="s">
        <v>531</v>
      </c>
      <c r="H20" s="23" t="s">
        <v>499</v>
      </c>
      <c r="I20" s="23" t="s">
        <v>532</v>
      </c>
      <c r="J20" s="23" t="s">
        <v>483</v>
      </c>
      <c r="K20" s="23" t="s">
        <v>501</v>
      </c>
      <c r="L20" s="23" t="s">
        <v>485</v>
      </c>
      <c r="M20" s="23"/>
    </row>
    <row r="21" spans="1:13" ht="43.05" customHeight="1">
      <c r="A21" s="108"/>
      <c r="B21" s="108"/>
      <c r="C21" s="107"/>
      <c r="D21" s="108"/>
      <c r="E21" s="106"/>
      <c r="F21" s="23" t="s">
        <v>533</v>
      </c>
      <c r="G21" s="23" t="s">
        <v>534</v>
      </c>
      <c r="H21" s="23" t="s">
        <v>511</v>
      </c>
      <c r="I21" s="23" t="s">
        <v>521</v>
      </c>
      <c r="J21" s="23" t="s">
        <v>483</v>
      </c>
      <c r="K21" s="23" t="s">
        <v>511</v>
      </c>
      <c r="L21" s="23" t="s">
        <v>495</v>
      </c>
      <c r="M21" s="23"/>
    </row>
    <row r="22" spans="1:13" ht="43.05" customHeight="1">
      <c r="A22" s="108"/>
      <c r="B22" s="108"/>
      <c r="C22" s="107"/>
      <c r="D22" s="108"/>
      <c r="E22" s="31" t="s">
        <v>502</v>
      </c>
      <c r="F22" s="23" t="s">
        <v>503</v>
      </c>
      <c r="G22" s="23" t="s">
        <v>535</v>
      </c>
      <c r="H22" s="23" t="s">
        <v>536</v>
      </c>
      <c r="I22" s="23" t="s">
        <v>537</v>
      </c>
      <c r="J22" s="23" t="s">
        <v>483</v>
      </c>
      <c r="K22" s="23" t="s">
        <v>484</v>
      </c>
      <c r="L22" s="23" t="s">
        <v>485</v>
      </c>
      <c r="M22" s="23"/>
    </row>
    <row r="23" spans="1:13" ht="43.05" customHeight="1">
      <c r="A23" s="108" t="s">
        <v>157</v>
      </c>
      <c r="B23" s="108" t="s">
        <v>538</v>
      </c>
      <c r="C23" s="107">
        <v>270</v>
      </c>
      <c r="D23" s="108" t="s">
        <v>539</v>
      </c>
      <c r="E23" s="106" t="s">
        <v>506</v>
      </c>
      <c r="F23" s="23" t="s">
        <v>519</v>
      </c>
      <c r="G23" s="23" t="s">
        <v>540</v>
      </c>
      <c r="H23" s="23" t="s">
        <v>518</v>
      </c>
      <c r="I23" s="23" t="s">
        <v>541</v>
      </c>
      <c r="J23" s="23" t="s">
        <v>483</v>
      </c>
      <c r="K23" s="23" t="s">
        <v>511</v>
      </c>
      <c r="L23" s="23" t="s">
        <v>495</v>
      </c>
      <c r="M23" s="23"/>
    </row>
    <row r="24" spans="1:13" ht="43.05" customHeight="1">
      <c r="A24" s="108"/>
      <c r="B24" s="108"/>
      <c r="C24" s="107"/>
      <c r="D24" s="108"/>
      <c r="E24" s="106"/>
      <c r="F24" s="23" t="s">
        <v>507</v>
      </c>
      <c r="G24" s="23" t="s">
        <v>542</v>
      </c>
      <c r="H24" s="23" t="s">
        <v>542</v>
      </c>
      <c r="I24" s="23" t="s">
        <v>543</v>
      </c>
      <c r="J24" s="23" t="s">
        <v>544</v>
      </c>
      <c r="K24" s="23" t="s">
        <v>545</v>
      </c>
      <c r="L24" s="23" t="s">
        <v>495</v>
      </c>
      <c r="M24" s="23"/>
    </row>
    <row r="25" spans="1:13" ht="43.05" customHeight="1">
      <c r="A25" s="108"/>
      <c r="B25" s="108"/>
      <c r="C25" s="107"/>
      <c r="D25" s="108"/>
      <c r="E25" s="106"/>
      <c r="F25" s="23" t="s">
        <v>514</v>
      </c>
      <c r="G25" s="23" t="s">
        <v>546</v>
      </c>
      <c r="H25" s="23" t="s">
        <v>547</v>
      </c>
      <c r="I25" s="23" t="s">
        <v>543</v>
      </c>
      <c r="J25" s="23" t="s">
        <v>544</v>
      </c>
      <c r="K25" s="23" t="s">
        <v>545</v>
      </c>
      <c r="L25" s="23" t="s">
        <v>495</v>
      </c>
      <c r="M25" s="23"/>
    </row>
    <row r="26" spans="1:13" ht="69.900000000000006" customHeight="1">
      <c r="A26" s="108"/>
      <c r="B26" s="108"/>
      <c r="C26" s="107"/>
      <c r="D26" s="108"/>
      <c r="E26" s="31" t="s">
        <v>502</v>
      </c>
      <c r="F26" s="23" t="s">
        <v>503</v>
      </c>
      <c r="G26" s="23" t="s">
        <v>503</v>
      </c>
      <c r="H26" s="23" t="s">
        <v>548</v>
      </c>
      <c r="I26" s="23" t="s">
        <v>549</v>
      </c>
      <c r="J26" s="23" t="s">
        <v>550</v>
      </c>
      <c r="K26" s="23" t="s">
        <v>484</v>
      </c>
      <c r="L26" s="23" t="s">
        <v>485</v>
      </c>
      <c r="M26" s="23"/>
    </row>
    <row r="27" spans="1:13" ht="43.05" customHeight="1">
      <c r="A27" s="108"/>
      <c r="B27" s="108"/>
      <c r="C27" s="107"/>
      <c r="D27" s="108"/>
      <c r="E27" s="106" t="s">
        <v>478</v>
      </c>
      <c r="F27" s="23" t="s">
        <v>491</v>
      </c>
      <c r="G27" s="23" t="s">
        <v>551</v>
      </c>
      <c r="H27" s="23" t="s">
        <v>551</v>
      </c>
      <c r="I27" s="23" t="s">
        <v>552</v>
      </c>
      <c r="J27" s="23" t="s">
        <v>553</v>
      </c>
      <c r="K27" s="23" t="s">
        <v>545</v>
      </c>
      <c r="L27" s="23" t="s">
        <v>485</v>
      </c>
      <c r="M27" s="23"/>
    </row>
    <row r="28" spans="1:13" ht="43.05" customHeight="1">
      <c r="A28" s="108"/>
      <c r="B28" s="108"/>
      <c r="C28" s="107"/>
      <c r="D28" s="108"/>
      <c r="E28" s="106"/>
      <c r="F28" s="23" t="s">
        <v>479</v>
      </c>
      <c r="G28" s="23" t="s">
        <v>554</v>
      </c>
      <c r="H28" s="23" t="s">
        <v>481</v>
      </c>
      <c r="I28" s="23" t="s">
        <v>543</v>
      </c>
      <c r="J28" s="23" t="s">
        <v>544</v>
      </c>
      <c r="K28" s="23" t="s">
        <v>484</v>
      </c>
      <c r="L28" s="23" t="s">
        <v>485</v>
      </c>
      <c r="M28" s="23"/>
    </row>
    <row r="29" spans="1:13" ht="43.05" customHeight="1">
      <c r="A29" s="108"/>
      <c r="B29" s="108"/>
      <c r="C29" s="107"/>
      <c r="D29" s="108"/>
      <c r="E29" s="106"/>
      <c r="F29" s="23" t="s">
        <v>486</v>
      </c>
      <c r="G29" s="23" t="s">
        <v>555</v>
      </c>
      <c r="H29" s="23" t="s">
        <v>556</v>
      </c>
      <c r="I29" s="23" t="s">
        <v>543</v>
      </c>
      <c r="J29" s="23" t="s">
        <v>544</v>
      </c>
      <c r="K29" s="23" t="s">
        <v>557</v>
      </c>
      <c r="L29" s="23" t="s">
        <v>485</v>
      </c>
      <c r="M29" s="23"/>
    </row>
    <row r="30" spans="1:13" ht="43.05" customHeight="1">
      <c r="A30" s="108"/>
      <c r="B30" s="108"/>
      <c r="C30" s="107"/>
      <c r="D30" s="108"/>
      <c r="E30" s="106" t="s">
        <v>496</v>
      </c>
      <c r="F30" s="23" t="s">
        <v>530</v>
      </c>
      <c r="G30" s="23" t="s">
        <v>520</v>
      </c>
      <c r="H30" s="23" t="s">
        <v>511</v>
      </c>
      <c r="I30" s="23" t="s">
        <v>521</v>
      </c>
      <c r="J30" s="23" t="s">
        <v>483</v>
      </c>
      <c r="K30" s="23" t="s">
        <v>511</v>
      </c>
      <c r="L30" s="23" t="s">
        <v>495</v>
      </c>
      <c r="M30" s="23"/>
    </row>
    <row r="31" spans="1:13" ht="43.05" customHeight="1">
      <c r="A31" s="108"/>
      <c r="B31" s="108"/>
      <c r="C31" s="107"/>
      <c r="D31" s="108"/>
      <c r="E31" s="106"/>
      <c r="F31" s="23" t="s">
        <v>533</v>
      </c>
      <c r="G31" s="23" t="s">
        <v>534</v>
      </c>
      <c r="H31" s="23" t="s">
        <v>511</v>
      </c>
      <c r="I31" s="23" t="s">
        <v>521</v>
      </c>
      <c r="J31" s="23" t="s">
        <v>483</v>
      </c>
      <c r="K31" s="23" t="s">
        <v>511</v>
      </c>
      <c r="L31" s="23" t="s">
        <v>495</v>
      </c>
      <c r="M31" s="23"/>
    </row>
    <row r="32" spans="1:13" ht="43.05" customHeight="1">
      <c r="A32" s="108"/>
      <c r="B32" s="108"/>
      <c r="C32" s="107"/>
      <c r="D32" s="108"/>
      <c r="E32" s="106"/>
      <c r="F32" s="23" t="s">
        <v>497</v>
      </c>
      <c r="G32" s="23" t="s">
        <v>558</v>
      </c>
      <c r="H32" s="23" t="s">
        <v>556</v>
      </c>
      <c r="I32" s="23" t="s">
        <v>559</v>
      </c>
      <c r="J32" s="23" t="s">
        <v>483</v>
      </c>
      <c r="K32" s="23" t="s">
        <v>560</v>
      </c>
      <c r="L32" s="23" t="s">
        <v>485</v>
      </c>
      <c r="M32" s="23"/>
    </row>
    <row r="33" spans="1:13" ht="43.05" customHeight="1">
      <c r="A33" s="108" t="s">
        <v>157</v>
      </c>
      <c r="B33" s="108" t="s">
        <v>561</v>
      </c>
      <c r="C33" s="107">
        <v>128</v>
      </c>
      <c r="D33" s="108" t="s">
        <v>562</v>
      </c>
      <c r="E33" s="31" t="s">
        <v>502</v>
      </c>
      <c r="F33" s="23" t="s">
        <v>503</v>
      </c>
      <c r="G33" s="23" t="s">
        <v>563</v>
      </c>
      <c r="H33" s="23"/>
      <c r="I33" s="23"/>
      <c r="J33" s="23"/>
      <c r="K33" s="23"/>
      <c r="L33" s="23"/>
      <c r="M33" s="23"/>
    </row>
    <row r="34" spans="1:13" ht="43.05" customHeight="1">
      <c r="A34" s="108"/>
      <c r="B34" s="108"/>
      <c r="C34" s="107"/>
      <c r="D34" s="108"/>
      <c r="E34" s="106" t="s">
        <v>506</v>
      </c>
      <c r="F34" s="23" t="s">
        <v>519</v>
      </c>
      <c r="G34" s="23" t="s">
        <v>563</v>
      </c>
      <c r="H34" s="23"/>
      <c r="I34" s="23"/>
      <c r="J34" s="23"/>
      <c r="K34" s="23"/>
      <c r="L34" s="23"/>
      <c r="M34" s="23"/>
    </row>
    <row r="35" spans="1:13" ht="43.05" customHeight="1">
      <c r="A35" s="108"/>
      <c r="B35" s="108"/>
      <c r="C35" s="107"/>
      <c r="D35" s="108"/>
      <c r="E35" s="106"/>
      <c r="F35" s="23" t="s">
        <v>507</v>
      </c>
      <c r="G35" s="23" t="s">
        <v>563</v>
      </c>
      <c r="H35" s="23"/>
      <c r="I35" s="23"/>
      <c r="J35" s="23"/>
      <c r="K35" s="23"/>
      <c r="L35" s="23"/>
      <c r="M35" s="23"/>
    </row>
    <row r="36" spans="1:13" ht="43.05" customHeight="1">
      <c r="A36" s="108"/>
      <c r="B36" s="108"/>
      <c r="C36" s="107"/>
      <c r="D36" s="108"/>
      <c r="E36" s="106"/>
      <c r="F36" s="23" t="s">
        <v>514</v>
      </c>
      <c r="G36" s="23" t="s">
        <v>563</v>
      </c>
      <c r="H36" s="23"/>
      <c r="I36" s="23"/>
      <c r="J36" s="23"/>
      <c r="K36" s="23"/>
      <c r="L36" s="23"/>
      <c r="M36" s="23"/>
    </row>
    <row r="37" spans="1:13" ht="43.05" customHeight="1">
      <c r="A37" s="108"/>
      <c r="B37" s="108"/>
      <c r="C37" s="107"/>
      <c r="D37" s="108"/>
      <c r="E37" s="106" t="s">
        <v>496</v>
      </c>
      <c r="F37" s="23" t="s">
        <v>497</v>
      </c>
      <c r="G37" s="23" t="s">
        <v>563</v>
      </c>
      <c r="H37" s="23"/>
      <c r="I37" s="23"/>
      <c r="J37" s="23"/>
      <c r="K37" s="23"/>
      <c r="L37" s="23"/>
      <c r="M37" s="23"/>
    </row>
    <row r="38" spans="1:13" ht="43.05" customHeight="1">
      <c r="A38" s="108"/>
      <c r="B38" s="108"/>
      <c r="C38" s="107"/>
      <c r="D38" s="108"/>
      <c r="E38" s="106"/>
      <c r="F38" s="23" t="s">
        <v>530</v>
      </c>
      <c r="G38" s="23" t="s">
        <v>563</v>
      </c>
      <c r="H38" s="23"/>
      <c r="I38" s="23"/>
      <c r="J38" s="23"/>
      <c r="K38" s="23"/>
      <c r="L38" s="23"/>
      <c r="M38" s="23"/>
    </row>
    <row r="39" spans="1:13" ht="43.05" customHeight="1">
      <c r="A39" s="108"/>
      <c r="B39" s="108"/>
      <c r="C39" s="107"/>
      <c r="D39" s="108"/>
      <c r="E39" s="106"/>
      <c r="F39" s="23" t="s">
        <v>533</v>
      </c>
      <c r="G39" s="23" t="s">
        <v>563</v>
      </c>
      <c r="H39" s="23"/>
      <c r="I39" s="23"/>
      <c r="J39" s="23"/>
      <c r="K39" s="23"/>
      <c r="L39" s="23"/>
      <c r="M39" s="23"/>
    </row>
    <row r="40" spans="1:13" ht="43.05" customHeight="1">
      <c r="A40" s="108"/>
      <c r="B40" s="108"/>
      <c r="C40" s="107"/>
      <c r="D40" s="108"/>
      <c r="E40" s="106" t="s">
        <v>478</v>
      </c>
      <c r="F40" s="23" t="s">
        <v>479</v>
      </c>
      <c r="G40" s="23" t="s">
        <v>563</v>
      </c>
      <c r="H40" s="23"/>
      <c r="I40" s="23"/>
      <c r="J40" s="23"/>
      <c r="K40" s="23"/>
      <c r="L40" s="23"/>
      <c r="M40" s="23"/>
    </row>
    <row r="41" spans="1:13" ht="43.05" customHeight="1">
      <c r="A41" s="108"/>
      <c r="B41" s="108"/>
      <c r="C41" s="107"/>
      <c r="D41" s="108"/>
      <c r="E41" s="106"/>
      <c r="F41" s="23" t="s">
        <v>486</v>
      </c>
      <c r="G41" s="23" t="s">
        <v>563</v>
      </c>
      <c r="H41" s="23"/>
      <c r="I41" s="23"/>
      <c r="J41" s="23"/>
      <c r="K41" s="23"/>
      <c r="L41" s="23"/>
      <c r="M41" s="23"/>
    </row>
    <row r="42" spans="1:13" ht="43.05" customHeight="1">
      <c r="A42" s="108"/>
      <c r="B42" s="108"/>
      <c r="C42" s="107"/>
      <c r="D42" s="108"/>
      <c r="E42" s="106"/>
      <c r="F42" s="23" t="s">
        <v>491</v>
      </c>
      <c r="G42" s="23" t="s">
        <v>563</v>
      </c>
      <c r="H42" s="23"/>
      <c r="I42" s="23"/>
      <c r="J42" s="23"/>
      <c r="K42" s="23"/>
      <c r="L42" s="23"/>
      <c r="M42" s="23"/>
    </row>
  </sheetData>
  <mergeCells count="34">
    <mergeCell ref="C2:M2"/>
    <mergeCell ref="A3:K3"/>
    <mergeCell ref="L3:M3"/>
    <mergeCell ref="E4:M4"/>
    <mergeCell ref="A4:A5"/>
    <mergeCell ref="C4:C5"/>
    <mergeCell ref="A7:A12"/>
    <mergeCell ref="A13:A22"/>
    <mergeCell ref="A23:A32"/>
    <mergeCell ref="A33:A42"/>
    <mergeCell ref="B4:B5"/>
    <mergeCell ref="B7:B12"/>
    <mergeCell ref="B13:B22"/>
    <mergeCell ref="B23:B32"/>
    <mergeCell ref="B33:B42"/>
    <mergeCell ref="C7:C12"/>
    <mergeCell ref="C13:C22"/>
    <mergeCell ref="C23:C32"/>
    <mergeCell ref="C33:C42"/>
    <mergeCell ref="D4:D5"/>
    <mergeCell ref="D7:D12"/>
    <mergeCell ref="D13:D22"/>
    <mergeCell ref="D23:D32"/>
    <mergeCell ref="D33:D42"/>
    <mergeCell ref="E7:E9"/>
    <mergeCell ref="E13:E15"/>
    <mergeCell ref="E16:E18"/>
    <mergeCell ref="E19:E21"/>
    <mergeCell ref="E23:E25"/>
    <mergeCell ref="E27:E29"/>
    <mergeCell ref="E30:E32"/>
    <mergeCell ref="E34:E36"/>
    <mergeCell ref="E37:E39"/>
    <mergeCell ref="E40:E42"/>
  </mergeCells>
  <phoneticPr fontId="2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S37"/>
  <sheetViews>
    <sheetView workbookViewId="0">
      <pane ySplit="7" topLeftCell="A8" activePane="bottomLeft" state="frozen"/>
      <selection pane="bottomLeft" activeCell="A2" sqref="A2:S2"/>
    </sheetView>
  </sheetViews>
  <sheetFormatPr defaultColWidth="10" defaultRowHeight="14.4"/>
  <cols>
    <col min="1" max="1" width="5.6640625" customWidth="1"/>
    <col min="2" max="2" width="16.109375" customWidth="1"/>
    <col min="3" max="3" width="6.109375" customWidth="1"/>
    <col min="4" max="4" width="8.109375" customWidth="1"/>
    <col min="5" max="5" width="9.33203125" customWidth="1"/>
    <col min="6" max="6" width="10.6640625" customWidth="1"/>
    <col min="7" max="9" width="5.6640625" customWidth="1"/>
    <col min="10" max="10" width="8.109375" customWidth="1"/>
    <col min="11" max="11" width="6" customWidth="1"/>
    <col min="12" max="12" width="10.44140625" customWidth="1"/>
    <col min="13" max="13" width="5.6640625" customWidth="1"/>
    <col min="14" max="14" width="6.88671875" customWidth="1"/>
    <col min="15" max="15" width="7.33203125" customWidth="1"/>
    <col min="16" max="16" width="5.6640625" customWidth="1"/>
    <col min="17" max="17" width="10.6640625" customWidth="1"/>
    <col min="18" max="18" width="9.33203125" customWidth="1"/>
    <col min="19" max="19" width="9.6640625" customWidth="1"/>
  </cols>
  <sheetData>
    <row r="1" spans="1:19" ht="16.350000000000001" customHeight="1">
      <c r="A1" s="19"/>
      <c r="S1" s="19" t="s">
        <v>564</v>
      </c>
    </row>
    <row r="2" spans="1:19" ht="42.3" customHeight="1">
      <c r="A2" s="118" t="s">
        <v>28</v>
      </c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  <c r="P2" s="118"/>
      <c r="Q2" s="118"/>
      <c r="R2" s="118"/>
      <c r="S2" s="118"/>
    </row>
    <row r="3" spans="1:19" ht="23.25" customHeight="1">
      <c r="A3" s="119" t="s">
        <v>32</v>
      </c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  <c r="P3" s="119"/>
      <c r="Q3" s="119"/>
      <c r="R3" s="119"/>
      <c r="S3" s="119"/>
    </row>
    <row r="4" spans="1:19" ht="16.350000000000001" customHeight="1">
      <c r="A4" s="19"/>
      <c r="B4" s="19"/>
      <c r="C4" s="19"/>
      <c r="D4" s="19"/>
      <c r="E4" s="19"/>
      <c r="F4" s="19"/>
      <c r="G4" s="19"/>
      <c r="H4" s="19"/>
      <c r="I4" s="19"/>
      <c r="J4" s="19"/>
      <c r="Q4" s="95" t="s">
        <v>33</v>
      </c>
      <c r="R4" s="95"/>
      <c r="S4" s="95"/>
    </row>
    <row r="5" spans="1:19" ht="18.149999999999999" customHeight="1">
      <c r="A5" s="97" t="s">
        <v>423</v>
      </c>
      <c r="B5" s="97" t="s">
        <v>424</v>
      </c>
      <c r="C5" s="97" t="s">
        <v>565</v>
      </c>
      <c r="D5" s="97"/>
      <c r="E5" s="97"/>
      <c r="F5" s="97"/>
      <c r="G5" s="97"/>
      <c r="H5" s="97"/>
      <c r="I5" s="97"/>
      <c r="J5" s="97" t="s">
        <v>566</v>
      </c>
      <c r="K5" s="97" t="s">
        <v>567</v>
      </c>
      <c r="L5" s="97"/>
      <c r="M5" s="97"/>
      <c r="N5" s="97"/>
      <c r="O5" s="97"/>
      <c r="P5" s="97"/>
      <c r="Q5" s="97"/>
      <c r="R5" s="97"/>
      <c r="S5" s="97"/>
    </row>
    <row r="6" spans="1:19" ht="18.899999999999999" customHeight="1">
      <c r="A6" s="97"/>
      <c r="B6" s="97"/>
      <c r="C6" s="97" t="s">
        <v>464</v>
      </c>
      <c r="D6" s="97" t="s">
        <v>568</v>
      </c>
      <c r="E6" s="97"/>
      <c r="F6" s="97"/>
      <c r="G6" s="97"/>
      <c r="H6" s="97" t="s">
        <v>569</v>
      </c>
      <c r="I6" s="97"/>
      <c r="J6" s="97"/>
      <c r="K6" s="97"/>
      <c r="L6" s="97"/>
      <c r="M6" s="97"/>
      <c r="N6" s="97"/>
      <c r="O6" s="97"/>
      <c r="P6" s="97"/>
      <c r="Q6" s="97"/>
      <c r="R6" s="97"/>
      <c r="S6" s="97"/>
    </row>
    <row r="7" spans="1:19" ht="31.05" customHeight="1">
      <c r="A7" s="97"/>
      <c r="B7" s="97"/>
      <c r="C7" s="97"/>
      <c r="D7" s="20" t="s">
        <v>141</v>
      </c>
      <c r="E7" s="20" t="s">
        <v>570</v>
      </c>
      <c r="F7" s="20" t="s">
        <v>145</v>
      </c>
      <c r="G7" s="20" t="s">
        <v>571</v>
      </c>
      <c r="H7" s="20" t="s">
        <v>163</v>
      </c>
      <c r="I7" s="20" t="s">
        <v>164</v>
      </c>
      <c r="J7" s="97"/>
      <c r="K7" s="20" t="s">
        <v>467</v>
      </c>
      <c r="L7" s="20" t="s">
        <v>468</v>
      </c>
      <c r="M7" s="20" t="s">
        <v>469</v>
      </c>
      <c r="N7" s="20" t="s">
        <v>474</v>
      </c>
      <c r="O7" s="20" t="s">
        <v>470</v>
      </c>
      <c r="P7" s="20" t="s">
        <v>572</v>
      </c>
      <c r="Q7" s="20" t="s">
        <v>573</v>
      </c>
      <c r="R7" s="20" t="s">
        <v>574</v>
      </c>
      <c r="S7" s="20" t="s">
        <v>475</v>
      </c>
    </row>
    <row r="8" spans="1:19" ht="16.350000000000001" customHeight="1">
      <c r="A8" s="117" t="s">
        <v>575</v>
      </c>
      <c r="B8" s="117"/>
      <c r="C8" s="22">
        <v>1548.3900940000001</v>
      </c>
      <c r="D8" s="22">
        <v>1548.3900940000001</v>
      </c>
      <c r="E8" s="22">
        <v>0</v>
      </c>
      <c r="F8" s="22">
        <v>0</v>
      </c>
      <c r="G8" s="22">
        <v>0</v>
      </c>
      <c r="H8" s="22">
        <v>920.39009399999998</v>
      </c>
      <c r="I8" s="22">
        <v>628</v>
      </c>
      <c r="J8" s="21"/>
      <c r="K8" s="21"/>
      <c r="L8" s="21"/>
      <c r="M8" s="21"/>
      <c r="N8" s="21"/>
      <c r="O8" s="21"/>
      <c r="P8" s="21"/>
      <c r="Q8" s="21"/>
      <c r="R8" s="21"/>
      <c r="S8" s="21"/>
    </row>
    <row r="9" spans="1:19" ht="19.5" customHeight="1">
      <c r="A9" s="108" t="s">
        <v>0</v>
      </c>
      <c r="B9" s="108" t="s">
        <v>2</v>
      </c>
      <c r="C9" s="107">
        <v>1548.3900940000001</v>
      </c>
      <c r="D9" s="107">
        <v>1548.3900940000001</v>
      </c>
      <c r="E9" s="107"/>
      <c r="F9" s="107"/>
      <c r="G9" s="107"/>
      <c r="H9" s="107">
        <v>920.39009399999998</v>
      </c>
      <c r="I9" s="107">
        <v>628</v>
      </c>
      <c r="J9" s="108" t="s">
        <v>576</v>
      </c>
      <c r="K9" s="115" t="s">
        <v>478</v>
      </c>
      <c r="L9" s="109" t="s">
        <v>486</v>
      </c>
      <c r="M9" s="24" t="s">
        <v>577</v>
      </c>
      <c r="N9" s="25" t="s">
        <v>485</v>
      </c>
      <c r="O9" s="23">
        <v>232</v>
      </c>
      <c r="P9" s="25" t="s">
        <v>578</v>
      </c>
      <c r="Q9" s="23" t="s">
        <v>579</v>
      </c>
      <c r="R9" s="25" t="s">
        <v>483</v>
      </c>
      <c r="S9" s="23"/>
    </row>
    <row r="10" spans="1:19" ht="19.5" customHeight="1">
      <c r="A10" s="108"/>
      <c r="B10" s="108"/>
      <c r="C10" s="107"/>
      <c r="D10" s="107"/>
      <c r="E10" s="107"/>
      <c r="F10" s="107"/>
      <c r="G10" s="107"/>
      <c r="H10" s="107"/>
      <c r="I10" s="107"/>
      <c r="J10" s="108"/>
      <c r="K10" s="115"/>
      <c r="L10" s="110"/>
      <c r="M10" s="24" t="s">
        <v>580</v>
      </c>
      <c r="N10" s="25" t="s">
        <v>485</v>
      </c>
      <c r="O10" s="23">
        <v>20</v>
      </c>
      <c r="P10" s="25" t="s">
        <v>578</v>
      </c>
      <c r="Q10" s="23" t="s">
        <v>581</v>
      </c>
      <c r="R10" s="25" t="s">
        <v>483</v>
      </c>
      <c r="S10" s="23"/>
    </row>
    <row r="11" spans="1:19" ht="19.5" customHeight="1">
      <c r="A11" s="108"/>
      <c r="B11" s="108"/>
      <c r="C11" s="107"/>
      <c r="D11" s="107"/>
      <c r="E11" s="107"/>
      <c r="F11" s="107"/>
      <c r="G11" s="107"/>
      <c r="H11" s="107"/>
      <c r="I11" s="107"/>
      <c r="J11" s="108"/>
      <c r="K11" s="115"/>
      <c r="L11" s="110"/>
      <c r="M11" s="24" t="s">
        <v>582</v>
      </c>
      <c r="N11" s="25" t="s">
        <v>485</v>
      </c>
      <c r="O11" s="23">
        <v>952</v>
      </c>
      <c r="P11" s="25" t="s">
        <v>583</v>
      </c>
      <c r="Q11" s="23" t="s">
        <v>584</v>
      </c>
      <c r="R11" s="25" t="s">
        <v>483</v>
      </c>
      <c r="S11" s="23"/>
    </row>
    <row r="12" spans="1:19" ht="19.5" customHeight="1">
      <c r="A12" s="108"/>
      <c r="B12" s="108"/>
      <c r="C12" s="107"/>
      <c r="D12" s="107"/>
      <c r="E12" s="107"/>
      <c r="F12" s="107"/>
      <c r="G12" s="107"/>
      <c r="H12" s="107"/>
      <c r="I12" s="107"/>
      <c r="J12" s="108"/>
      <c r="K12" s="115"/>
      <c r="L12" s="110"/>
      <c r="M12" s="24" t="s">
        <v>582</v>
      </c>
      <c r="N12" s="25" t="s">
        <v>485</v>
      </c>
      <c r="O12" s="23">
        <v>952</v>
      </c>
      <c r="P12" s="25" t="s">
        <v>583</v>
      </c>
      <c r="Q12" s="23" t="s">
        <v>584</v>
      </c>
      <c r="R12" s="25" t="s">
        <v>483</v>
      </c>
      <c r="S12" s="23"/>
    </row>
    <row r="13" spans="1:19" ht="19.5" customHeight="1">
      <c r="A13" s="108"/>
      <c r="B13" s="108"/>
      <c r="C13" s="107"/>
      <c r="D13" s="107"/>
      <c r="E13" s="107"/>
      <c r="F13" s="107"/>
      <c r="G13" s="107"/>
      <c r="H13" s="107"/>
      <c r="I13" s="107"/>
      <c r="J13" s="108"/>
      <c r="K13" s="115"/>
      <c r="L13" s="111"/>
      <c r="M13" s="24" t="s">
        <v>585</v>
      </c>
      <c r="N13" s="25" t="s">
        <v>485</v>
      </c>
      <c r="O13" s="23">
        <v>1350</v>
      </c>
      <c r="P13" s="25" t="s">
        <v>578</v>
      </c>
      <c r="Q13" s="23" t="s">
        <v>586</v>
      </c>
      <c r="R13" s="25" t="s">
        <v>483</v>
      </c>
      <c r="S13" s="23"/>
    </row>
    <row r="14" spans="1:19" ht="27">
      <c r="A14" s="108"/>
      <c r="B14" s="108"/>
      <c r="C14" s="107"/>
      <c r="D14" s="107"/>
      <c r="E14" s="107"/>
      <c r="F14" s="107"/>
      <c r="G14" s="107"/>
      <c r="H14" s="107"/>
      <c r="I14" s="107"/>
      <c r="J14" s="108"/>
      <c r="K14" s="116"/>
      <c r="L14" s="112" t="s">
        <v>479</v>
      </c>
      <c r="M14" s="23" t="s">
        <v>587</v>
      </c>
      <c r="N14" s="25" t="s">
        <v>485</v>
      </c>
      <c r="O14" s="23">
        <v>100</v>
      </c>
      <c r="P14" s="25" t="s">
        <v>484</v>
      </c>
      <c r="Q14" s="23" t="s">
        <v>588</v>
      </c>
      <c r="R14" s="25" t="s">
        <v>483</v>
      </c>
      <c r="S14" s="23"/>
    </row>
    <row r="15" spans="1:19" ht="63">
      <c r="A15" s="108"/>
      <c r="B15" s="108"/>
      <c r="C15" s="107"/>
      <c r="D15" s="107"/>
      <c r="E15" s="107"/>
      <c r="F15" s="107"/>
      <c r="G15" s="107"/>
      <c r="H15" s="107"/>
      <c r="I15" s="107"/>
      <c r="J15" s="108"/>
      <c r="K15" s="116"/>
      <c r="L15" s="113"/>
      <c r="M15" s="23" t="s">
        <v>589</v>
      </c>
      <c r="N15" s="25" t="s">
        <v>485</v>
      </c>
      <c r="O15" s="23">
        <v>100</v>
      </c>
      <c r="P15" s="25" t="s">
        <v>484</v>
      </c>
      <c r="Q15" s="23" t="s">
        <v>590</v>
      </c>
      <c r="R15" s="25" t="s">
        <v>483</v>
      </c>
      <c r="S15" s="23"/>
    </row>
    <row r="16" spans="1:19" ht="27">
      <c r="A16" s="108"/>
      <c r="B16" s="108"/>
      <c r="C16" s="107"/>
      <c r="D16" s="107"/>
      <c r="E16" s="107"/>
      <c r="F16" s="107"/>
      <c r="G16" s="107"/>
      <c r="H16" s="107"/>
      <c r="I16" s="107"/>
      <c r="J16" s="108"/>
      <c r="K16" s="116"/>
      <c r="L16" s="113"/>
      <c r="M16" s="23" t="s">
        <v>591</v>
      </c>
      <c r="N16" s="25" t="s">
        <v>485</v>
      </c>
      <c r="O16" s="23">
        <v>100</v>
      </c>
      <c r="P16" s="25" t="s">
        <v>484</v>
      </c>
      <c r="Q16" s="23" t="s">
        <v>592</v>
      </c>
      <c r="R16" s="25" t="s">
        <v>483</v>
      </c>
      <c r="S16" s="23"/>
    </row>
    <row r="17" spans="1:19" ht="18">
      <c r="A17" s="108"/>
      <c r="B17" s="108"/>
      <c r="C17" s="107"/>
      <c r="D17" s="107"/>
      <c r="E17" s="107"/>
      <c r="F17" s="107"/>
      <c r="G17" s="107"/>
      <c r="H17" s="107"/>
      <c r="I17" s="107"/>
      <c r="J17" s="108"/>
      <c r="K17" s="116"/>
      <c r="L17" s="114"/>
      <c r="M17" s="23" t="s">
        <v>593</v>
      </c>
      <c r="N17" s="25" t="s">
        <v>485</v>
      </c>
      <c r="O17" s="23">
        <v>100</v>
      </c>
      <c r="P17" s="25" t="s">
        <v>484</v>
      </c>
      <c r="Q17" s="23" t="s">
        <v>594</v>
      </c>
      <c r="R17" s="25" t="s">
        <v>483</v>
      </c>
      <c r="S17" s="23"/>
    </row>
    <row r="18" spans="1:19" ht="19.5" customHeight="1">
      <c r="A18" s="108"/>
      <c r="B18" s="108"/>
      <c r="C18" s="107"/>
      <c r="D18" s="107"/>
      <c r="E18" s="107"/>
      <c r="F18" s="107"/>
      <c r="G18" s="107"/>
      <c r="H18" s="107"/>
      <c r="I18" s="107"/>
      <c r="J18" s="108"/>
      <c r="K18" s="116"/>
      <c r="L18" s="25" t="s">
        <v>491</v>
      </c>
      <c r="M18" s="23" t="s">
        <v>595</v>
      </c>
      <c r="N18" s="25" t="s">
        <v>495</v>
      </c>
      <c r="O18" s="26">
        <v>45291</v>
      </c>
      <c r="P18" s="25" t="s">
        <v>494</v>
      </c>
      <c r="Q18" s="23" t="s">
        <v>596</v>
      </c>
      <c r="R18" s="25" t="s">
        <v>483</v>
      </c>
      <c r="S18" s="23"/>
    </row>
    <row r="19" spans="1:19" ht="19.5" customHeight="1">
      <c r="A19" s="108"/>
      <c r="B19" s="108"/>
      <c r="C19" s="107"/>
      <c r="D19" s="107"/>
      <c r="E19" s="107"/>
      <c r="F19" s="107"/>
      <c r="G19" s="107"/>
      <c r="H19" s="107"/>
      <c r="I19" s="107"/>
      <c r="J19" s="108"/>
      <c r="K19" s="116" t="s">
        <v>506</v>
      </c>
      <c r="L19" s="25" t="s">
        <v>514</v>
      </c>
      <c r="M19" s="23" t="s">
        <v>597</v>
      </c>
      <c r="N19" s="25" t="s">
        <v>495</v>
      </c>
      <c r="O19" s="25" t="s">
        <v>598</v>
      </c>
      <c r="P19" s="25" t="s">
        <v>511</v>
      </c>
      <c r="Q19" s="23" t="s">
        <v>599</v>
      </c>
      <c r="R19" s="25" t="s">
        <v>483</v>
      </c>
      <c r="S19" s="23"/>
    </row>
    <row r="20" spans="1:19" ht="19.5" customHeight="1">
      <c r="A20" s="108"/>
      <c r="B20" s="108"/>
      <c r="C20" s="107"/>
      <c r="D20" s="107"/>
      <c r="E20" s="107"/>
      <c r="F20" s="107"/>
      <c r="G20" s="107"/>
      <c r="H20" s="107"/>
      <c r="I20" s="107"/>
      <c r="J20" s="108"/>
      <c r="K20" s="116"/>
      <c r="L20" s="25"/>
      <c r="M20" s="25" t="s">
        <v>600</v>
      </c>
      <c r="N20" s="25" t="s">
        <v>495</v>
      </c>
      <c r="O20" s="25" t="s">
        <v>600</v>
      </c>
      <c r="P20" s="25" t="s">
        <v>511</v>
      </c>
      <c r="Q20" s="23" t="s">
        <v>600</v>
      </c>
      <c r="R20" s="25" t="s">
        <v>483</v>
      </c>
      <c r="S20" s="23"/>
    </row>
    <row r="21" spans="1:19" ht="19.5" customHeight="1">
      <c r="A21" s="108"/>
      <c r="B21" s="108"/>
      <c r="C21" s="107"/>
      <c r="D21" s="107"/>
      <c r="E21" s="107"/>
      <c r="F21" s="107"/>
      <c r="G21" s="107"/>
      <c r="H21" s="107"/>
      <c r="I21" s="107"/>
      <c r="J21" s="108"/>
      <c r="K21" s="116"/>
      <c r="L21" s="25" t="s">
        <v>507</v>
      </c>
      <c r="M21" s="25" t="s">
        <v>601</v>
      </c>
      <c r="N21" s="25" t="s">
        <v>495</v>
      </c>
      <c r="O21" s="25" t="s">
        <v>518</v>
      </c>
      <c r="P21" s="25" t="s">
        <v>511</v>
      </c>
      <c r="Q21" s="23" t="s">
        <v>602</v>
      </c>
      <c r="R21" s="25" t="s">
        <v>483</v>
      </c>
      <c r="S21" s="23"/>
    </row>
    <row r="22" spans="1:19" ht="19.5" customHeight="1">
      <c r="A22" s="108"/>
      <c r="B22" s="108"/>
      <c r="C22" s="107"/>
      <c r="D22" s="107"/>
      <c r="E22" s="107"/>
      <c r="F22" s="107"/>
      <c r="G22" s="107"/>
      <c r="H22" s="107"/>
      <c r="I22" s="107"/>
      <c r="J22" s="108"/>
      <c r="K22" s="116"/>
      <c r="L22" s="25"/>
      <c r="M22" s="25" t="s">
        <v>603</v>
      </c>
      <c r="N22" s="25" t="s">
        <v>495</v>
      </c>
      <c r="O22" s="25" t="s">
        <v>604</v>
      </c>
      <c r="P22" s="25" t="s">
        <v>511</v>
      </c>
      <c r="Q22" s="23" t="s">
        <v>605</v>
      </c>
      <c r="R22" s="25" t="s">
        <v>483</v>
      </c>
      <c r="S22" s="23"/>
    </row>
    <row r="23" spans="1:19" ht="19.5" customHeight="1">
      <c r="A23" s="108"/>
      <c r="B23" s="108"/>
      <c r="C23" s="107"/>
      <c r="D23" s="107"/>
      <c r="E23" s="107"/>
      <c r="F23" s="107"/>
      <c r="G23" s="107"/>
      <c r="H23" s="107"/>
      <c r="I23" s="107"/>
      <c r="J23" s="108"/>
      <c r="K23" s="116"/>
      <c r="L23" s="25" t="s">
        <v>519</v>
      </c>
      <c r="M23" s="25" t="s">
        <v>606</v>
      </c>
      <c r="N23" s="25" t="s">
        <v>495</v>
      </c>
      <c r="O23" s="25" t="s">
        <v>521</v>
      </c>
      <c r="P23" s="25" t="s">
        <v>511</v>
      </c>
      <c r="Q23" s="23" t="s">
        <v>606</v>
      </c>
      <c r="R23" s="25" t="s">
        <v>483</v>
      </c>
      <c r="S23" s="23"/>
    </row>
    <row r="24" spans="1:19" ht="19.5" customHeight="1">
      <c r="A24" s="108"/>
      <c r="B24" s="108"/>
      <c r="C24" s="107"/>
      <c r="D24" s="107"/>
      <c r="E24" s="107"/>
      <c r="F24" s="107"/>
      <c r="G24" s="107"/>
      <c r="H24" s="107"/>
      <c r="I24" s="107"/>
      <c r="J24" s="108"/>
      <c r="K24" s="116"/>
      <c r="L24" s="25" t="s">
        <v>607</v>
      </c>
      <c r="M24" s="25" t="s">
        <v>608</v>
      </c>
      <c r="N24" s="25" t="s">
        <v>495</v>
      </c>
      <c r="O24" s="25" t="s">
        <v>609</v>
      </c>
      <c r="P24" s="25" t="s">
        <v>511</v>
      </c>
      <c r="Q24" s="23" t="s">
        <v>610</v>
      </c>
      <c r="R24" s="25" t="s">
        <v>483</v>
      </c>
      <c r="S24" s="23"/>
    </row>
    <row r="25" spans="1:19" ht="19.5" customHeight="1">
      <c r="A25" s="108"/>
      <c r="B25" s="108"/>
      <c r="C25" s="107"/>
      <c r="D25" s="107"/>
      <c r="E25" s="107"/>
      <c r="F25" s="107"/>
      <c r="G25" s="107"/>
      <c r="H25" s="107"/>
      <c r="I25" s="107"/>
      <c r="J25" s="108"/>
      <c r="K25" s="25" t="s">
        <v>502</v>
      </c>
      <c r="L25" s="25" t="s">
        <v>503</v>
      </c>
      <c r="M25" s="23" t="s">
        <v>535</v>
      </c>
      <c r="N25" s="25" t="s">
        <v>495</v>
      </c>
      <c r="O25" s="23" t="s">
        <v>549</v>
      </c>
      <c r="P25" s="25" t="s">
        <v>484</v>
      </c>
      <c r="Q25" s="23" t="s">
        <v>611</v>
      </c>
      <c r="R25" s="25" t="s">
        <v>483</v>
      </c>
      <c r="S25" s="23"/>
    </row>
    <row r="26" spans="1:19" ht="19.5" customHeight="1">
      <c r="A26" s="108"/>
      <c r="B26" s="108"/>
      <c r="C26" s="107"/>
      <c r="D26" s="107"/>
      <c r="E26" s="107"/>
      <c r="F26" s="107"/>
      <c r="G26" s="107"/>
      <c r="H26" s="107"/>
      <c r="I26" s="107"/>
      <c r="J26" s="108"/>
      <c r="K26" s="116" t="s">
        <v>496</v>
      </c>
      <c r="L26" s="25" t="s">
        <v>497</v>
      </c>
      <c r="M26" s="23" t="s">
        <v>612</v>
      </c>
      <c r="N26" s="25" t="s">
        <v>495</v>
      </c>
      <c r="O26" s="23" t="s">
        <v>613</v>
      </c>
      <c r="P26" s="25" t="s">
        <v>560</v>
      </c>
      <c r="Q26" s="23" t="s">
        <v>614</v>
      </c>
      <c r="R26" s="25" t="s">
        <v>483</v>
      </c>
      <c r="S26" s="23"/>
    </row>
    <row r="27" spans="1:19" ht="19.5" customHeight="1">
      <c r="A27" s="108"/>
      <c r="B27" s="108"/>
      <c r="C27" s="107"/>
      <c r="D27" s="107"/>
      <c r="E27" s="107"/>
      <c r="F27" s="107"/>
      <c r="G27" s="107"/>
      <c r="H27" s="107"/>
      <c r="I27" s="107"/>
      <c r="J27" s="108"/>
      <c r="K27" s="116"/>
      <c r="L27" s="25" t="s">
        <v>533</v>
      </c>
      <c r="M27" s="23"/>
      <c r="N27" s="25"/>
      <c r="O27" s="23"/>
      <c r="P27" s="25"/>
      <c r="Q27" s="23"/>
      <c r="R27" s="25"/>
      <c r="S27" s="23"/>
    </row>
    <row r="28" spans="1:19" ht="19.5" customHeight="1">
      <c r="A28" s="108"/>
      <c r="B28" s="108"/>
      <c r="C28" s="107"/>
      <c r="D28" s="107"/>
      <c r="E28" s="107"/>
      <c r="F28" s="107"/>
      <c r="G28" s="107"/>
      <c r="H28" s="107"/>
      <c r="I28" s="107"/>
      <c r="J28" s="108"/>
      <c r="K28" s="116"/>
      <c r="L28" s="25" t="s">
        <v>530</v>
      </c>
      <c r="M28" s="23"/>
      <c r="N28" s="25"/>
      <c r="O28" s="23"/>
      <c r="P28" s="25"/>
      <c r="Q28" s="23"/>
      <c r="R28" s="25"/>
      <c r="S28" s="23"/>
    </row>
    <row r="29" spans="1:19" ht="16.350000000000001" customHeight="1"/>
    <row r="30" spans="1:19" ht="16.350000000000001" customHeight="1"/>
    <row r="31" spans="1:19" ht="16.350000000000001" customHeight="1"/>
    <row r="32" spans="1:19" ht="16.350000000000001" customHeight="1"/>
    <row r="33" spans="6:6" ht="16.350000000000001" customHeight="1"/>
    <row r="34" spans="6:6" ht="16.350000000000001" customHeight="1"/>
    <row r="35" spans="6:6" ht="16.350000000000001" customHeight="1"/>
    <row r="36" spans="6:6" ht="16.350000000000001" customHeight="1"/>
    <row r="37" spans="6:6" ht="16.350000000000001" customHeight="1">
      <c r="F37" s="19" t="s">
        <v>615</v>
      </c>
    </row>
  </sheetData>
  <mergeCells count="27">
    <mergeCell ref="A2:S2"/>
    <mergeCell ref="A3:S3"/>
    <mergeCell ref="Q4:S4"/>
    <mergeCell ref="C5:I5"/>
    <mergeCell ref="D6:G6"/>
    <mergeCell ref="H6:I6"/>
    <mergeCell ref="C6:C7"/>
    <mergeCell ref="A8:B8"/>
    <mergeCell ref="A5:A7"/>
    <mergeCell ref="A9:A28"/>
    <mergeCell ref="B5:B7"/>
    <mergeCell ref="B9:B28"/>
    <mergeCell ref="C9:C28"/>
    <mergeCell ref="D9:D28"/>
    <mergeCell ref="E9:E28"/>
    <mergeCell ref="F9:F28"/>
    <mergeCell ref="G9:G28"/>
    <mergeCell ref="L9:L13"/>
    <mergeCell ref="L14:L17"/>
    <mergeCell ref="K5:S6"/>
    <mergeCell ref="H9:H28"/>
    <mergeCell ref="I9:I28"/>
    <mergeCell ref="J5:J7"/>
    <mergeCell ref="J9:J28"/>
    <mergeCell ref="K9:K18"/>
    <mergeCell ref="K19:K24"/>
    <mergeCell ref="K26:K28"/>
  </mergeCells>
  <phoneticPr fontId="2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E20"/>
  <sheetViews>
    <sheetView workbookViewId="0">
      <selection activeCell="E9" sqref="E9"/>
    </sheetView>
  </sheetViews>
  <sheetFormatPr defaultColWidth="8.33203125" defaultRowHeight="24" customHeight="1"/>
  <cols>
    <col min="1" max="1" width="44.6640625" style="3" customWidth="1"/>
    <col min="2" max="2" width="17.6640625" style="3" customWidth="1"/>
    <col min="3" max="3" width="19.44140625" style="3" customWidth="1"/>
    <col min="4" max="4" width="14.6640625" style="4" customWidth="1"/>
    <col min="5" max="256" width="8.33203125" style="3"/>
    <col min="257" max="257" width="38.5546875" style="3" customWidth="1"/>
    <col min="258" max="258" width="17.6640625" style="3" customWidth="1"/>
    <col min="259" max="259" width="19.44140625" style="3" customWidth="1"/>
    <col min="260" max="260" width="13.88671875" style="3" customWidth="1"/>
    <col min="261" max="512" width="8.33203125" style="3"/>
    <col min="513" max="513" width="38.5546875" style="3" customWidth="1"/>
    <col min="514" max="514" width="17.6640625" style="3" customWidth="1"/>
    <col min="515" max="515" width="19.44140625" style="3" customWidth="1"/>
    <col min="516" max="516" width="13.88671875" style="3" customWidth="1"/>
    <col min="517" max="768" width="8.33203125" style="3"/>
    <col min="769" max="769" width="38.5546875" style="3" customWidth="1"/>
    <col min="770" max="770" width="17.6640625" style="3" customWidth="1"/>
    <col min="771" max="771" width="19.44140625" style="3" customWidth="1"/>
    <col min="772" max="772" width="13.88671875" style="3" customWidth="1"/>
    <col min="773" max="1024" width="8.33203125" style="3"/>
    <col min="1025" max="1025" width="38.5546875" style="3" customWidth="1"/>
    <col min="1026" max="1026" width="17.6640625" style="3" customWidth="1"/>
    <col min="1027" max="1027" width="19.44140625" style="3" customWidth="1"/>
    <col min="1028" max="1028" width="13.88671875" style="3" customWidth="1"/>
    <col min="1029" max="1280" width="8.33203125" style="3"/>
    <col min="1281" max="1281" width="38.5546875" style="3" customWidth="1"/>
    <col min="1282" max="1282" width="17.6640625" style="3" customWidth="1"/>
    <col min="1283" max="1283" width="19.44140625" style="3" customWidth="1"/>
    <col min="1284" max="1284" width="13.88671875" style="3" customWidth="1"/>
    <col min="1285" max="1536" width="8.33203125" style="3"/>
    <col min="1537" max="1537" width="38.5546875" style="3" customWidth="1"/>
    <col min="1538" max="1538" width="17.6640625" style="3" customWidth="1"/>
    <col min="1539" max="1539" width="19.44140625" style="3" customWidth="1"/>
    <col min="1540" max="1540" width="13.88671875" style="3" customWidth="1"/>
    <col min="1541" max="1792" width="8.33203125" style="3"/>
    <col min="1793" max="1793" width="38.5546875" style="3" customWidth="1"/>
    <col min="1794" max="1794" width="17.6640625" style="3" customWidth="1"/>
    <col min="1795" max="1795" width="19.44140625" style="3" customWidth="1"/>
    <col min="1796" max="1796" width="13.88671875" style="3" customWidth="1"/>
    <col min="1797" max="2048" width="8.33203125" style="3"/>
    <col min="2049" max="2049" width="38.5546875" style="3" customWidth="1"/>
    <col min="2050" max="2050" width="17.6640625" style="3" customWidth="1"/>
    <col min="2051" max="2051" width="19.44140625" style="3" customWidth="1"/>
    <col min="2052" max="2052" width="13.88671875" style="3" customWidth="1"/>
    <col min="2053" max="2304" width="8.33203125" style="3"/>
    <col min="2305" max="2305" width="38.5546875" style="3" customWidth="1"/>
    <col min="2306" max="2306" width="17.6640625" style="3" customWidth="1"/>
    <col min="2307" max="2307" width="19.44140625" style="3" customWidth="1"/>
    <col min="2308" max="2308" width="13.88671875" style="3" customWidth="1"/>
    <col min="2309" max="2560" width="8.33203125" style="3"/>
    <col min="2561" max="2561" width="38.5546875" style="3" customWidth="1"/>
    <col min="2562" max="2562" width="17.6640625" style="3" customWidth="1"/>
    <col min="2563" max="2563" width="19.44140625" style="3" customWidth="1"/>
    <col min="2564" max="2564" width="13.88671875" style="3" customWidth="1"/>
    <col min="2565" max="2816" width="8.33203125" style="3"/>
    <col min="2817" max="2817" width="38.5546875" style="3" customWidth="1"/>
    <col min="2818" max="2818" width="17.6640625" style="3" customWidth="1"/>
    <col min="2819" max="2819" width="19.44140625" style="3" customWidth="1"/>
    <col min="2820" max="2820" width="13.88671875" style="3" customWidth="1"/>
    <col min="2821" max="3072" width="8.33203125" style="3"/>
    <col min="3073" max="3073" width="38.5546875" style="3" customWidth="1"/>
    <col min="3074" max="3074" width="17.6640625" style="3" customWidth="1"/>
    <col min="3075" max="3075" width="19.44140625" style="3" customWidth="1"/>
    <col min="3076" max="3076" width="13.88671875" style="3" customWidth="1"/>
    <col min="3077" max="3328" width="8.33203125" style="3"/>
    <col min="3329" max="3329" width="38.5546875" style="3" customWidth="1"/>
    <col min="3330" max="3330" width="17.6640625" style="3" customWidth="1"/>
    <col min="3331" max="3331" width="19.44140625" style="3" customWidth="1"/>
    <col min="3332" max="3332" width="13.88671875" style="3" customWidth="1"/>
    <col min="3333" max="3584" width="8.33203125" style="3"/>
    <col min="3585" max="3585" width="38.5546875" style="3" customWidth="1"/>
    <col min="3586" max="3586" width="17.6640625" style="3" customWidth="1"/>
    <col min="3587" max="3587" width="19.44140625" style="3" customWidth="1"/>
    <col min="3588" max="3588" width="13.88671875" style="3" customWidth="1"/>
    <col min="3589" max="3840" width="8.33203125" style="3"/>
    <col min="3841" max="3841" width="38.5546875" style="3" customWidth="1"/>
    <col min="3842" max="3842" width="17.6640625" style="3" customWidth="1"/>
    <col min="3843" max="3843" width="19.44140625" style="3" customWidth="1"/>
    <col min="3844" max="3844" width="13.88671875" style="3" customWidth="1"/>
    <col min="3845" max="4096" width="8.33203125" style="3"/>
    <col min="4097" max="4097" width="38.5546875" style="3" customWidth="1"/>
    <col min="4098" max="4098" width="17.6640625" style="3" customWidth="1"/>
    <col min="4099" max="4099" width="19.44140625" style="3" customWidth="1"/>
    <col min="4100" max="4100" width="13.88671875" style="3" customWidth="1"/>
    <col min="4101" max="4352" width="8.33203125" style="3"/>
    <col min="4353" max="4353" width="38.5546875" style="3" customWidth="1"/>
    <col min="4354" max="4354" width="17.6640625" style="3" customWidth="1"/>
    <col min="4355" max="4355" width="19.44140625" style="3" customWidth="1"/>
    <col min="4356" max="4356" width="13.88671875" style="3" customWidth="1"/>
    <col min="4357" max="4608" width="8.33203125" style="3"/>
    <col min="4609" max="4609" width="38.5546875" style="3" customWidth="1"/>
    <col min="4610" max="4610" width="17.6640625" style="3" customWidth="1"/>
    <col min="4611" max="4611" width="19.44140625" style="3" customWidth="1"/>
    <col min="4612" max="4612" width="13.88671875" style="3" customWidth="1"/>
    <col min="4613" max="4864" width="8.33203125" style="3"/>
    <col min="4865" max="4865" width="38.5546875" style="3" customWidth="1"/>
    <col min="4866" max="4866" width="17.6640625" style="3" customWidth="1"/>
    <col min="4867" max="4867" width="19.44140625" style="3" customWidth="1"/>
    <col min="4868" max="4868" width="13.88671875" style="3" customWidth="1"/>
    <col min="4869" max="5120" width="8.33203125" style="3"/>
    <col min="5121" max="5121" width="38.5546875" style="3" customWidth="1"/>
    <col min="5122" max="5122" width="17.6640625" style="3" customWidth="1"/>
    <col min="5123" max="5123" width="19.44140625" style="3" customWidth="1"/>
    <col min="5124" max="5124" width="13.88671875" style="3" customWidth="1"/>
    <col min="5125" max="5376" width="8.33203125" style="3"/>
    <col min="5377" max="5377" width="38.5546875" style="3" customWidth="1"/>
    <col min="5378" max="5378" width="17.6640625" style="3" customWidth="1"/>
    <col min="5379" max="5379" width="19.44140625" style="3" customWidth="1"/>
    <col min="5380" max="5380" width="13.88671875" style="3" customWidth="1"/>
    <col min="5381" max="5632" width="8.33203125" style="3"/>
    <col min="5633" max="5633" width="38.5546875" style="3" customWidth="1"/>
    <col min="5634" max="5634" width="17.6640625" style="3" customWidth="1"/>
    <col min="5635" max="5635" width="19.44140625" style="3" customWidth="1"/>
    <col min="5636" max="5636" width="13.88671875" style="3" customWidth="1"/>
    <col min="5637" max="5888" width="8.33203125" style="3"/>
    <col min="5889" max="5889" width="38.5546875" style="3" customWidth="1"/>
    <col min="5890" max="5890" width="17.6640625" style="3" customWidth="1"/>
    <col min="5891" max="5891" width="19.44140625" style="3" customWidth="1"/>
    <col min="5892" max="5892" width="13.88671875" style="3" customWidth="1"/>
    <col min="5893" max="6144" width="8.33203125" style="3"/>
    <col min="6145" max="6145" width="38.5546875" style="3" customWidth="1"/>
    <col min="6146" max="6146" width="17.6640625" style="3" customWidth="1"/>
    <col min="6147" max="6147" width="19.44140625" style="3" customWidth="1"/>
    <col min="6148" max="6148" width="13.88671875" style="3" customWidth="1"/>
    <col min="6149" max="6400" width="8.33203125" style="3"/>
    <col min="6401" max="6401" width="38.5546875" style="3" customWidth="1"/>
    <col min="6402" max="6402" width="17.6640625" style="3" customWidth="1"/>
    <col min="6403" max="6403" width="19.44140625" style="3" customWidth="1"/>
    <col min="6404" max="6404" width="13.88671875" style="3" customWidth="1"/>
    <col min="6405" max="6656" width="8.33203125" style="3"/>
    <col min="6657" max="6657" width="38.5546875" style="3" customWidth="1"/>
    <col min="6658" max="6658" width="17.6640625" style="3" customWidth="1"/>
    <col min="6659" max="6659" width="19.44140625" style="3" customWidth="1"/>
    <col min="6660" max="6660" width="13.88671875" style="3" customWidth="1"/>
    <col min="6661" max="6912" width="8.33203125" style="3"/>
    <col min="6913" max="6913" width="38.5546875" style="3" customWidth="1"/>
    <col min="6914" max="6914" width="17.6640625" style="3" customWidth="1"/>
    <col min="6915" max="6915" width="19.44140625" style="3" customWidth="1"/>
    <col min="6916" max="6916" width="13.88671875" style="3" customWidth="1"/>
    <col min="6917" max="7168" width="8.33203125" style="3"/>
    <col min="7169" max="7169" width="38.5546875" style="3" customWidth="1"/>
    <col min="7170" max="7170" width="17.6640625" style="3" customWidth="1"/>
    <col min="7171" max="7171" width="19.44140625" style="3" customWidth="1"/>
    <col min="7172" max="7172" width="13.88671875" style="3" customWidth="1"/>
    <col min="7173" max="7424" width="8.33203125" style="3"/>
    <col min="7425" max="7425" width="38.5546875" style="3" customWidth="1"/>
    <col min="7426" max="7426" width="17.6640625" style="3" customWidth="1"/>
    <col min="7427" max="7427" width="19.44140625" style="3" customWidth="1"/>
    <col min="7428" max="7428" width="13.88671875" style="3" customWidth="1"/>
    <col min="7429" max="7680" width="8.33203125" style="3"/>
    <col min="7681" max="7681" width="38.5546875" style="3" customWidth="1"/>
    <col min="7682" max="7682" width="17.6640625" style="3" customWidth="1"/>
    <col min="7683" max="7683" width="19.44140625" style="3" customWidth="1"/>
    <col min="7684" max="7684" width="13.88671875" style="3" customWidth="1"/>
    <col min="7685" max="7936" width="8.33203125" style="3"/>
    <col min="7937" max="7937" width="38.5546875" style="3" customWidth="1"/>
    <col min="7938" max="7938" width="17.6640625" style="3" customWidth="1"/>
    <col min="7939" max="7939" width="19.44140625" style="3" customWidth="1"/>
    <col min="7940" max="7940" width="13.88671875" style="3" customWidth="1"/>
    <col min="7941" max="8192" width="8.33203125" style="3"/>
    <col min="8193" max="8193" width="38.5546875" style="3" customWidth="1"/>
    <col min="8194" max="8194" width="17.6640625" style="3" customWidth="1"/>
    <col min="8195" max="8195" width="19.44140625" style="3" customWidth="1"/>
    <col min="8196" max="8196" width="13.88671875" style="3" customWidth="1"/>
    <col min="8197" max="8448" width="8.33203125" style="3"/>
    <col min="8449" max="8449" width="38.5546875" style="3" customWidth="1"/>
    <col min="8450" max="8450" width="17.6640625" style="3" customWidth="1"/>
    <col min="8451" max="8451" width="19.44140625" style="3" customWidth="1"/>
    <col min="8452" max="8452" width="13.88671875" style="3" customWidth="1"/>
    <col min="8453" max="8704" width="8.33203125" style="3"/>
    <col min="8705" max="8705" width="38.5546875" style="3" customWidth="1"/>
    <col min="8706" max="8706" width="17.6640625" style="3" customWidth="1"/>
    <col min="8707" max="8707" width="19.44140625" style="3" customWidth="1"/>
    <col min="8708" max="8708" width="13.88671875" style="3" customWidth="1"/>
    <col min="8709" max="8960" width="8.33203125" style="3"/>
    <col min="8961" max="8961" width="38.5546875" style="3" customWidth="1"/>
    <col min="8962" max="8962" width="17.6640625" style="3" customWidth="1"/>
    <col min="8963" max="8963" width="19.44140625" style="3" customWidth="1"/>
    <col min="8964" max="8964" width="13.88671875" style="3" customWidth="1"/>
    <col min="8965" max="9216" width="8.33203125" style="3"/>
    <col min="9217" max="9217" width="38.5546875" style="3" customWidth="1"/>
    <col min="9218" max="9218" width="17.6640625" style="3" customWidth="1"/>
    <col min="9219" max="9219" width="19.44140625" style="3" customWidth="1"/>
    <col min="9220" max="9220" width="13.88671875" style="3" customWidth="1"/>
    <col min="9221" max="9472" width="8.33203125" style="3"/>
    <col min="9473" max="9473" width="38.5546875" style="3" customWidth="1"/>
    <col min="9474" max="9474" width="17.6640625" style="3" customWidth="1"/>
    <col min="9475" max="9475" width="19.44140625" style="3" customWidth="1"/>
    <col min="9476" max="9476" width="13.88671875" style="3" customWidth="1"/>
    <col min="9477" max="9728" width="8.33203125" style="3"/>
    <col min="9729" max="9729" width="38.5546875" style="3" customWidth="1"/>
    <col min="9730" max="9730" width="17.6640625" style="3" customWidth="1"/>
    <col min="9731" max="9731" width="19.44140625" style="3" customWidth="1"/>
    <col min="9732" max="9732" width="13.88671875" style="3" customWidth="1"/>
    <col min="9733" max="9984" width="8.33203125" style="3"/>
    <col min="9985" max="9985" width="38.5546875" style="3" customWidth="1"/>
    <col min="9986" max="9986" width="17.6640625" style="3" customWidth="1"/>
    <col min="9987" max="9987" width="19.44140625" style="3" customWidth="1"/>
    <col min="9988" max="9988" width="13.88671875" style="3" customWidth="1"/>
    <col min="9989" max="10240" width="8.33203125" style="3"/>
    <col min="10241" max="10241" width="38.5546875" style="3" customWidth="1"/>
    <col min="10242" max="10242" width="17.6640625" style="3" customWidth="1"/>
    <col min="10243" max="10243" width="19.44140625" style="3" customWidth="1"/>
    <col min="10244" max="10244" width="13.88671875" style="3" customWidth="1"/>
    <col min="10245" max="10496" width="8.33203125" style="3"/>
    <col min="10497" max="10497" width="38.5546875" style="3" customWidth="1"/>
    <col min="10498" max="10498" width="17.6640625" style="3" customWidth="1"/>
    <col min="10499" max="10499" width="19.44140625" style="3" customWidth="1"/>
    <col min="10500" max="10500" width="13.88671875" style="3" customWidth="1"/>
    <col min="10501" max="10752" width="8.33203125" style="3"/>
    <col min="10753" max="10753" width="38.5546875" style="3" customWidth="1"/>
    <col min="10754" max="10754" width="17.6640625" style="3" customWidth="1"/>
    <col min="10755" max="10755" width="19.44140625" style="3" customWidth="1"/>
    <col min="10756" max="10756" width="13.88671875" style="3" customWidth="1"/>
    <col min="10757" max="11008" width="8.33203125" style="3"/>
    <col min="11009" max="11009" width="38.5546875" style="3" customWidth="1"/>
    <col min="11010" max="11010" width="17.6640625" style="3" customWidth="1"/>
    <col min="11011" max="11011" width="19.44140625" style="3" customWidth="1"/>
    <col min="11012" max="11012" width="13.88671875" style="3" customWidth="1"/>
    <col min="11013" max="11264" width="8.33203125" style="3"/>
    <col min="11265" max="11265" width="38.5546875" style="3" customWidth="1"/>
    <col min="11266" max="11266" width="17.6640625" style="3" customWidth="1"/>
    <col min="11267" max="11267" width="19.44140625" style="3" customWidth="1"/>
    <col min="11268" max="11268" width="13.88671875" style="3" customWidth="1"/>
    <col min="11269" max="11520" width="8.33203125" style="3"/>
    <col min="11521" max="11521" width="38.5546875" style="3" customWidth="1"/>
    <col min="11522" max="11522" width="17.6640625" style="3" customWidth="1"/>
    <col min="11523" max="11523" width="19.44140625" style="3" customWidth="1"/>
    <col min="11524" max="11524" width="13.88671875" style="3" customWidth="1"/>
    <col min="11525" max="11776" width="8.33203125" style="3"/>
    <col min="11777" max="11777" width="38.5546875" style="3" customWidth="1"/>
    <col min="11778" max="11778" width="17.6640625" style="3" customWidth="1"/>
    <col min="11779" max="11779" width="19.44140625" style="3" customWidth="1"/>
    <col min="11780" max="11780" width="13.88671875" style="3" customWidth="1"/>
    <col min="11781" max="12032" width="8.33203125" style="3"/>
    <col min="12033" max="12033" width="38.5546875" style="3" customWidth="1"/>
    <col min="12034" max="12034" width="17.6640625" style="3" customWidth="1"/>
    <col min="12035" max="12035" width="19.44140625" style="3" customWidth="1"/>
    <col min="12036" max="12036" width="13.88671875" style="3" customWidth="1"/>
    <col min="12037" max="12288" width="8.33203125" style="3"/>
    <col min="12289" max="12289" width="38.5546875" style="3" customWidth="1"/>
    <col min="12290" max="12290" width="17.6640625" style="3" customWidth="1"/>
    <col min="12291" max="12291" width="19.44140625" style="3" customWidth="1"/>
    <col min="12292" max="12292" width="13.88671875" style="3" customWidth="1"/>
    <col min="12293" max="12544" width="8.33203125" style="3"/>
    <col min="12545" max="12545" width="38.5546875" style="3" customWidth="1"/>
    <col min="12546" max="12546" width="17.6640625" style="3" customWidth="1"/>
    <col min="12547" max="12547" width="19.44140625" style="3" customWidth="1"/>
    <col min="12548" max="12548" width="13.88671875" style="3" customWidth="1"/>
    <col min="12549" max="12800" width="8.33203125" style="3"/>
    <col min="12801" max="12801" width="38.5546875" style="3" customWidth="1"/>
    <col min="12802" max="12802" width="17.6640625" style="3" customWidth="1"/>
    <col min="12803" max="12803" width="19.44140625" style="3" customWidth="1"/>
    <col min="12804" max="12804" width="13.88671875" style="3" customWidth="1"/>
    <col min="12805" max="13056" width="8.33203125" style="3"/>
    <col min="13057" max="13057" width="38.5546875" style="3" customWidth="1"/>
    <col min="13058" max="13058" width="17.6640625" style="3" customWidth="1"/>
    <col min="13059" max="13059" width="19.44140625" style="3" customWidth="1"/>
    <col min="13060" max="13060" width="13.88671875" style="3" customWidth="1"/>
    <col min="13061" max="13312" width="8.33203125" style="3"/>
    <col min="13313" max="13313" width="38.5546875" style="3" customWidth="1"/>
    <col min="13314" max="13314" width="17.6640625" style="3" customWidth="1"/>
    <col min="13315" max="13315" width="19.44140625" style="3" customWidth="1"/>
    <col min="13316" max="13316" width="13.88671875" style="3" customWidth="1"/>
    <col min="13317" max="13568" width="8.33203125" style="3"/>
    <col min="13569" max="13569" width="38.5546875" style="3" customWidth="1"/>
    <col min="13570" max="13570" width="17.6640625" style="3" customWidth="1"/>
    <col min="13571" max="13571" width="19.44140625" style="3" customWidth="1"/>
    <col min="13572" max="13572" width="13.88671875" style="3" customWidth="1"/>
    <col min="13573" max="13824" width="8.33203125" style="3"/>
    <col min="13825" max="13825" width="38.5546875" style="3" customWidth="1"/>
    <col min="13826" max="13826" width="17.6640625" style="3" customWidth="1"/>
    <col min="13827" max="13827" width="19.44140625" style="3" customWidth="1"/>
    <col min="13828" max="13828" width="13.88671875" style="3" customWidth="1"/>
    <col min="13829" max="14080" width="8.33203125" style="3"/>
    <col min="14081" max="14081" width="38.5546875" style="3" customWidth="1"/>
    <col min="14082" max="14082" width="17.6640625" style="3" customWidth="1"/>
    <col min="14083" max="14083" width="19.44140625" style="3" customWidth="1"/>
    <col min="14084" max="14084" width="13.88671875" style="3" customWidth="1"/>
    <col min="14085" max="14336" width="8.33203125" style="3"/>
    <col min="14337" max="14337" width="38.5546875" style="3" customWidth="1"/>
    <col min="14338" max="14338" width="17.6640625" style="3" customWidth="1"/>
    <col min="14339" max="14339" width="19.44140625" style="3" customWidth="1"/>
    <col min="14340" max="14340" width="13.88671875" style="3" customWidth="1"/>
    <col min="14341" max="14592" width="8.33203125" style="3"/>
    <col min="14593" max="14593" width="38.5546875" style="3" customWidth="1"/>
    <col min="14594" max="14594" width="17.6640625" style="3" customWidth="1"/>
    <col min="14595" max="14595" width="19.44140625" style="3" customWidth="1"/>
    <col min="14596" max="14596" width="13.88671875" style="3" customWidth="1"/>
    <col min="14597" max="14848" width="8.33203125" style="3"/>
    <col min="14849" max="14849" width="38.5546875" style="3" customWidth="1"/>
    <col min="14850" max="14850" width="17.6640625" style="3" customWidth="1"/>
    <col min="14851" max="14851" width="19.44140625" style="3" customWidth="1"/>
    <col min="14852" max="14852" width="13.88671875" style="3" customWidth="1"/>
    <col min="14853" max="15104" width="8.33203125" style="3"/>
    <col min="15105" max="15105" width="38.5546875" style="3" customWidth="1"/>
    <col min="15106" max="15106" width="17.6640625" style="3" customWidth="1"/>
    <col min="15107" max="15107" width="19.44140625" style="3" customWidth="1"/>
    <col min="15108" max="15108" width="13.88671875" style="3" customWidth="1"/>
    <col min="15109" max="15360" width="8.33203125" style="3"/>
    <col min="15361" max="15361" width="38.5546875" style="3" customWidth="1"/>
    <col min="15362" max="15362" width="17.6640625" style="3" customWidth="1"/>
    <col min="15363" max="15363" width="19.44140625" style="3" customWidth="1"/>
    <col min="15364" max="15364" width="13.88671875" style="3" customWidth="1"/>
    <col min="15365" max="15616" width="8.33203125" style="3"/>
    <col min="15617" max="15617" width="38.5546875" style="3" customWidth="1"/>
    <col min="15618" max="15618" width="17.6640625" style="3" customWidth="1"/>
    <col min="15619" max="15619" width="19.44140625" style="3" customWidth="1"/>
    <col min="15620" max="15620" width="13.88671875" style="3" customWidth="1"/>
    <col min="15621" max="15872" width="8.33203125" style="3"/>
    <col min="15873" max="15873" width="38.5546875" style="3" customWidth="1"/>
    <col min="15874" max="15874" width="17.6640625" style="3" customWidth="1"/>
    <col min="15875" max="15875" width="19.44140625" style="3" customWidth="1"/>
    <col min="15876" max="15876" width="13.88671875" style="3" customWidth="1"/>
    <col min="15877" max="16128" width="8.33203125" style="3"/>
    <col min="16129" max="16129" width="38.5546875" style="3" customWidth="1"/>
    <col min="16130" max="16130" width="17.6640625" style="3" customWidth="1"/>
    <col min="16131" max="16131" width="19.44140625" style="3" customWidth="1"/>
    <col min="16132" max="16132" width="13.88671875" style="3" customWidth="1"/>
    <col min="16133" max="16384" width="8.33203125" style="3"/>
  </cols>
  <sheetData>
    <row r="1" spans="1:5" ht="24" customHeight="1">
      <c r="D1" s="5" t="s">
        <v>616</v>
      </c>
    </row>
    <row r="2" spans="1:5" ht="46.95" customHeight="1">
      <c r="A2" s="120" t="s">
        <v>617</v>
      </c>
      <c r="B2" s="120"/>
      <c r="C2" s="120"/>
      <c r="D2" s="121"/>
    </row>
    <row r="3" spans="1:5" s="1" customFormat="1" ht="25.05" customHeight="1">
      <c r="A3" s="6" t="s">
        <v>32</v>
      </c>
      <c r="B3" s="7"/>
      <c r="C3" s="7"/>
      <c r="D3" s="8" t="s">
        <v>33</v>
      </c>
      <c r="E3" s="9"/>
    </row>
    <row r="4" spans="1:5" s="1" customFormat="1" ht="24" customHeight="1">
      <c r="A4" s="10" t="s">
        <v>618</v>
      </c>
      <c r="B4" s="10" t="s">
        <v>619</v>
      </c>
      <c r="C4" s="10" t="s">
        <v>620</v>
      </c>
      <c r="D4" s="11" t="s">
        <v>621</v>
      </c>
    </row>
    <row r="5" spans="1:5" s="2" customFormat="1" ht="24" customHeight="1">
      <c r="A5" s="12" t="s">
        <v>622</v>
      </c>
      <c r="B5" s="12"/>
      <c r="C5" s="65"/>
      <c r="D5" s="66"/>
    </row>
    <row r="6" spans="1:5" s="2" customFormat="1" ht="24" customHeight="1">
      <c r="A6" s="12" t="s">
        <v>623</v>
      </c>
      <c r="B6" s="10">
        <v>1</v>
      </c>
      <c r="C6" s="65">
        <v>1609</v>
      </c>
      <c r="D6" s="66">
        <f>D7+D20</f>
        <v>894.96500700000013</v>
      </c>
    </row>
    <row r="7" spans="1:5" s="2" customFormat="1" ht="24" customHeight="1">
      <c r="A7" s="13" t="s">
        <v>624</v>
      </c>
      <c r="B7" s="10">
        <v>2</v>
      </c>
      <c r="C7" s="65">
        <v>1609</v>
      </c>
      <c r="D7" s="66">
        <f>SUM(D8,D10,D13,D15,D17:D18)</f>
        <v>894.96500700000013</v>
      </c>
    </row>
    <row r="8" spans="1:5" s="1" customFormat="1" ht="24" customHeight="1">
      <c r="A8" s="14" t="s">
        <v>625</v>
      </c>
      <c r="B8" s="10">
        <v>3</v>
      </c>
      <c r="C8" s="67"/>
      <c r="D8" s="68">
        <v>0</v>
      </c>
    </row>
    <row r="9" spans="1:5" s="1" customFormat="1" ht="24" customHeight="1">
      <c r="A9" s="14" t="s">
        <v>626</v>
      </c>
      <c r="B9" s="10">
        <v>4</v>
      </c>
      <c r="C9" s="67"/>
      <c r="D9" s="68"/>
    </row>
    <row r="10" spans="1:5" s="1" customFormat="1" ht="24" customHeight="1">
      <c r="A10" s="14" t="s">
        <v>627</v>
      </c>
      <c r="B10" s="10">
        <v>5</v>
      </c>
      <c r="C10" s="67">
        <v>417</v>
      </c>
      <c r="D10" s="68">
        <v>791.10800700000004</v>
      </c>
    </row>
    <row r="11" spans="1:5" s="1" customFormat="1" ht="24" customHeight="1">
      <c r="A11" s="14" t="s">
        <v>628</v>
      </c>
      <c r="B11" s="10">
        <v>6</v>
      </c>
      <c r="C11" s="67">
        <v>32</v>
      </c>
      <c r="D11" s="68">
        <v>603.4</v>
      </c>
    </row>
    <row r="12" spans="1:5" s="1" customFormat="1" ht="24" customHeight="1">
      <c r="A12" s="14" t="s">
        <v>629</v>
      </c>
      <c r="B12" s="10">
        <v>7</v>
      </c>
      <c r="C12" s="67"/>
      <c r="D12" s="68"/>
    </row>
    <row r="13" spans="1:5" s="1" customFormat="1" ht="24" customHeight="1">
      <c r="A13" s="14" t="s">
        <v>630</v>
      </c>
      <c r="B13" s="10">
        <v>8</v>
      </c>
      <c r="C13" s="67">
        <v>3</v>
      </c>
      <c r="D13" s="68">
        <v>2.08</v>
      </c>
    </row>
    <row r="14" spans="1:5" s="1" customFormat="1" ht="24" customHeight="1">
      <c r="A14" s="14" t="s">
        <v>631</v>
      </c>
      <c r="B14" s="10">
        <v>9</v>
      </c>
      <c r="C14" s="67"/>
      <c r="D14" s="68"/>
    </row>
    <row r="15" spans="1:5" s="1" customFormat="1" ht="24" customHeight="1">
      <c r="A15" s="14" t="s">
        <v>632</v>
      </c>
      <c r="B15" s="10">
        <v>10</v>
      </c>
      <c r="C15" s="67"/>
      <c r="D15" s="68">
        <v>0</v>
      </c>
    </row>
    <row r="16" spans="1:5" s="1" customFormat="1" ht="24" customHeight="1">
      <c r="A16" s="14" t="s">
        <v>633</v>
      </c>
      <c r="B16" s="10">
        <v>11</v>
      </c>
      <c r="C16" s="67"/>
      <c r="D16" s="68"/>
    </row>
    <row r="17" spans="1:4" s="1" customFormat="1" ht="24" customHeight="1">
      <c r="A17" s="14" t="s">
        <v>634</v>
      </c>
      <c r="B17" s="10">
        <v>12</v>
      </c>
      <c r="C17" s="67"/>
      <c r="D17" s="68">
        <v>0</v>
      </c>
    </row>
    <row r="18" spans="1:4" s="1" customFormat="1" ht="24" customHeight="1">
      <c r="A18" s="14" t="s">
        <v>635</v>
      </c>
      <c r="B18" s="10">
        <v>13</v>
      </c>
      <c r="C18" s="67">
        <v>1189</v>
      </c>
      <c r="D18" s="68">
        <v>101.777</v>
      </c>
    </row>
    <row r="19" spans="1:4" s="1" customFormat="1" ht="24" customHeight="1">
      <c r="A19" s="15" t="s">
        <v>636</v>
      </c>
      <c r="B19" s="16">
        <v>14</v>
      </c>
      <c r="C19" s="67">
        <v>1189</v>
      </c>
      <c r="D19" s="68">
        <v>101.777</v>
      </c>
    </row>
    <row r="20" spans="1:4" s="1" customFormat="1" ht="24" customHeight="1">
      <c r="A20" s="17" t="s">
        <v>637</v>
      </c>
      <c r="B20" s="18">
        <v>15</v>
      </c>
      <c r="C20" s="69">
        <v>0</v>
      </c>
      <c r="D20" s="70">
        <v>0</v>
      </c>
    </row>
  </sheetData>
  <mergeCells count="1">
    <mergeCell ref="A2:D2"/>
  </mergeCells>
  <phoneticPr fontId="24" type="noConversion"/>
  <pageMargins left="0.75" right="0.75" top="1" bottom="1" header="0.51" footer="0.51"/>
  <pageSetup paperSize="9" scale="95" orientation="portrait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846F4E-5DC3-49CD-8723-0D3377BCA252}">
  <dimension ref="A1:AD29"/>
  <sheetViews>
    <sheetView tabSelected="1" topLeftCell="C1" zoomScale="85" zoomScaleNormal="85" workbookViewId="0">
      <pane xSplit="5" ySplit="7" topLeftCell="H8" activePane="bottomRight" state="frozen"/>
      <selection activeCell="C1" sqref="C1"/>
      <selection pane="topRight" activeCell="H1" sqref="H1"/>
      <selection pane="bottomLeft" activeCell="C8" sqref="C8"/>
      <selection pane="bottomRight" activeCell="R11" sqref="R11"/>
    </sheetView>
  </sheetViews>
  <sheetFormatPr defaultColWidth="9.77734375" defaultRowHeight="14.4"/>
  <cols>
    <col min="1" max="1" width="4" style="72" customWidth="1"/>
    <col min="2" max="3" width="2.33203125" style="72" customWidth="1"/>
    <col min="4" max="4" width="7.109375" style="73" customWidth="1"/>
    <col min="5" max="5" width="25" style="73" customWidth="1"/>
    <col min="6" max="6" width="21.77734375" style="73" customWidth="1"/>
    <col min="7" max="7" width="10.33203125" style="74" customWidth="1"/>
    <col min="8" max="8" width="7.109375" style="73" customWidth="1"/>
    <col min="9" max="10" width="9.5546875" style="73" bestFit="1" customWidth="1"/>
    <col min="11" max="12" width="7.109375" style="73" customWidth="1"/>
    <col min="13" max="13" width="9.5546875" style="75" bestFit="1" customWidth="1"/>
    <col min="14" max="14" width="8.5546875" style="75" bestFit="1" customWidth="1"/>
    <col min="15" max="15" width="13.109375" style="75" bestFit="1" customWidth="1"/>
    <col min="16" max="16" width="11.33203125" style="75" bestFit="1" customWidth="1"/>
    <col min="17" max="17" width="12" style="73" customWidth="1"/>
    <col min="18" max="20" width="10.33203125" style="73" customWidth="1"/>
    <col min="21" max="23" width="8.77734375" style="73" customWidth="1"/>
    <col min="24" max="24" width="7.109375" style="73" customWidth="1"/>
    <col min="25" max="27" width="8.77734375" style="73" customWidth="1"/>
    <col min="28" max="28" width="7.109375" style="73" customWidth="1"/>
    <col min="29" max="29" width="8.77734375" style="73" customWidth="1"/>
    <col min="30" max="30" width="13.109375" style="73" customWidth="1"/>
    <col min="31" max="32" width="9.77734375" style="73" customWidth="1"/>
    <col min="33" max="16384" width="9.77734375" style="73"/>
  </cols>
  <sheetData>
    <row r="1" spans="1:30" ht="16.350000000000001" customHeight="1">
      <c r="A1" s="71"/>
      <c r="AD1" s="76" t="s">
        <v>638</v>
      </c>
    </row>
    <row r="2" spans="1:30" ht="43.95" customHeight="1">
      <c r="A2" s="125" t="s">
        <v>30</v>
      </c>
      <c r="B2" s="125"/>
      <c r="C2" s="125"/>
      <c r="D2" s="126"/>
      <c r="E2" s="126"/>
      <c r="F2" s="126"/>
      <c r="G2" s="126"/>
      <c r="H2" s="126"/>
      <c r="I2" s="126"/>
      <c r="J2" s="126"/>
      <c r="K2" s="126"/>
      <c r="L2" s="126"/>
      <c r="M2" s="127"/>
      <c r="N2" s="127"/>
      <c r="O2" s="127"/>
      <c r="P2" s="127"/>
      <c r="Q2" s="126"/>
      <c r="R2" s="126"/>
      <c r="S2" s="126"/>
      <c r="T2" s="126"/>
      <c r="U2" s="126"/>
      <c r="V2" s="126"/>
      <c r="W2" s="126"/>
      <c r="X2" s="126"/>
      <c r="Y2" s="126"/>
      <c r="Z2" s="126"/>
      <c r="AA2" s="126"/>
      <c r="AB2" s="126"/>
      <c r="AC2" s="126"/>
      <c r="AD2" s="126"/>
    </row>
    <row r="3" spans="1:30" ht="21.6" customHeight="1">
      <c r="A3" s="128" t="s">
        <v>32</v>
      </c>
      <c r="B3" s="128"/>
      <c r="C3" s="128"/>
      <c r="D3" s="129"/>
      <c r="E3" s="129"/>
      <c r="F3" s="129"/>
      <c r="G3" s="129"/>
      <c r="H3" s="129"/>
      <c r="I3" s="129"/>
      <c r="J3" s="129"/>
      <c r="K3" s="129"/>
      <c r="L3" s="129"/>
      <c r="M3" s="130"/>
      <c r="N3" s="130"/>
      <c r="O3" s="130"/>
      <c r="P3" s="130"/>
      <c r="Q3" s="129"/>
      <c r="R3" s="129"/>
      <c r="S3" s="129"/>
      <c r="T3" s="129"/>
      <c r="U3" s="129"/>
      <c r="V3" s="129"/>
      <c r="W3" s="129"/>
      <c r="X3" s="129"/>
      <c r="Y3" s="129"/>
      <c r="Z3" s="129"/>
      <c r="AA3" s="129"/>
      <c r="AB3" s="129"/>
      <c r="AC3" s="129"/>
      <c r="AD3" s="129"/>
    </row>
    <row r="4" spans="1:30" ht="21.6" customHeight="1">
      <c r="A4" s="128"/>
      <c r="B4" s="128"/>
      <c r="C4" s="128"/>
      <c r="D4" s="129"/>
      <c r="E4" s="129"/>
      <c r="AB4" s="131" t="s">
        <v>33</v>
      </c>
      <c r="AC4" s="131"/>
      <c r="AD4" s="131"/>
    </row>
    <row r="5" spans="1:30" ht="34.5" customHeight="1">
      <c r="A5" s="123" t="s">
        <v>160</v>
      </c>
      <c r="B5" s="123"/>
      <c r="C5" s="123"/>
      <c r="D5" s="122" t="s">
        <v>224</v>
      </c>
      <c r="E5" s="122" t="s">
        <v>424</v>
      </c>
      <c r="F5" s="122" t="s">
        <v>639</v>
      </c>
      <c r="G5" s="122" t="s">
        <v>640</v>
      </c>
      <c r="H5" s="122" t="s">
        <v>641</v>
      </c>
      <c r="I5" s="122" t="s">
        <v>642</v>
      </c>
      <c r="J5" s="122" t="s">
        <v>643</v>
      </c>
      <c r="K5" s="122" t="s">
        <v>644</v>
      </c>
      <c r="L5" s="122" t="s">
        <v>572</v>
      </c>
      <c r="M5" s="124" t="s">
        <v>645</v>
      </c>
      <c r="N5" s="124" t="s">
        <v>646</v>
      </c>
      <c r="O5" s="124"/>
      <c r="P5" s="124"/>
      <c r="Q5" s="122"/>
      <c r="R5" s="122"/>
      <c r="S5" s="122"/>
      <c r="T5" s="122"/>
      <c r="U5" s="122"/>
      <c r="V5" s="122"/>
      <c r="W5" s="122"/>
      <c r="X5" s="122"/>
      <c r="Y5" s="122"/>
      <c r="Z5" s="122"/>
      <c r="AA5" s="122"/>
      <c r="AB5" s="122"/>
      <c r="AC5" s="122"/>
      <c r="AD5" s="122" t="s">
        <v>475</v>
      </c>
    </row>
    <row r="6" spans="1:30" ht="35.4" customHeight="1">
      <c r="A6" s="123" t="s">
        <v>168</v>
      </c>
      <c r="B6" s="123" t="s">
        <v>169</v>
      </c>
      <c r="C6" s="123" t="s">
        <v>170</v>
      </c>
      <c r="D6" s="122"/>
      <c r="E6" s="122"/>
      <c r="F6" s="122"/>
      <c r="G6" s="122"/>
      <c r="H6" s="122"/>
      <c r="I6" s="122"/>
      <c r="J6" s="122"/>
      <c r="K6" s="122"/>
      <c r="L6" s="122"/>
      <c r="M6" s="124"/>
      <c r="N6" s="124" t="s">
        <v>385</v>
      </c>
      <c r="O6" s="124" t="s">
        <v>647</v>
      </c>
      <c r="P6" s="124"/>
      <c r="Q6" s="122"/>
      <c r="R6" s="122" t="s">
        <v>570</v>
      </c>
      <c r="S6" s="122" t="s">
        <v>143</v>
      </c>
      <c r="T6" s="122" t="s">
        <v>648</v>
      </c>
      <c r="U6" s="122" t="s">
        <v>649</v>
      </c>
      <c r="V6" s="122"/>
      <c r="W6" s="122"/>
      <c r="X6" s="122" t="s">
        <v>147</v>
      </c>
      <c r="Y6" s="122" t="s">
        <v>148</v>
      </c>
      <c r="Z6" s="122" t="s">
        <v>149</v>
      </c>
      <c r="AA6" s="122" t="s">
        <v>150</v>
      </c>
      <c r="AB6" s="122" t="s">
        <v>151</v>
      </c>
      <c r="AC6" s="122" t="s">
        <v>130</v>
      </c>
      <c r="AD6" s="122"/>
    </row>
    <row r="7" spans="1:30" ht="41.4" customHeight="1">
      <c r="A7" s="123"/>
      <c r="B7" s="123"/>
      <c r="C7" s="123"/>
      <c r="D7" s="122"/>
      <c r="E7" s="122"/>
      <c r="F7" s="122"/>
      <c r="G7" s="122"/>
      <c r="H7" s="122"/>
      <c r="I7" s="122"/>
      <c r="J7" s="122"/>
      <c r="K7" s="122"/>
      <c r="L7" s="122"/>
      <c r="M7" s="124"/>
      <c r="N7" s="124"/>
      <c r="O7" s="79" t="s">
        <v>650</v>
      </c>
      <c r="P7" s="79" t="s">
        <v>452</v>
      </c>
      <c r="Q7" s="78" t="s">
        <v>651</v>
      </c>
      <c r="R7" s="122"/>
      <c r="S7" s="122"/>
      <c r="T7" s="122"/>
      <c r="U7" s="78" t="s">
        <v>153</v>
      </c>
      <c r="V7" s="78" t="s">
        <v>154</v>
      </c>
      <c r="W7" s="78" t="s">
        <v>155</v>
      </c>
      <c r="X7" s="122"/>
      <c r="Y7" s="122"/>
      <c r="Z7" s="122"/>
      <c r="AA7" s="122"/>
      <c r="AB7" s="122"/>
      <c r="AC7" s="122"/>
      <c r="AD7" s="122"/>
    </row>
    <row r="8" spans="1:30" s="81" customFormat="1" ht="28.5" customHeight="1">
      <c r="A8" s="77"/>
      <c r="B8" s="77"/>
      <c r="C8" s="77"/>
      <c r="D8" s="78"/>
      <c r="E8" s="78" t="s">
        <v>138</v>
      </c>
      <c r="F8" s="78"/>
      <c r="G8" s="78"/>
      <c r="H8" s="78"/>
      <c r="I8" s="78"/>
      <c r="J8" s="78"/>
      <c r="K8" s="78"/>
      <c r="L8" s="78"/>
      <c r="M8" s="84">
        <f>SUM(M9:M29)</f>
        <v>727</v>
      </c>
      <c r="N8" s="84">
        <f t="shared" ref="N8:P8" si="0">SUM(N9:N29)</f>
        <v>727</v>
      </c>
      <c r="O8" s="84">
        <f t="shared" si="0"/>
        <v>727</v>
      </c>
      <c r="P8" s="84">
        <f t="shared" si="0"/>
        <v>727</v>
      </c>
      <c r="Q8" s="80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  <c r="AC8" s="80"/>
      <c r="AD8" s="78"/>
    </row>
    <row r="9" spans="1:30" s="81" customFormat="1" ht="26.7" customHeight="1">
      <c r="A9" s="82">
        <v>201</v>
      </c>
      <c r="B9" s="82" t="s">
        <v>173</v>
      </c>
      <c r="C9" s="82" t="s">
        <v>173</v>
      </c>
      <c r="D9" s="83" t="s">
        <v>0</v>
      </c>
      <c r="E9" s="83" t="s">
        <v>2</v>
      </c>
      <c r="F9" s="83" t="s">
        <v>652</v>
      </c>
      <c r="G9" s="83" t="s">
        <v>653</v>
      </c>
      <c r="H9" s="83" t="s">
        <v>654</v>
      </c>
      <c r="I9" s="83">
        <v>20230101</v>
      </c>
      <c r="J9" s="83">
        <v>20231231</v>
      </c>
      <c r="K9" s="78">
        <v>1</v>
      </c>
      <c r="L9" s="78" t="s">
        <v>170</v>
      </c>
      <c r="M9" s="84">
        <v>4</v>
      </c>
      <c r="N9" s="84">
        <v>4</v>
      </c>
      <c r="O9" s="84">
        <v>4</v>
      </c>
      <c r="P9" s="84">
        <v>4</v>
      </c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78"/>
    </row>
    <row r="10" spans="1:30" s="81" customFormat="1" ht="26.7" customHeight="1">
      <c r="A10" s="82">
        <v>201</v>
      </c>
      <c r="B10" s="82" t="s">
        <v>173</v>
      </c>
      <c r="C10" s="82" t="s">
        <v>173</v>
      </c>
      <c r="D10" s="83" t="s">
        <v>0</v>
      </c>
      <c r="E10" s="83" t="s">
        <v>2</v>
      </c>
      <c r="F10" s="83" t="s">
        <v>412</v>
      </c>
      <c r="G10" s="83" t="s">
        <v>655</v>
      </c>
      <c r="H10" s="83" t="s">
        <v>654</v>
      </c>
      <c r="I10" s="83">
        <v>20230101</v>
      </c>
      <c r="J10" s="83">
        <v>20231231</v>
      </c>
      <c r="K10" s="78">
        <v>1</v>
      </c>
      <c r="L10" s="78" t="s">
        <v>170</v>
      </c>
      <c r="M10" s="84">
        <v>90</v>
      </c>
      <c r="N10" s="84">
        <v>90</v>
      </c>
      <c r="O10" s="84">
        <v>90</v>
      </c>
      <c r="P10" s="84">
        <v>90</v>
      </c>
      <c r="Q10" s="80"/>
      <c r="R10" s="80"/>
      <c r="S10" s="80"/>
      <c r="T10" s="80"/>
      <c r="U10" s="80"/>
      <c r="V10" s="80"/>
      <c r="W10" s="80"/>
      <c r="X10" s="80"/>
      <c r="Y10" s="80"/>
      <c r="Z10" s="80"/>
      <c r="AA10" s="80"/>
      <c r="AB10" s="80"/>
      <c r="AC10" s="80"/>
      <c r="AD10" s="78"/>
    </row>
    <row r="11" spans="1:30" s="81" customFormat="1" ht="26.7" customHeight="1">
      <c r="A11" s="82">
        <v>201</v>
      </c>
      <c r="B11" s="82" t="s">
        <v>173</v>
      </c>
      <c r="C11" s="82" t="s">
        <v>173</v>
      </c>
      <c r="D11" s="83" t="s">
        <v>0</v>
      </c>
      <c r="E11" s="83" t="s">
        <v>2</v>
      </c>
      <c r="F11" s="83" t="s">
        <v>411</v>
      </c>
      <c r="G11" s="83" t="s">
        <v>656</v>
      </c>
      <c r="H11" s="83" t="s">
        <v>654</v>
      </c>
      <c r="I11" s="83">
        <v>20230101</v>
      </c>
      <c r="J11" s="83">
        <v>20231231</v>
      </c>
      <c r="K11" s="78">
        <v>1</v>
      </c>
      <c r="L11" s="78" t="s">
        <v>170</v>
      </c>
      <c r="M11" s="84">
        <v>30</v>
      </c>
      <c r="N11" s="84">
        <v>30</v>
      </c>
      <c r="O11" s="84">
        <v>30</v>
      </c>
      <c r="P11" s="84">
        <v>30</v>
      </c>
      <c r="Q11" s="80"/>
      <c r="R11" s="80"/>
      <c r="S11" s="80"/>
      <c r="T11" s="80"/>
      <c r="U11" s="80"/>
      <c r="V11" s="80"/>
      <c r="W11" s="80"/>
      <c r="X11" s="80"/>
      <c r="Y11" s="80"/>
      <c r="Z11" s="80"/>
      <c r="AA11" s="80"/>
      <c r="AB11" s="80"/>
      <c r="AC11" s="80"/>
      <c r="AD11" s="78"/>
    </row>
    <row r="12" spans="1:30" s="81" customFormat="1" ht="26.7" customHeight="1">
      <c r="A12" s="82">
        <v>201</v>
      </c>
      <c r="B12" s="82" t="s">
        <v>173</v>
      </c>
      <c r="C12" s="82" t="s">
        <v>173</v>
      </c>
      <c r="D12" s="83" t="s">
        <v>0</v>
      </c>
      <c r="E12" s="83" t="s">
        <v>2</v>
      </c>
      <c r="F12" s="83" t="s">
        <v>657</v>
      </c>
      <c r="G12" s="83" t="s">
        <v>658</v>
      </c>
      <c r="H12" s="83" t="s">
        <v>659</v>
      </c>
      <c r="I12" s="83">
        <v>20230101</v>
      </c>
      <c r="J12" s="83">
        <v>20231231</v>
      </c>
      <c r="K12" s="78">
        <v>1</v>
      </c>
      <c r="L12" s="78" t="s">
        <v>170</v>
      </c>
      <c r="M12" s="84">
        <v>5</v>
      </c>
      <c r="N12" s="84">
        <v>5</v>
      </c>
      <c r="O12" s="84">
        <v>5</v>
      </c>
      <c r="P12" s="84">
        <v>5</v>
      </c>
      <c r="Q12" s="80"/>
      <c r="R12" s="80"/>
      <c r="S12" s="80"/>
      <c r="T12" s="80"/>
      <c r="U12" s="80"/>
      <c r="V12" s="80"/>
      <c r="W12" s="80"/>
      <c r="X12" s="80"/>
      <c r="Y12" s="80"/>
      <c r="Z12" s="80"/>
      <c r="AA12" s="80"/>
      <c r="AB12" s="80"/>
      <c r="AC12" s="80"/>
      <c r="AD12" s="78"/>
    </row>
    <row r="13" spans="1:30" s="81" customFormat="1" ht="26.7" customHeight="1">
      <c r="A13" s="82">
        <v>201</v>
      </c>
      <c r="B13" s="82" t="s">
        <v>173</v>
      </c>
      <c r="C13" s="82" t="s">
        <v>173</v>
      </c>
      <c r="D13" s="83" t="s">
        <v>0</v>
      </c>
      <c r="E13" s="83" t="s">
        <v>2</v>
      </c>
      <c r="F13" s="83" t="s">
        <v>660</v>
      </c>
      <c r="G13" s="83" t="s">
        <v>661</v>
      </c>
      <c r="H13" s="83" t="s">
        <v>659</v>
      </c>
      <c r="I13" s="83">
        <v>20230101</v>
      </c>
      <c r="J13" s="83">
        <v>20231231</v>
      </c>
      <c r="K13" s="78">
        <v>1</v>
      </c>
      <c r="L13" s="78" t="s">
        <v>170</v>
      </c>
      <c r="M13" s="84">
        <v>1</v>
      </c>
      <c r="N13" s="84">
        <v>1</v>
      </c>
      <c r="O13" s="84">
        <v>1</v>
      </c>
      <c r="P13" s="84">
        <v>1</v>
      </c>
      <c r="Q13" s="80"/>
      <c r="R13" s="80"/>
      <c r="S13" s="80"/>
      <c r="T13" s="80"/>
      <c r="U13" s="80"/>
      <c r="V13" s="80"/>
      <c r="W13" s="80"/>
      <c r="X13" s="80"/>
      <c r="Y13" s="80"/>
      <c r="Z13" s="80"/>
      <c r="AA13" s="80"/>
      <c r="AB13" s="80"/>
      <c r="AC13" s="80"/>
      <c r="AD13" s="78"/>
    </row>
    <row r="14" spans="1:30" s="81" customFormat="1" ht="26.7" customHeight="1">
      <c r="A14" s="82">
        <v>201</v>
      </c>
      <c r="B14" s="82" t="s">
        <v>173</v>
      </c>
      <c r="C14" s="82" t="s">
        <v>173</v>
      </c>
      <c r="D14" s="83" t="s">
        <v>0</v>
      </c>
      <c r="E14" s="83" t="s">
        <v>2</v>
      </c>
      <c r="F14" s="83" t="s">
        <v>662</v>
      </c>
      <c r="G14" s="83" t="s">
        <v>663</v>
      </c>
      <c r="H14" s="83" t="s">
        <v>659</v>
      </c>
      <c r="I14" s="83">
        <v>20230101</v>
      </c>
      <c r="J14" s="83">
        <v>20231231</v>
      </c>
      <c r="K14" s="78">
        <v>500</v>
      </c>
      <c r="L14" s="78" t="s">
        <v>664</v>
      </c>
      <c r="M14" s="84">
        <v>1.5</v>
      </c>
      <c r="N14" s="84">
        <v>1.5</v>
      </c>
      <c r="O14" s="84">
        <v>1.5</v>
      </c>
      <c r="P14" s="84">
        <v>1.5</v>
      </c>
      <c r="Q14" s="80"/>
      <c r="R14" s="80"/>
      <c r="S14" s="80"/>
      <c r="T14" s="80"/>
      <c r="U14" s="80"/>
      <c r="V14" s="80"/>
      <c r="W14" s="80"/>
      <c r="X14" s="80"/>
      <c r="Y14" s="80"/>
      <c r="Z14" s="80"/>
      <c r="AA14" s="80"/>
      <c r="AB14" s="80"/>
      <c r="AC14" s="80"/>
      <c r="AD14" s="78"/>
    </row>
    <row r="15" spans="1:30" s="81" customFormat="1" ht="26.7" customHeight="1">
      <c r="A15" s="82">
        <v>201</v>
      </c>
      <c r="B15" s="82" t="s">
        <v>173</v>
      </c>
      <c r="C15" s="82" t="s">
        <v>173</v>
      </c>
      <c r="D15" s="83" t="s">
        <v>0</v>
      </c>
      <c r="E15" s="83" t="s">
        <v>2</v>
      </c>
      <c r="F15" s="83" t="s">
        <v>665</v>
      </c>
      <c r="G15" s="83" t="s">
        <v>666</v>
      </c>
      <c r="H15" s="83" t="s">
        <v>659</v>
      </c>
      <c r="I15" s="83">
        <v>20230101</v>
      </c>
      <c r="J15" s="83">
        <v>20231231</v>
      </c>
      <c r="K15" s="78">
        <v>1</v>
      </c>
      <c r="L15" s="78" t="s">
        <v>170</v>
      </c>
      <c r="M15" s="84">
        <v>0.3</v>
      </c>
      <c r="N15" s="84">
        <v>0.3</v>
      </c>
      <c r="O15" s="84">
        <v>0.3</v>
      </c>
      <c r="P15" s="84">
        <v>0.3</v>
      </c>
      <c r="Q15" s="80"/>
      <c r="R15" s="80"/>
      <c r="S15" s="80"/>
      <c r="T15" s="80"/>
      <c r="U15" s="80"/>
      <c r="V15" s="80"/>
      <c r="W15" s="80"/>
      <c r="X15" s="80"/>
      <c r="Y15" s="80"/>
      <c r="Z15" s="80"/>
      <c r="AA15" s="80"/>
      <c r="AB15" s="80"/>
      <c r="AC15" s="80"/>
      <c r="AD15" s="78"/>
    </row>
    <row r="16" spans="1:30" s="81" customFormat="1" ht="26.7" customHeight="1">
      <c r="A16" s="82">
        <v>201</v>
      </c>
      <c r="B16" s="82" t="s">
        <v>173</v>
      </c>
      <c r="C16" s="82" t="s">
        <v>173</v>
      </c>
      <c r="D16" s="83" t="s">
        <v>0</v>
      </c>
      <c r="E16" s="83" t="s">
        <v>2</v>
      </c>
      <c r="F16" s="83" t="s">
        <v>667</v>
      </c>
      <c r="G16" s="83" t="s">
        <v>668</v>
      </c>
      <c r="H16" s="83" t="s">
        <v>659</v>
      </c>
      <c r="I16" s="83">
        <v>20230101</v>
      </c>
      <c r="J16" s="83">
        <v>20231231</v>
      </c>
      <c r="K16" s="78">
        <v>1</v>
      </c>
      <c r="L16" s="78" t="s">
        <v>170</v>
      </c>
      <c r="M16" s="84">
        <v>0.5</v>
      </c>
      <c r="N16" s="84">
        <v>0.5</v>
      </c>
      <c r="O16" s="84">
        <v>0.5</v>
      </c>
      <c r="P16" s="84">
        <v>0.5</v>
      </c>
      <c r="Q16" s="80"/>
      <c r="R16" s="80"/>
      <c r="S16" s="80"/>
      <c r="T16" s="80"/>
      <c r="U16" s="80"/>
      <c r="V16" s="80"/>
      <c r="W16" s="80"/>
      <c r="X16" s="80"/>
      <c r="Y16" s="80"/>
      <c r="Z16" s="80"/>
      <c r="AA16" s="80"/>
      <c r="AB16" s="80"/>
      <c r="AC16" s="80"/>
      <c r="AD16" s="78"/>
    </row>
    <row r="17" spans="1:30" s="81" customFormat="1" ht="26.7" customHeight="1">
      <c r="A17" s="82">
        <v>201</v>
      </c>
      <c r="B17" s="82" t="s">
        <v>173</v>
      </c>
      <c r="C17" s="82" t="s">
        <v>173</v>
      </c>
      <c r="D17" s="83" t="s">
        <v>0</v>
      </c>
      <c r="E17" s="83" t="s">
        <v>2</v>
      </c>
      <c r="F17" s="83" t="s">
        <v>669</v>
      </c>
      <c r="G17" s="83" t="s">
        <v>670</v>
      </c>
      <c r="H17" s="83" t="s">
        <v>659</v>
      </c>
      <c r="I17" s="83">
        <v>20230101</v>
      </c>
      <c r="J17" s="83">
        <v>20231231</v>
      </c>
      <c r="K17" s="78">
        <v>1</v>
      </c>
      <c r="L17" s="78" t="s">
        <v>170</v>
      </c>
      <c r="M17" s="84">
        <v>1</v>
      </c>
      <c r="N17" s="84">
        <v>1</v>
      </c>
      <c r="O17" s="84">
        <v>1</v>
      </c>
      <c r="P17" s="84">
        <v>1</v>
      </c>
      <c r="Q17" s="80"/>
      <c r="R17" s="80"/>
      <c r="S17" s="80"/>
      <c r="T17" s="80"/>
      <c r="U17" s="80"/>
      <c r="V17" s="80"/>
      <c r="W17" s="80"/>
      <c r="X17" s="80"/>
      <c r="Y17" s="80"/>
      <c r="Z17" s="80"/>
      <c r="AA17" s="80"/>
      <c r="AB17" s="80"/>
      <c r="AC17" s="80"/>
      <c r="AD17" s="78"/>
    </row>
    <row r="18" spans="1:30" s="81" customFormat="1" ht="26.7" customHeight="1">
      <c r="A18" s="82">
        <v>201</v>
      </c>
      <c r="B18" s="82" t="s">
        <v>173</v>
      </c>
      <c r="C18" s="82" t="s">
        <v>173</v>
      </c>
      <c r="D18" s="83" t="s">
        <v>0</v>
      </c>
      <c r="E18" s="83" t="s">
        <v>2</v>
      </c>
      <c r="F18" s="83" t="s">
        <v>671</v>
      </c>
      <c r="G18" s="83" t="s">
        <v>672</v>
      </c>
      <c r="H18" s="83" t="s">
        <v>659</v>
      </c>
      <c r="I18" s="83">
        <v>20230101</v>
      </c>
      <c r="J18" s="83">
        <v>20231231</v>
      </c>
      <c r="K18" s="78">
        <v>1</v>
      </c>
      <c r="L18" s="78" t="s">
        <v>170</v>
      </c>
      <c r="M18" s="84">
        <v>0.5</v>
      </c>
      <c r="N18" s="84">
        <v>0.5</v>
      </c>
      <c r="O18" s="84">
        <v>0.5</v>
      </c>
      <c r="P18" s="84">
        <v>0.5</v>
      </c>
      <c r="Q18" s="80"/>
      <c r="R18" s="80"/>
      <c r="S18" s="80"/>
      <c r="T18" s="80"/>
      <c r="U18" s="80"/>
      <c r="V18" s="80"/>
      <c r="W18" s="80"/>
      <c r="X18" s="80"/>
      <c r="Y18" s="80"/>
      <c r="Z18" s="80"/>
      <c r="AA18" s="80"/>
      <c r="AB18" s="80"/>
      <c r="AC18" s="80"/>
      <c r="AD18" s="78"/>
    </row>
    <row r="19" spans="1:30" s="81" customFormat="1" ht="26.7" customHeight="1">
      <c r="A19" s="82">
        <v>201</v>
      </c>
      <c r="B19" s="82" t="s">
        <v>173</v>
      </c>
      <c r="C19" s="82" t="s">
        <v>173</v>
      </c>
      <c r="D19" s="83" t="s">
        <v>0</v>
      </c>
      <c r="E19" s="83" t="s">
        <v>2</v>
      </c>
      <c r="F19" s="83" t="s">
        <v>673</v>
      </c>
      <c r="G19" s="83" t="s">
        <v>674</v>
      </c>
      <c r="H19" s="83" t="s">
        <v>659</v>
      </c>
      <c r="I19" s="83">
        <v>20230101</v>
      </c>
      <c r="J19" s="83">
        <v>20231231</v>
      </c>
      <c r="K19" s="78">
        <v>20</v>
      </c>
      <c r="L19" s="78" t="s">
        <v>664</v>
      </c>
      <c r="M19" s="84">
        <v>0.2</v>
      </c>
      <c r="N19" s="84">
        <v>0.2</v>
      </c>
      <c r="O19" s="84">
        <v>0.2</v>
      </c>
      <c r="P19" s="84">
        <v>0.2</v>
      </c>
      <c r="Q19" s="80"/>
      <c r="R19" s="80"/>
      <c r="S19" s="80"/>
      <c r="T19" s="80"/>
      <c r="U19" s="80"/>
      <c r="V19" s="80"/>
      <c r="W19" s="80"/>
      <c r="X19" s="80"/>
      <c r="Y19" s="80"/>
      <c r="Z19" s="80"/>
      <c r="AA19" s="80"/>
      <c r="AB19" s="80"/>
      <c r="AC19" s="80"/>
      <c r="AD19" s="78"/>
    </row>
    <row r="20" spans="1:30" s="81" customFormat="1" ht="26.7" customHeight="1">
      <c r="A20" s="82">
        <v>201</v>
      </c>
      <c r="B20" s="82" t="s">
        <v>173</v>
      </c>
      <c r="C20" s="82" t="s">
        <v>173</v>
      </c>
      <c r="D20" s="83" t="s">
        <v>0</v>
      </c>
      <c r="E20" s="83" t="s">
        <v>2</v>
      </c>
      <c r="F20" s="83" t="s">
        <v>675</v>
      </c>
      <c r="G20" s="83" t="s">
        <v>676</v>
      </c>
      <c r="H20" s="83" t="s">
        <v>659</v>
      </c>
      <c r="I20" s="83">
        <v>20230101</v>
      </c>
      <c r="J20" s="83">
        <v>20231231</v>
      </c>
      <c r="K20" s="78">
        <v>1</v>
      </c>
      <c r="L20" s="78" t="s">
        <v>170</v>
      </c>
      <c r="M20" s="84">
        <v>0.5</v>
      </c>
      <c r="N20" s="84">
        <v>0.5</v>
      </c>
      <c r="O20" s="84">
        <v>0.5</v>
      </c>
      <c r="P20" s="84">
        <v>0.5</v>
      </c>
      <c r="Q20" s="80"/>
      <c r="R20" s="80"/>
      <c r="S20" s="80"/>
      <c r="T20" s="80"/>
      <c r="U20" s="80"/>
      <c r="V20" s="80"/>
      <c r="W20" s="80"/>
      <c r="X20" s="80"/>
      <c r="Y20" s="80"/>
      <c r="Z20" s="80"/>
      <c r="AA20" s="80"/>
      <c r="AB20" s="80"/>
      <c r="AC20" s="80"/>
      <c r="AD20" s="78"/>
    </row>
    <row r="21" spans="1:30" s="81" customFormat="1" ht="26.7" customHeight="1">
      <c r="A21" s="82">
        <v>201</v>
      </c>
      <c r="B21" s="82" t="s">
        <v>173</v>
      </c>
      <c r="C21" s="82" t="s">
        <v>173</v>
      </c>
      <c r="D21" s="83" t="s">
        <v>0</v>
      </c>
      <c r="E21" s="83" t="s">
        <v>2</v>
      </c>
      <c r="F21" s="83" t="s">
        <v>677</v>
      </c>
      <c r="G21" s="83" t="s">
        <v>678</v>
      </c>
      <c r="H21" s="83" t="s">
        <v>659</v>
      </c>
      <c r="I21" s="83">
        <v>20230101</v>
      </c>
      <c r="J21" s="83">
        <v>20231231</v>
      </c>
      <c r="K21" s="78">
        <v>1</v>
      </c>
      <c r="L21" s="78" t="s">
        <v>170</v>
      </c>
      <c r="M21" s="84">
        <v>0.2</v>
      </c>
      <c r="N21" s="84">
        <v>0.2</v>
      </c>
      <c r="O21" s="84">
        <v>0.2</v>
      </c>
      <c r="P21" s="84">
        <v>0.2</v>
      </c>
      <c r="Q21" s="80"/>
      <c r="R21" s="80"/>
      <c r="S21" s="80"/>
      <c r="T21" s="80"/>
      <c r="U21" s="80"/>
      <c r="V21" s="80"/>
      <c r="W21" s="80"/>
      <c r="X21" s="80"/>
      <c r="Y21" s="80"/>
      <c r="Z21" s="80"/>
      <c r="AA21" s="80"/>
      <c r="AB21" s="80"/>
      <c r="AC21" s="80"/>
      <c r="AD21" s="78"/>
    </row>
    <row r="22" spans="1:30" s="81" customFormat="1" ht="26.7" customHeight="1">
      <c r="A22" s="82">
        <v>201</v>
      </c>
      <c r="B22" s="82" t="s">
        <v>173</v>
      </c>
      <c r="C22" s="82" t="s">
        <v>173</v>
      </c>
      <c r="D22" s="83" t="s">
        <v>0</v>
      </c>
      <c r="E22" s="83" t="s">
        <v>2</v>
      </c>
      <c r="F22" s="83" t="s">
        <v>679</v>
      </c>
      <c r="G22" s="83" t="s">
        <v>680</v>
      </c>
      <c r="H22" s="83" t="s">
        <v>681</v>
      </c>
      <c r="I22" s="83">
        <v>20230101</v>
      </c>
      <c r="J22" s="83">
        <v>20231231</v>
      </c>
      <c r="K22" s="78">
        <v>1</v>
      </c>
      <c r="L22" s="78" t="s">
        <v>170</v>
      </c>
      <c r="M22" s="84">
        <v>4</v>
      </c>
      <c r="N22" s="84">
        <v>4</v>
      </c>
      <c r="O22" s="84">
        <v>4</v>
      </c>
      <c r="P22" s="84">
        <v>4</v>
      </c>
      <c r="Q22" s="80"/>
      <c r="R22" s="80"/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78"/>
    </row>
    <row r="23" spans="1:30" s="81" customFormat="1" ht="26.7" customHeight="1">
      <c r="A23" s="82">
        <v>201</v>
      </c>
      <c r="B23" s="82" t="s">
        <v>173</v>
      </c>
      <c r="C23" s="82" t="s">
        <v>173</v>
      </c>
      <c r="D23" s="83" t="s">
        <v>0</v>
      </c>
      <c r="E23" s="83" t="s">
        <v>2</v>
      </c>
      <c r="F23" s="83" t="s">
        <v>682</v>
      </c>
      <c r="G23" s="83" t="s">
        <v>683</v>
      </c>
      <c r="H23" s="83" t="s">
        <v>654</v>
      </c>
      <c r="I23" s="83">
        <v>20230101</v>
      </c>
      <c r="J23" s="83">
        <v>20231231</v>
      </c>
      <c r="K23" s="78">
        <v>1</v>
      </c>
      <c r="L23" s="78" t="s">
        <v>170</v>
      </c>
      <c r="M23" s="84">
        <v>0.5</v>
      </c>
      <c r="N23" s="84">
        <v>0.5</v>
      </c>
      <c r="O23" s="84">
        <v>0.5</v>
      </c>
      <c r="P23" s="84">
        <v>0.5</v>
      </c>
      <c r="Q23" s="80"/>
      <c r="R23" s="80"/>
      <c r="S23" s="80"/>
      <c r="T23" s="80"/>
      <c r="U23" s="80"/>
      <c r="V23" s="80"/>
      <c r="W23" s="80"/>
      <c r="X23" s="80"/>
      <c r="Y23" s="80"/>
      <c r="Z23" s="80"/>
      <c r="AA23" s="80"/>
      <c r="AB23" s="80"/>
      <c r="AC23" s="80"/>
      <c r="AD23" s="78"/>
    </row>
    <row r="24" spans="1:30" s="81" customFormat="1" ht="26.7" customHeight="1">
      <c r="A24" s="82">
        <v>201</v>
      </c>
      <c r="B24" s="82" t="s">
        <v>173</v>
      </c>
      <c r="C24" s="82" t="s">
        <v>173</v>
      </c>
      <c r="D24" s="83" t="s">
        <v>0</v>
      </c>
      <c r="E24" s="83" t="s">
        <v>2</v>
      </c>
      <c r="F24" s="83" t="s">
        <v>684</v>
      </c>
      <c r="G24" s="83" t="s">
        <v>685</v>
      </c>
      <c r="H24" s="83" t="s">
        <v>654</v>
      </c>
      <c r="I24" s="83">
        <v>20230101</v>
      </c>
      <c r="J24" s="83">
        <v>20231231</v>
      </c>
      <c r="K24" s="78">
        <v>1</v>
      </c>
      <c r="L24" s="78" t="s">
        <v>170</v>
      </c>
      <c r="M24" s="84">
        <v>25</v>
      </c>
      <c r="N24" s="84">
        <v>25</v>
      </c>
      <c r="O24" s="84">
        <v>25</v>
      </c>
      <c r="P24" s="84">
        <v>25</v>
      </c>
      <c r="Q24" s="80"/>
      <c r="R24" s="80"/>
      <c r="S24" s="80"/>
      <c r="T24" s="80"/>
      <c r="U24" s="80"/>
      <c r="V24" s="80"/>
      <c r="W24" s="80"/>
      <c r="X24" s="80"/>
      <c r="Y24" s="80"/>
      <c r="Z24" s="80"/>
      <c r="AA24" s="80"/>
      <c r="AB24" s="80"/>
      <c r="AC24" s="80"/>
      <c r="AD24" s="78"/>
    </row>
    <row r="25" spans="1:30" s="81" customFormat="1" ht="26.7" customHeight="1">
      <c r="A25" s="82">
        <v>201</v>
      </c>
      <c r="B25" s="82" t="s">
        <v>173</v>
      </c>
      <c r="C25" s="82" t="s">
        <v>173</v>
      </c>
      <c r="D25" s="83" t="s">
        <v>0</v>
      </c>
      <c r="E25" s="83" t="s">
        <v>2</v>
      </c>
      <c r="F25" s="83" t="s">
        <v>686</v>
      </c>
      <c r="G25" s="83" t="s">
        <v>687</v>
      </c>
      <c r="H25" s="83" t="s">
        <v>654</v>
      </c>
      <c r="I25" s="83">
        <v>20230101</v>
      </c>
      <c r="J25" s="83">
        <v>20231231</v>
      </c>
      <c r="K25" s="78">
        <v>1</v>
      </c>
      <c r="L25" s="78" t="s">
        <v>170</v>
      </c>
      <c r="M25" s="84">
        <v>45</v>
      </c>
      <c r="N25" s="84">
        <v>45</v>
      </c>
      <c r="O25" s="84">
        <v>45</v>
      </c>
      <c r="P25" s="84">
        <v>45</v>
      </c>
      <c r="Q25" s="80"/>
      <c r="R25" s="80"/>
      <c r="S25" s="80"/>
      <c r="T25" s="80"/>
      <c r="U25" s="80"/>
      <c r="V25" s="80"/>
      <c r="W25" s="80"/>
      <c r="X25" s="80"/>
      <c r="Y25" s="80"/>
      <c r="Z25" s="80"/>
      <c r="AA25" s="80"/>
      <c r="AB25" s="80"/>
      <c r="AC25" s="80"/>
      <c r="AD25" s="78"/>
    </row>
    <row r="26" spans="1:30" s="81" customFormat="1" ht="26.7" customHeight="1">
      <c r="A26" s="82">
        <v>201</v>
      </c>
      <c r="B26" s="82" t="s">
        <v>173</v>
      </c>
      <c r="C26" s="82" t="s">
        <v>173</v>
      </c>
      <c r="D26" s="83" t="s">
        <v>0</v>
      </c>
      <c r="E26" s="83" t="s">
        <v>2</v>
      </c>
      <c r="F26" s="83" t="s">
        <v>688</v>
      </c>
      <c r="G26" s="83" t="s">
        <v>689</v>
      </c>
      <c r="H26" s="83" t="s">
        <v>654</v>
      </c>
      <c r="I26" s="83">
        <v>20230101</v>
      </c>
      <c r="J26" s="83">
        <v>20231231</v>
      </c>
      <c r="K26" s="78">
        <v>6</v>
      </c>
      <c r="L26" s="78" t="s">
        <v>170</v>
      </c>
      <c r="M26" s="84">
        <v>4.5</v>
      </c>
      <c r="N26" s="84">
        <v>4.5</v>
      </c>
      <c r="O26" s="84">
        <v>4.5</v>
      </c>
      <c r="P26" s="84">
        <v>4.5</v>
      </c>
      <c r="Q26" s="80"/>
      <c r="R26" s="80"/>
      <c r="S26" s="80"/>
      <c r="T26" s="80"/>
      <c r="U26" s="80"/>
      <c r="V26" s="80"/>
      <c r="W26" s="80"/>
      <c r="X26" s="80"/>
      <c r="Y26" s="80"/>
      <c r="Z26" s="80"/>
      <c r="AA26" s="80"/>
      <c r="AB26" s="80"/>
      <c r="AC26" s="80"/>
      <c r="AD26" s="78"/>
    </row>
    <row r="27" spans="1:30" s="81" customFormat="1" ht="26.7" customHeight="1">
      <c r="A27" s="82">
        <v>201</v>
      </c>
      <c r="B27" s="82" t="s">
        <v>173</v>
      </c>
      <c r="C27" s="82" t="s">
        <v>173</v>
      </c>
      <c r="D27" s="83" t="s">
        <v>0</v>
      </c>
      <c r="E27" s="83" t="s">
        <v>2</v>
      </c>
      <c r="F27" s="83" t="s">
        <v>690</v>
      </c>
      <c r="G27" s="83" t="s">
        <v>691</v>
      </c>
      <c r="H27" s="83" t="s">
        <v>654</v>
      </c>
      <c r="I27" s="83">
        <v>20230101</v>
      </c>
      <c r="J27" s="83">
        <v>20231231</v>
      </c>
      <c r="K27" s="78">
        <v>1</v>
      </c>
      <c r="L27" s="78" t="s">
        <v>170</v>
      </c>
      <c r="M27" s="84">
        <v>20</v>
      </c>
      <c r="N27" s="84">
        <v>20</v>
      </c>
      <c r="O27" s="84">
        <v>20</v>
      </c>
      <c r="P27" s="84">
        <v>20</v>
      </c>
      <c r="Q27" s="80"/>
      <c r="R27" s="80"/>
      <c r="S27" s="80"/>
      <c r="T27" s="80"/>
      <c r="U27" s="80"/>
      <c r="V27" s="80"/>
      <c r="W27" s="80"/>
      <c r="X27" s="80"/>
      <c r="Y27" s="80"/>
      <c r="Z27" s="80"/>
      <c r="AA27" s="80"/>
      <c r="AB27" s="80"/>
      <c r="AC27" s="80"/>
      <c r="AD27" s="78"/>
    </row>
    <row r="28" spans="1:30" s="81" customFormat="1" ht="26.7" customHeight="1">
      <c r="A28" s="82">
        <v>201</v>
      </c>
      <c r="B28" s="82" t="s">
        <v>173</v>
      </c>
      <c r="C28" s="82" t="s">
        <v>173</v>
      </c>
      <c r="D28" s="83" t="s">
        <v>0</v>
      </c>
      <c r="E28" s="83" t="s">
        <v>2</v>
      </c>
      <c r="F28" s="83" t="s">
        <v>692</v>
      </c>
      <c r="G28" s="83" t="s">
        <v>693</v>
      </c>
      <c r="H28" s="83" t="s">
        <v>681</v>
      </c>
      <c r="I28" s="83">
        <v>20230101</v>
      </c>
      <c r="J28" s="83">
        <v>20231231</v>
      </c>
      <c r="K28" s="78">
        <v>1</v>
      </c>
      <c r="L28" s="78" t="s">
        <v>170</v>
      </c>
      <c r="M28" s="84">
        <v>193.3</v>
      </c>
      <c r="N28" s="84">
        <v>193.3</v>
      </c>
      <c r="O28" s="84">
        <v>193.3</v>
      </c>
      <c r="P28" s="84">
        <v>193.3</v>
      </c>
      <c r="Q28" s="80"/>
      <c r="R28" s="80"/>
      <c r="S28" s="80"/>
      <c r="T28" s="80"/>
      <c r="U28" s="80"/>
      <c r="V28" s="80"/>
      <c r="W28" s="80"/>
      <c r="X28" s="80"/>
      <c r="Y28" s="80"/>
      <c r="Z28" s="80"/>
      <c r="AA28" s="80"/>
      <c r="AB28" s="80"/>
      <c r="AC28" s="80"/>
      <c r="AD28" s="78"/>
    </row>
    <row r="29" spans="1:30" s="81" customFormat="1" ht="26.7" customHeight="1">
      <c r="A29" s="82">
        <v>201</v>
      </c>
      <c r="B29" s="82" t="s">
        <v>173</v>
      </c>
      <c r="C29" s="82" t="s">
        <v>173</v>
      </c>
      <c r="D29" s="83" t="s">
        <v>0</v>
      </c>
      <c r="E29" s="83" t="s">
        <v>2</v>
      </c>
      <c r="F29" s="83" t="s">
        <v>694</v>
      </c>
      <c r="G29" s="83" t="s">
        <v>695</v>
      </c>
      <c r="H29" s="83" t="s">
        <v>654</v>
      </c>
      <c r="I29" s="83">
        <v>20230101</v>
      </c>
      <c r="J29" s="83">
        <v>20231231</v>
      </c>
      <c r="K29" s="78">
        <v>1</v>
      </c>
      <c r="L29" s="78" t="s">
        <v>170</v>
      </c>
      <c r="M29" s="84">
        <v>300</v>
      </c>
      <c r="N29" s="84">
        <v>300</v>
      </c>
      <c r="O29" s="84">
        <v>300</v>
      </c>
      <c r="P29" s="84">
        <v>300</v>
      </c>
      <c r="Q29" s="80"/>
      <c r="R29" s="80"/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78"/>
    </row>
  </sheetData>
  <autoFilter ref="A7:AD29" xr:uid="{00000000-0009-0000-0000-00001B000000}"/>
  <mergeCells count="32">
    <mergeCell ref="A2:AD2"/>
    <mergeCell ref="A3:AD3"/>
    <mergeCell ref="A4:E4"/>
    <mergeCell ref="AB4:AD4"/>
    <mergeCell ref="A5:C5"/>
    <mergeCell ref="D5:D7"/>
    <mergeCell ref="E5:E7"/>
    <mergeCell ref="F5:F7"/>
    <mergeCell ref="G5:G7"/>
    <mergeCell ref="H5:H7"/>
    <mergeCell ref="M5:M7"/>
    <mergeCell ref="N5:AC5"/>
    <mergeCell ref="X6:X7"/>
    <mergeCell ref="Y6:Y7"/>
    <mergeCell ref="Z6:Z7"/>
    <mergeCell ref="AA6:AA7"/>
    <mergeCell ref="AB6:AB7"/>
    <mergeCell ref="AC6:AC7"/>
    <mergeCell ref="AD5:AD7"/>
    <mergeCell ref="A6:A7"/>
    <mergeCell ref="B6:B7"/>
    <mergeCell ref="C6:C7"/>
    <mergeCell ref="N6:N7"/>
    <mergeCell ref="O6:Q6"/>
    <mergeCell ref="R6:R7"/>
    <mergeCell ref="S6:S7"/>
    <mergeCell ref="T6:T7"/>
    <mergeCell ref="U6:W6"/>
    <mergeCell ref="I5:I7"/>
    <mergeCell ref="J5:J7"/>
    <mergeCell ref="K5:K7"/>
    <mergeCell ref="L5:L7"/>
  </mergeCells>
  <phoneticPr fontId="24" type="noConversion"/>
  <pageMargins left="0.75" right="0.75" top="0.270000010728836" bottom="0.270000010728836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 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鹏 奉</cp:lastModifiedBy>
  <dcterms:created xsi:type="dcterms:W3CDTF">2024-05-13T20:29:00Z</dcterms:created>
  <dcterms:modified xsi:type="dcterms:W3CDTF">2024-07-10T07:11:30Z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869D80CC00594B528D1D2E6BE24F1311_12</vt:lpwstr>
  </property>
</Properties>
</file>