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942" windowHeight="9805" tabRatio="878" firstSheet="19" activeTab="24"/>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25" r:id="rId10"/>
    <sheet name="9一般预算基本支出表（按部门经济分类）" sheetId="26" r:id="rId11"/>
    <sheet name="10工资福利(政府预算)" sheetId="10" r:id="rId12"/>
    <sheet name="11工资福利" sheetId="11" r:id="rId13"/>
    <sheet name="12个人家庭(政府预算)" sheetId="12" r:id="rId14"/>
    <sheet name="13个人家庭" sheetId="13" r:id="rId15"/>
    <sheet name="14商品服务(政府预算)" sheetId="14" r:id="rId16"/>
    <sheet name="15商品服务" sheetId="15" r:id="rId17"/>
    <sheet name="16三公" sheetId="16" r:id="rId18"/>
    <sheet name="17政府性基金" sheetId="17" r:id="rId19"/>
    <sheet name="18政府性基金(政府预算)" sheetId="18" r:id="rId20"/>
    <sheet name="19政府性基金（部门预算）" sheetId="19" r:id="rId21"/>
    <sheet name="20国有资本经营预算" sheetId="20" r:id="rId22"/>
    <sheet name="21财政专户管理资金" sheetId="21" r:id="rId23"/>
    <sheet name="22专项清单" sheetId="22" r:id="rId24"/>
    <sheet name="23项目支出绩效目标表" sheetId="23" r:id="rId25"/>
    <sheet name="24整体支出绩效目标表" sheetId="24" r:id="rId26"/>
    <sheet name="25国有资产占有情况表" sheetId="28" r:id="rId27"/>
    <sheet name="26政府采购表" sheetId="27" r:id="rId28"/>
  </sheets>
  <externalReferences>
    <externalReference r:id="rId29"/>
    <externalReference r:id="rId30"/>
    <externalReference r:id="rId31"/>
    <externalReference r:id="rId32"/>
    <externalReference r:id="rId33"/>
    <externalReference r:id="rId34"/>
    <externalReference r:id="rId35"/>
    <externalReference r:id="rId36"/>
  </externalReferences>
  <definedNames>
    <definedName name="_xlnm._FilterDatabase" localSheetId="27" hidden="1">'26政府采购表'!$A$4:$AE$76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<sst xmlns="http://schemas.openxmlformats.org/spreadsheetml/2006/main" count="2365" uniqueCount="728">
  <si>
    <t>2023年部门预算公开表</t>
  </si>
  <si>
    <t>单位编码：</t>
  </si>
  <si>
    <t>单位名称：</t>
  </si>
  <si>
    <t>岳阳市岳阳楼区郭镇乡人民政府</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</si>
  <si>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</si>
  <si>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</si>
  <si>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</si>
  <si>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</si>
  <si>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</si>
  <si>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</si>
  <si>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</si>
  <si>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</si>
  <si>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</si>
  <si>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</si>
  <si>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一般公共预算基本支出表(按部门预算经济分类)</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</si>
  <si>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</si>
  <si>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</si>
  <si>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</si>
  <si>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</si>
  <si>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</si>
  <si>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</si>
  <si>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</si>
  <si>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</si>
  <si>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</si>
  <si>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</si>
  <si>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</si>
  <si>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</si>
  <si>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</si>
  <si>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项目支出绩效目标表</t>
  </si>
  <si>
    <t>整体支出绩效目标表</t>
  </si>
  <si>
    <t>国有资产占有和使用情况表</t>
  </si>
  <si>
    <t>政府采购预算表（货物、工程采购、购买服务）</t>
  </si>
  <si>
    <t>部门公开表01</t>
  </si>
  <si>
    <t>部门：岳阳市岳阳楼区郭镇乡人民政府</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</si>
  <si>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</si>
  <si>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</si>
  <si>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</si>
  <si>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</si>
  <si>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</si>
  <si>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</si>
  <si>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</si>
  <si>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</si>
  <si>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</si>
  <si>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</si>
  <si>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</si>
  <si>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</si>
  <si>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</si>
  <si>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</si>
  <si>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</si>
  <si>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</si>
  <si>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</si>
  <si>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</si>
  <si>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</si>
  <si>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</si>
  <si>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</si>
  <si>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</si>
  <si>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</si>
  <si>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</si>
  <si>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</si>
  <si>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</si>
  <si>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</si>
  <si>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</si>
  <si>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</si>
  <si>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</si>
  <si>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</si>
  <si>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</si>
  <si>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</si>
  <si>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</si>
  <si>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</si>
  <si>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</si>
  <si>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</si>
  <si>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</si>
  <si>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</si>
  <si>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</si>
  <si>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</si>
  <si>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</si>
  <si>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</si>
  <si>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</si>
  <si>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</si>
  <si>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</si>
  <si>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</si>
  <si>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</si>
  <si>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</si>
  <si>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</si>
  <si>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</si>
  <si>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</si>
  <si>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</si>
  <si>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</si>
  <si>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</si>
  <si>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</si>
  <si>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</si>
  <si>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</si>
  <si>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</si>
  <si>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</si>
  <si>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</si>
  <si>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</si>
  <si>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</si>
  <si>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</si>
  <si>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</si>
  <si>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</si>
  <si>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</si>
  <si>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</si>
  <si>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</si>
  <si>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</si>
  <si>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</si>
  <si>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</si>
  <si>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</si>
  <si>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</si>
  <si>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</si>
  <si>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</si>
  <si>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</si>
  <si>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</si>
  <si>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</si>
  <si>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</si>
  <si>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</si>
  <si>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</si>
  <si>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</si>
  <si>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</si>
  <si>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</si>
  <si>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</si>
  <si>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</si>
  <si>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</si>
  <si>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</si>
  <si>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</si>
  <si>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</si>
  <si>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</si>
  <si>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</si>
  <si>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</si>
  <si>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</si>
  <si>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</si>
  <si>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</si>
  <si>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</si>
  <si>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</si>
  <si>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</si>
  <si>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</si>
  <si>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备注：财政专户管理资金收入是指教育收费收入；事业收入不含教育收费收入，下同。</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</si>
  <si>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</si>
  <si>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</si>
  <si>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</si>
  <si>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</si>
  <si>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</si>
  <si>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</si>
  <si>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</si>
  <si>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</si>
  <si>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</si>
  <si>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</si>
  <si>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</si>
  <si>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</si>
  <si>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</si>
  <si>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</si>
  <si>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</si>
  <si>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</si>
  <si>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</si>
  <si>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</si>
  <si>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</si>
  <si>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</si>
  <si>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</si>
  <si>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800</t>
  </si>
  <si>
    <t>乡镇街道办事处</t>
  </si>
  <si>
    <t xml:space="preserve">  800032</t>
  </si>
  <si>
    <t xml:space="preserve">  岳阳市岳阳楼区郭镇乡人民政府</t>
  </si>
  <si>
    <t>部门公开表03</t>
  </si>
  <si>
    <t>功能科目</t>
  </si>
  <si>
    <t>科目编码</t>
  </si>
  <si>
    <t>科目名称</t>
  </si>
  <si>
    <t>基本支出</t>
  </si>
  <si>
    <t>项目支出</t>
  </si>
  <si>
    <t>事业单位经营支出</t>
  </si>
  <si>
    <t>上缴上级支出</t>
  </si>
  <si>
    <t>对附属单位补助支出</t>
  </si>
  <si>
    <t>类</t>
  </si>
  <si>
    <t>款</t>
  </si>
  <si>
    <t>项</t>
  </si>
  <si>
    <t>201</t>
  </si>
  <si>
    <t>一般公共服务支出</t>
  </si>
  <si>
    <t>29</t>
  </si>
  <si>
    <t>20129</t>
  </si>
  <si>
    <t>群众团体事务</t>
  </si>
  <si>
    <t>06</t>
  </si>
  <si>
    <t xml:space="preserve">    2012906</t>
  </si>
  <si>
    <t xml:space="preserve">    工会事务</t>
  </si>
  <si>
    <t>203</t>
  </si>
  <si>
    <t>国防支出</t>
  </si>
  <si>
    <t>20306</t>
  </si>
  <si>
    <t>国防动员</t>
  </si>
  <si>
    <t>01</t>
  </si>
  <si>
    <t xml:space="preserve">    2030601</t>
  </si>
  <si>
    <t xml:space="preserve">    兵役征集</t>
  </si>
  <si>
    <t>208</t>
  </si>
  <si>
    <t>社会保障和就业支出</t>
  </si>
  <si>
    <t>05</t>
  </si>
  <si>
    <t>20805</t>
  </si>
  <si>
    <t>行政事业单位养老支出</t>
  </si>
  <si>
    <t xml:space="preserve">    2080501</t>
  </si>
  <si>
    <t xml:space="preserve">    行政单位离退休</t>
  </si>
  <si>
    <t xml:space="preserve">    2080505</t>
  </si>
  <si>
    <t xml:space="preserve">    机关事业单位基本养老保险缴费支出</t>
  </si>
  <si>
    <t xml:space="preserve">    2080506</t>
  </si>
  <si>
    <t xml:space="preserve">    机关事业单位职业年金缴费支出</t>
  </si>
  <si>
    <t>11</t>
  </si>
  <si>
    <t>20811</t>
  </si>
  <si>
    <t>残疾人事业</t>
  </si>
  <si>
    <t>99</t>
  </si>
  <si>
    <t xml:space="preserve">    2081199</t>
  </si>
  <si>
    <t xml:space="preserve">    其他残疾人事业支出</t>
  </si>
  <si>
    <t>27</t>
  </si>
  <si>
    <t>20827</t>
  </si>
  <si>
    <t>财政对其他社会保险基金的补助</t>
  </si>
  <si>
    <t>02</t>
  </si>
  <si>
    <t xml:space="preserve">    2082702</t>
  </si>
  <si>
    <t xml:space="preserve">    财政对工伤保险基金的补助</t>
  </si>
  <si>
    <t>210</t>
  </si>
  <si>
    <t>卫生健康支出</t>
  </si>
  <si>
    <t>21011</t>
  </si>
  <si>
    <t>行政事业单位医疗</t>
  </si>
  <si>
    <t xml:space="preserve">    2101101</t>
  </si>
  <si>
    <t xml:space="preserve">    行政单位医疗</t>
  </si>
  <si>
    <t>03</t>
  </si>
  <si>
    <t xml:space="preserve">    2101103</t>
  </si>
  <si>
    <t xml:space="preserve">    公务员医疗补助</t>
  </si>
  <si>
    <t>212</t>
  </si>
  <si>
    <t>城乡社区支出</t>
  </si>
  <si>
    <t>21201</t>
  </si>
  <si>
    <t>城乡社区管理事务</t>
  </si>
  <si>
    <t xml:space="preserve">    2120101</t>
  </si>
  <si>
    <t xml:space="preserve">    行政运行</t>
  </si>
  <si>
    <t>21299</t>
  </si>
  <si>
    <t>其他城乡社区支出</t>
  </si>
  <si>
    <t xml:space="preserve">    2129999</t>
  </si>
  <si>
    <t xml:space="preserve">    其他城乡社区支出</t>
  </si>
  <si>
    <t>221</t>
  </si>
  <si>
    <t>住房保障支出</t>
  </si>
  <si>
    <t>22102</t>
  </si>
  <si>
    <t>住房改革支出</t>
  </si>
  <si>
    <t xml:space="preserve">    2210201</t>
  </si>
  <si>
    <t xml:space="preserve">    住房公积金</t>
  </si>
  <si>
    <t>部门公开表04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</si>
  <si>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</si>
  <si>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</si>
  <si>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</si>
  <si>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</si>
  <si>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</si>
  <si>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</si>
  <si>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</si>
  <si>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</si>
  <si>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</si>
  <si>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</si>
  <si>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</si>
  <si>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</si>
  <si>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</si>
  <si>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</si>
  <si>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</si>
  <si>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</si>
  <si>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</si>
  <si>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</si>
  <si>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</si>
  <si>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</si>
  <si>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</si>
  <si>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</si>
  <si>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</si>
  <si>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</si>
  <si>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</si>
  <si>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</si>
  <si>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</si>
  <si>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</si>
  <si>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</si>
  <si>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</si>
  <si>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</si>
  <si>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</si>
  <si>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</si>
  <si>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</si>
  <si>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</si>
  <si>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</si>
  <si>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</si>
  <si>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</si>
  <si>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</si>
  <si>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注：本表中本年收入包括本级安排和上级补助，含当年支出和上年结转结余资金。</t>
  </si>
  <si>
    <t>部门公开表07</t>
  </si>
  <si>
    <t>人员经费</t>
  </si>
  <si>
    <t>公用经费</t>
  </si>
  <si>
    <t xml:space="preserve">   201</t>
  </si>
  <si>
    <t xml:space="preserve">   一般公共服务支出</t>
  </si>
  <si>
    <t xml:space="preserve">    20129</t>
  </si>
  <si>
    <t xml:space="preserve">    群众团体事务</t>
  </si>
  <si>
    <t xml:space="preserve">     2012906</t>
  </si>
  <si>
    <t xml:space="preserve">     工会事务</t>
  </si>
  <si>
    <t xml:space="preserve">   208</t>
  </si>
  <si>
    <t xml:space="preserve">   社会保障和就业支出</t>
  </si>
  <si>
    <t xml:space="preserve">    20805</t>
  </si>
  <si>
    <t xml:space="preserve">    行政事业单位养老支出</t>
  </si>
  <si>
    <t xml:space="preserve">     2080501</t>
  </si>
  <si>
    <t xml:space="preserve">     行政单位离退休</t>
  </si>
  <si>
    <t xml:space="preserve">     2080505</t>
  </si>
  <si>
    <t xml:space="preserve">     机关事业单位基本养老保险缴费支出</t>
  </si>
  <si>
    <t xml:space="preserve">     2080506</t>
  </si>
  <si>
    <t xml:space="preserve">     机关事业单位职业年金缴费支出</t>
  </si>
  <si>
    <t xml:space="preserve">    20811</t>
  </si>
  <si>
    <t xml:space="preserve">    残疾人事业</t>
  </si>
  <si>
    <t xml:space="preserve">     2081199</t>
  </si>
  <si>
    <t xml:space="preserve">     其他残疾人事业支出</t>
  </si>
  <si>
    <t xml:space="preserve">    20827</t>
  </si>
  <si>
    <t xml:space="preserve">    财政对其他社会保险基金的补助</t>
  </si>
  <si>
    <t xml:space="preserve">     2082702</t>
  </si>
  <si>
    <t xml:space="preserve">     财政对工伤保险基金的补助</t>
  </si>
  <si>
    <t xml:space="preserve">   212</t>
  </si>
  <si>
    <t xml:space="preserve">   城乡社区支出</t>
  </si>
  <si>
    <t xml:space="preserve">    21201</t>
  </si>
  <si>
    <t xml:space="preserve">    城乡社区管理事务</t>
  </si>
  <si>
    <t xml:space="preserve">     2120101</t>
  </si>
  <si>
    <t xml:space="preserve">     行政运行</t>
  </si>
  <si>
    <t xml:space="preserve">    21299</t>
  </si>
  <si>
    <t xml:space="preserve">     2129999</t>
  </si>
  <si>
    <t xml:space="preserve">     其他城乡社区支出</t>
  </si>
  <si>
    <t xml:space="preserve">   210</t>
  </si>
  <si>
    <t xml:space="preserve">   卫生健康支出</t>
  </si>
  <si>
    <t xml:space="preserve">    21011</t>
  </si>
  <si>
    <t xml:space="preserve">    行政事业单位医疗</t>
  </si>
  <si>
    <t xml:space="preserve">     2101101</t>
  </si>
  <si>
    <t xml:space="preserve">     行政单位医疗</t>
  </si>
  <si>
    <t xml:space="preserve">     2101103</t>
  </si>
  <si>
    <t xml:space="preserve">     公务员医疗补助</t>
  </si>
  <si>
    <t xml:space="preserve">   221</t>
  </si>
  <si>
    <t xml:space="preserve">   住房保障支出</t>
  </si>
  <si>
    <t xml:space="preserve">    22102</t>
  </si>
  <si>
    <t xml:space="preserve">    住房改革支出</t>
  </si>
  <si>
    <t xml:space="preserve">     2210201</t>
  </si>
  <si>
    <t xml:space="preserve">     住房公积金</t>
  </si>
  <si>
    <t xml:space="preserve">   203</t>
  </si>
  <si>
    <t xml:space="preserve">   国防支出</t>
  </si>
  <si>
    <t xml:space="preserve">    20306</t>
  </si>
  <si>
    <t xml:space="preserve">    国防动员</t>
  </si>
  <si>
    <t xml:space="preserve">     2030601</t>
  </si>
  <si>
    <t xml:space="preserve">     兵役征集</t>
  </si>
  <si>
    <t>注：支出包括当年预算和上年结转安排的所有支出。</t>
  </si>
  <si>
    <t>部门公开表8</t>
  </si>
  <si>
    <t>部门公开表09</t>
  </si>
  <si>
    <t>经济科目</t>
  </si>
  <si>
    <t>经济科目编码</t>
  </si>
  <si>
    <t>经济科目名称</t>
  </si>
  <si>
    <t>301</t>
  </si>
  <si>
    <t>08</t>
  </si>
  <si>
    <t>30108</t>
  </si>
  <si>
    <t>机关事业单位基本养老保险缴费</t>
  </si>
  <si>
    <t>09</t>
  </si>
  <si>
    <t>30109</t>
  </si>
  <si>
    <t>职业年金缴费</t>
  </si>
  <si>
    <t>12</t>
  </si>
  <si>
    <t>30112</t>
  </si>
  <si>
    <t>其他社会保障缴费</t>
  </si>
  <si>
    <t>10</t>
  </si>
  <si>
    <t>30110</t>
  </si>
  <si>
    <t>职工基本医疗保险缴费</t>
  </si>
  <si>
    <t>30111</t>
  </si>
  <si>
    <t>公务员医疗补助缴费</t>
  </si>
  <si>
    <t>30102</t>
  </si>
  <si>
    <t>津贴补贴</t>
  </si>
  <si>
    <t>30103</t>
  </si>
  <si>
    <t>奖金</t>
  </si>
  <si>
    <t>30101</t>
  </si>
  <si>
    <t>基本工资</t>
  </si>
  <si>
    <t>30106</t>
  </si>
  <si>
    <t>伙食补助费</t>
  </si>
  <si>
    <t>07</t>
  </si>
  <si>
    <t>30107</t>
  </si>
  <si>
    <t>绩效工资</t>
  </si>
  <si>
    <t>13</t>
  </si>
  <si>
    <t>30113</t>
  </si>
  <si>
    <t>住房公积金</t>
  </si>
  <si>
    <t>302</t>
  </si>
  <si>
    <t>商品和服务支出</t>
  </si>
  <si>
    <t>30201</t>
  </si>
  <si>
    <t>办公费</t>
  </si>
  <si>
    <t>30299</t>
  </si>
  <si>
    <t>其他商品和服务支出</t>
  </si>
  <si>
    <t>39</t>
  </si>
  <si>
    <t>30239</t>
  </si>
  <si>
    <t>其他交通费用</t>
  </si>
  <si>
    <t>28</t>
  </si>
  <si>
    <t>30228</t>
  </si>
  <si>
    <t>工会经费</t>
  </si>
  <si>
    <t>30227</t>
  </si>
  <si>
    <t>委托业务费</t>
  </si>
  <si>
    <t>17</t>
  </si>
  <si>
    <t>30217</t>
  </si>
  <si>
    <t>公务接待费</t>
  </si>
  <si>
    <t>16</t>
  </si>
  <si>
    <t>30216</t>
  </si>
  <si>
    <t>培训费</t>
  </si>
  <si>
    <t>15</t>
  </si>
  <si>
    <t>30215</t>
  </si>
  <si>
    <t>会议费</t>
  </si>
  <si>
    <t>30213</t>
  </si>
  <si>
    <t>维修（护）费</t>
  </si>
  <si>
    <t>30211</t>
  </si>
  <si>
    <t>差旅费</t>
  </si>
  <si>
    <t>30206</t>
  </si>
  <si>
    <t>电费</t>
  </si>
  <si>
    <t>30205</t>
  </si>
  <si>
    <t>水费</t>
  </si>
  <si>
    <t>30202</t>
  </si>
  <si>
    <t>印刷费</t>
  </si>
  <si>
    <t>30203</t>
  </si>
  <si>
    <t>咨询费</t>
  </si>
  <si>
    <t>303</t>
  </si>
  <si>
    <t>30399</t>
  </si>
  <si>
    <t>其他对个人和家庭的补助</t>
  </si>
  <si>
    <t>30302</t>
  </si>
  <si>
    <t>退休费</t>
  </si>
  <si>
    <t>部门公开表10</t>
  </si>
  <si>
    <t>工资奖金津补贴</t>
  </si>
  <si>
    <t>社会保障缴费</t>
  </si>
  <si>
    <t>其他工资福利支出</t>
  </si>
  <si>
    <t>其他对事业单位补助</t>
  </si>
  <si>
    <t>部门公开表11</t>
  </si>
  <si>
    <t>工资津补贴</t>
  </si>
  <si>
    <t xml:space="preserve">社会保障缴费					 </t>
  </si>
  <si>
    <t xml:space="preserve">其他工资福利支出			 </t>
  </si>
  <si>
    <t>医疗费</t>
  </si>
  <si>
    <t>部门公开表12</t>
  </si>
  <si>
    <t>总计</t>
  </si>
  <si>
    <t>社会福利和救济</t>
  </si>
  <si>
    <t>助学金</t>
  </si>
  <si>
    <t>个人农业生产补贴</t>
  </si>
  <si>
    <t>离退休费</t>
  </si>
  <si>
    <t>部门公开表13</t>
  </si>
  <si>
    <t>离休费</t>
  </si>
  <si>
    <t>退职（役）费</t>
  </si>
  <si>
    <t>抚恤金</t>
  </si>
  <si>
    <t>生活补助</t>
  </si>
  <si>
    <t>救济费</t>
  </si>
  <si>
    <t>医疗费补助</t>
  </si>
  <si>
    <t>奖励金</t>
  </si>
  <si>
    <t>代缴社会保险费</t>
  </si>
  <si>
    <t>部门公开表14</t>
  </si>
  <si>
    <t>办公经费</t>
  </si>
  <si>
    <t>专用材料购置费</t>
  </si>
  <si>
    <t>因公出国（境）费用</t>
  </si>
  <si>
    <t>公务用车运行维护费</t>
  </si>
  <si>
    <t>维修(护)费</t>
  </si>
  <si>
    <t>部门公开表15</t>
  </si>
  <si>
    <t>总 计</t>
  </si>
  <si>
    <t>手续费</t>
  </si>
  <si>
    <t>邮电费</t>
  </si>
  <si>
    <t>取暖费</t>
  </si>
  <si>
    <t>物业管理费</t>
  </si>
  <si>
    <t>租赁费</t>
  </si>
  <si>
    <t>专用材料费</t>
  </si>
  <si>
    <t>被装购置费</t>
  </si>
  <si>
    <t>专用燃料费</t>
  </si>
  <si>
    <t>劳务费</t>
  </si>
  <si>
    <t>福利费</t>
  </si>
  <si>
    <t>税金及附加费用</t>
  </si>
  <si>
    <t>部门公开表16</t>
  </si>
  <si>
    <t>单位编码</t>
  </si>
  <si>
    <t>单位名称</t>
  </si>
  <si>
    <t>“三公”经费合计</t>
  </si>
  <si>
    <t>因公出国（境）费</t>
  </si>
  <si>
    <t>公务用车购置及运行费</t>
  </si>
  <si>
    <t xml:space="preserve">公务接待费  </t>
  </si>
  <si>
    <t>公务用车购置费</t>
  </si>
  <si>
    <t>公务用车运行费</t>
  </si>
  <si>
    <t>部门公开表17</t>
  </si>
  <si>
    <t>本年政府性基金预算支出</t>
  </si>
  <si>
    <t>本部门未安排政府性基金预算，因此该表为空。</t>
  </si>
  <si>
    <t>部门公开表18</t>
  </si>
  <si>
    <t>部门公开表19</t>
  </si>
  <si>
    <t>部门公开表20</t>
  </si>
  <si>
    <t>国有资本经营预算支出表</t>
  </si>
  <si>
    <t>本年国有资本经营预算支出</t>
  </si>
  <si>
    <t>本部门未安排国有资本经营基金预算，因此该表为空。</t>
  </si>
  <si>
    <t>部门公开表21</t>
  </si>
  <si>
    <t>本年财政专户管理资金预算支出</t>
  </si>
  <si>
    <t>本部门未安排财政专户管理资金预算，因此该表为空。</t>
  </si>
  <si>
    <t>部门公开表22</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</si>
  <si>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</si>
  <si>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</si>
  <si>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</si>
  <si>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</si>
  <si>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</si>
  <si>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</si>
  <si>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</si>
  <si>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</si>
  <si>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</si>
  <si>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</si>
  <si>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</si>
  <si>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</si>
  <si>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</si>
  <si>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800032</t>
  </si>
  <si>
    <t xml:space="preserve">   业务工作经费</t>
  </si>
  <si>
    <t>部门公开表23</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</si>
  <si>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</si>
  <si>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</si>
  <si>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</si>
  <si>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</si>
  <si>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</si>
  <si>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</si>
  <si>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</si>
  <si>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</si>
  <si>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</si>
  <si>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</si>
  <si>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</si>
  <si>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</si>
  <si>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</si>
  <si>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800032</t>
  </si>
  <si>
    <t xml:space="preserve">  业务工作经费</t>
  </si>
  <si>
    <t>在2023年完成业务工作，项目计划进行，将成本控制在预算内。</t>
  </si>
  <si>
    <t>成本指标</t>
  </si>
  <si>
    <t>经济成本指标</t>
  </si>
  <si>
    <t>项目实施成本控制率</t>
  </si>
  <si>
    <t>控制在项目工作可用经费内</t>
  </si>
  <si>
    <t>项目实施成本控制在项目工作经费内</t>
  </si>
  <si>
    <t>未达指标值酌情扣分</t>
  </si>
  <si>
    <t>100%</t>
  </si>
  <si>
    <t>定量</t>
  </si>
  <si>
    <t>社会成本指标</t>
  </si>
  <si>
    <t>对社会发展可能造成的负面影响</t>
  </si>
  <si>
    <t>无</t>
  </si>
  <si>
    <t>无负面影响</t>
  </si>
  <si>
    <t>定性</t>
  </si>
  <si>
    <t>生态环境成本指标</t>
  </si>
  <si>
    <t>对自然生态环境造成的负面影响</t>
  </si>
  <si>
    <t>产出指标</t>
  </si>
  <si>
    <t>数量指标</t>
  </si>
  <si>
    <t>项目工作完成率</t>
  </si>
  <si>
    <t>达标</t>
  </si>
  <si>
    <t>项目工作数量完成达标</t>
  </si>
  <si>
    <t>%</t>
  </si>
  <si>
    <t>时效指标</t>
  </si>
  <si>
    <t>项目实施及时性</t>
  </si>
  <si>
    <t>按时完成</t>
  </si>
  <si>
    <t>项目工作完成及时</t>
  </si>
  <si>
    <t>质量指标</t>
  </si>
  <si>
    <t>项目实施的质量保证</t>
  </si>
  <si>
    <t>满意度指标</t>
  </si>
  <si>
    <t>服务对象满意度指标</t>
  </si>
  <si>
    <t>项目实施对象满意度</t>
  </si>
  <si>
    <t>≥95%</t>
  </si>
  <si>
    <t>绝大部分人满意</t>
  </si>
  <si>
    <t>效益指标</t>
  </si>
  <si>
    <t>经济效益指标</t>
  </si>
  <si>
    <t>提高居民收入、降低企业负担</t>
  </si>
  <si>
    <t>有效</t>
  </si>
  <si>
    <t>考察是否有效提高居民收入、降低企业负担</t>
  </si>
  <si>
    <t>社会效益指标</t>
  </si>
  <si>
    <t>项目实施的社会效益</t>
  </si>
  <si>
    <t>符合规范</t>
  </si>
  <si>
    <t>考察是否显著提升社会治安、民生服务水平</t>
  </si>
  <si>
    <t>生态效益指标</t>
  </si>
  <si>
    <t>生态环境改善情况</t>
  </si>
  <si>
    <t>有所改善</t>
  </si>
  <si>
    <t>实现可持续发展</t>
  </si>
  <si>
    <t>部门公开表24</t>
  </si>
  <si>
    <t>年度预算申请</t>
  </si>
  <si>
    <t>整体绩效目标</t>
  </si>
  <si>
    <t>部门整体支出年度绩效目标</t>
  </si>
  <si>
    <t>按收入性质分</t>
  </si>
  <si>
    <t>按支出性质分</t>
  </si>
  <si>
    <t>政府性基金拨款</t>
  </si>
  <si>
    <t>其他资金</t>
  </si>
  <si>
    <t>计量单位</t>
  </si>
  <si>
    <t>指标解释</t>
  </si>
  <si>
    <t>评（扣）分标准</t>
  </si>
  <si>
    <t>合计：</t>
  </si>
  <si>
    <t>一、致力谋发展，经济运行稳健有力
二、以抓好为民服务为根本，稳步推进各项民生工程
三、以提升治理能力为目标，促进社会事业和谐发展
四、以增强群众幸福感为导向，打造宜业宜居乡镇</t>
  </si>
  <si>
    <t>预算执行数</t>
  </si>
  <si>
    <t>预算完成情况</t>
  </si>
  <si>
    <t>新增公益性岗位数</t>
  </si>
  <si>
    <t>≥25</t>
  </si>
  <si>
    <t>个</t>
  </si>
  <si>
    <t>乡村振兴项目</t>
  </si>
  <si>
    <t>乡村振兴项目实施数</t>
  </si>
  <si>
    <t>乡村振兴检测对象帮扶率</t>
  </si>
  <si>
    <t>落实惠民政策</t>
  </si>
  <si>
    <t>信访办结率</t>
  </si>
  <si>
    <t>维护辖区居民稳定</t>
  </si>
  <si>
    <t>各类补贴按文件要求及时发放</t>
  </si>
  <si>
    <t>集体经济发展</t>
  </si>
  <si>
    <t>收入提升</t>
  </si>
  <si>
    <t>集体经济发展，集体收入提升</t>
  </si>
  <si>
    <t>基础设施完善</t>
  </si>
  <si>
    <t>基础设施建设完善</t>
  </si>
  <si>
    <t>人居环境提升</t>
  </si>
  <si>
    <t>人居环境提升，无陈年垃圾堆积</t>
  </si>
  <si>
    <t>可持续影响指标</t>
  </si>
  <si>
    <t>深化推进乡村振兴，落实各项惠民政策</t>
  </si>
  <si>
    <t>落实落细乡村振兴帮扶政策及其他各项惠民政策，确保脱贫户不断增收、不返贫</t>
  </si>
  <si>
    <t>深入推进乡村振兴</t>
  </si>
  <si>
    <t>群众满意度</t>
  </si>
  <si>
    <t>≥98%</t>
  </si>
  <si>
    <t>提升群众满意度</t>
  </si>
  <si>
    <t>财政供养人数</t>
  </si>
  <si>
    <t>人</t>
  </si>
  <si>
    <t>财政资金投入总量</t>
  </si>
  <si>
    <t>≥2000</t>
  </si>
  <si>
    <t>万</t>
  </si>
  <si>
    <t>节能降耗</t>
  </si>
  <si>
    <t>下降10%</t>
  </si>
  <si>
    <t>水电用量同比下降10%</t>
  </si>
  <si>
    <t xml:space="preserve"> </t>
  </si>
  <si>
    <t>部门公开表25</t>
  </si>
  <si>
    <t xml:space="preserve">国有资产占有和使用情况表    </t>
  </si>
  <si>
    <t>非流动资产类别</t>
  </si>
  <si>
    <t>行次</t>
  </si>
  <si>
    <t>数量</t>
  </si>
  <si>
    <t>原值</t>
  </si>
  <si>
    <t>栏次</t>
  </si>
  <si>
    <t>合计　　　</t>
  </si>
  <si>
    <t>一、固定资产</t>
  </si>
  <si>
    <t>1、土地、房屋及构筑物</t>
  </si>
  <si>
    <t xml:space="preserve">    其中：房屋（平方米）</t>
  </si>
  <si>
    <t>2、通用设备（个、台、辆等）</t>
  </si>
  <si>
    <t xml:space="preserve">    其中：汽车（辆）</t>
  </si>
  <si>
    <t xml:space="preserve">    50万元以上通用设备（不含汽车）</t>
  </si>
  <si>
    <t>3、专用设备（个、台等）</t>
  </si>
  <si>
    <t xml:space="preserve">    其中：100万元以上专用设备</t>
  </si>
  <si>
    <t>4、文物和陈列品（个、件等）</t>
  </si>
  <si>
    <t xml:space="preserve">    其中：文物</t>
  </si>
  <si>
    <t>5、图书档案（本、套等）</t>
  </si>
  <si>
    <t>6、家具、用具、装具及动植物（个、套等）</t>
  </si>
  <si>
    <t xml:space="preserve">    其中：家具用具</t>
  </si>
  <si>
    <t>二、无形资产</t>
  </si>
  <si>
    <t>岳阳楼区2023年政府采购预算明细表</t>
  </si>
  <si>
    <t>单位：元</t>
  </si>
  <si>
    <t>序号</t>
  </si>
  <si>
    <t>财政对口预算股室</t>
  </si>
  <si>
    <t>采购项目名称</t>
  </si>
  <si>
    <t>采购目录编码
（必须是三级或三级以下或最底层品目）</t>
  </si>
  <si>
    <t>采购目录名称</t>
  </si>
  <si>
    <t>支出功能分类CODE</t>
  </si>
  <si>
    <t>支出功能名称</t>
  </si>
  <si>
    <t>采购数量</t>
  </si>
  <si>
    <t>采购预算总金额</t>
  </si>
  <si>
    <t>其中：1经费拨款（元）</t>
  </si>
  <si>
    <t>2、非税收入、办案费（元）</t>
  </si>
  <si>
    <t>3、其他资金（元）</t>
  </si>
  <si>
    <t>4、上级资金（元）</t>
  </si>
  <si>
    <t>5、上年结转（元）</t>
  </si>
  <si>
    <t>岳阳楼区郭镇乡人民政府</t>
  </si>
  <si>
    <t>乡镇财政股</t>
  </si>
  <si>
    <t>货物类</t>
  </si>
  <si>
    <t>A02010105</t>
  </si>
  <si>
    <t>台式计算机</t>
  </si>
  <si>
    <t>2010101</t>
  </si>
  <si>
    <t>行政运行</t>
  </si>
  <si>
    <t>台</t>
  </si>
  <si>
    <t>A02010108</t>
  </si>
  <si>
    <t>便携式计算机</t>
  </si>
  <si>
    <t>A02021203</t>
  </si>
  <si>
    <t>装订机</t>
  </si>
  <si>
    <t>A02021118</t>
  </si>
  <si>
    <t>扫描仪</t>
  </si>
  <si>
    <t>A02029900</t>
  </si>
  <si>
    <t>其他办公设备</t>
  </si>
  <si>
    <t>批</t>
  </si>
  <si>
    <t>A02020400</t>
  </si>
  <si>
    <t>多功能一体机</t>
  </si>
  <si>
    <t>A02021000</t>
  </si>
  <si>
    <t>打印机</t>
  </si>
  <si>
    <t>A02061804</t>
  </si>
  <si>
    <t>空调机</t>
  </si>
  <si>
    <t>A05010502</t>
  </si>
  <si>
    <t>文件柜</t>
  </si>
  <si>
    <t>A05010201</t>
  </si>
  <si>
    <t>办公桌</t>
  </si>
  <si>
    <t>张</t>
  </si>
  <si>
    <t>A05010499</t>
  </si>
  <si>
    <t>办公沙发</t>
  </si>
  <si>
    <t>A05010301</t>
  </si>
  <si>
    <t>办公椅</t>
  </si>
  <si>
    <t>把</t>
  </si>
  <si>
    <t>A05010303</t>
  </si>
  <si>
    <t>会议椅</t>
  </si>
  <si>
    <t>A05010104</t>
  </si>
  <si>
    <t>木制床类</t>
  </si>
  <si>
    <t>A05040101</t>
  </si>
  <si>
    <t>复印纸</t>
  </si>
  <si>
    <t>箱</t>
  </si>
  <si>
    <t>A05040201</t>
  </si>
  <si>
    <t>鼓粉盒</t>
  </si>
  <si>
    <t>A05040203</t>
  </si>
  <si>
    <t>喷墨盒</t>
  </si>
  <si>
    <t>A05040299</t>
  </si>
  <si>
    <t>其他硒鼓、粉盒</t>
  </si>
  <si>
    <t>A05040401</t>
  </si>
  <si>
    <t>文具</t>
  </si>
  <si>
    <t>A05040501</t>
  </si>
  <si>
    <t>卫生用纸制品</t>
  </si>
  <si>
    <t>A05040500</t>
  </si>
  <si>
    <t>清洁用品</t>
  </si>
  <si>
    <t>A07031301</t>
  </si>
  <si>
    <t>茶叶</t>
  </si>
  <si>
    <t>斤</t>
  </si>
  <si>
    <t>A05020100</t>
  </si>
  <si>
    <t>厨卫用具</t>
  </si>
  <si>
    <t>工程类</t>
  </si>
  <si>
    <t>B08000000</t>
  </si>
  <si>
    <t>修缮工程</t>
  </si>
  <si>
    <t>B03030000</t>
  </si>
  <si>
    <t>拆除工程</t>
  </si>
  <si>
    <t>服务类</t>
  </si>
  <si>
    <t>C16070200</t>
  </si>
  <si>
    <t>硬件运维服务</t>
  </si>
  <si>
    <t>年</t>
  </si>
  <si>
    <t>C16070300</t>
  </si>
  <si>
    <t>软件运维服务</t>
  </si>
  <si>
    <t>C17010100</t>
  </si>
  <si>
    <t>基础电信服务</t>
  </si>
  <si>
    <t>C13050100</t>
  </si>
  <si>
    <t>清扫服务</t>
  </si>
  <si>
    <t>C23010000</t>
  </si>
  <si>
    <t>法律服务</t>
  </si>
  <si>
    <t>C23120100</t>
  </si>
  <si>
    <t>计算机设备维修和保养服务</t>
  </si>
  <si>
    <t>C23120300</t>
  </si>
  <si>
    <t>车辆维修和保养服务</t>
  </si>
  <si>
    <t>C23150000</t>
  </si>
  <si>
    <t>广告宣传服务</t>
  </si>
  <si>
    <t>文件、宣传品</t>
  </si>
  <si>
    <t>麻布村</t>
  </si>
  <si>
    <t>A05040200</t>
  </si>
  <si>
    <t>硒鼓、粉盒</t>
  </si>
  <si>
    <t>磨刀村</t>
  </si>
  <si>
    <t>次</t>
  </si>
  <si>
    <t>建中村</t>
  </si>
  <si>
    <t>C23120200</t>
  </si>
  <si>
    <t>办公设备维修和保养服务</t>
  </si>
  <si>
    <t>枣树村</t>
  </si>
  <si>
    <t>马安村</t>
  </si>
</sst>
</file>

<file path=xl/styles.xml><?xml version="1.0" encoding="utf-8"?>
<styleSheet xmlns="http://schemas.openxmlformats.org/spreadsheetml/2006/main" xmlns:mc="http://schemas.openxmlformats.org/markup-compatibility/2006" xmlns:xr9="http://schemas.microsoft.com/office/spreadsheetml/2016/revision9" mc:Ignorable="xr9">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Red]\(0.00\)"/>
    <numFmt numFmtId="177" formatCode="0.00_ "/>
  </numFmts>
  <fonts count="57">
    <font>
      <sz val="11"/>
      <color indexed="8"/>
      <name val="宋体"/>
      <charset val="1"/>
      <scheme val="minor"/>
    </font>
    <font>
      <sz val="11"/>
      <color indexed="8"/>
      <name val="宋体"/>
      <charset val="134"/>
      <scheme val="minor"/>
    </font>
    <font>
      <b/>
      <sz val="12"/>
      <color indexed="8"/>
      <name val="宋体"/>
      <charset val="1"/>
      <scheme val="major"/>
    </font>
    <font>
      <b/>
      <sz val="11"/>
      <color indexed="8"/>
      <name val="宋体"/>
      <charset val="1"/>
      <scheme val="minor"/>
    </font>
    <font>
      <b/>
      <sz val="12"/>
      <name val="宋体"/>
      <charset val="134"/>
      <scheme val="major"/>
    </font>
    <font>
      <b/>
      <sz val="20"/>
      <color indexed="8"/>
      <name val="宋体"/>
      <charset val="1"/>
      <scheme val="minor"/>
    </font>
    <font>
      <b/>
      <sz val="9"/>
      <name val="SimSun"/>
      <charset val="134"/>
    </font>
    <font>
      <b/>
      <sz val="8"/>
      <color indexed="8"/>
      <name val="宋体"/>
      <charset val="1"/>
      <scheme val="minor"/>
    </font>
    <font>
      <b/>
      <sz val="8"/>
      <name val="宋体"/>
      <charset val="134"/>
      <scheme val="major"/>
    </font>
    <font>
      <sz val="8"/>
      <name val="宋体"/>
      <charset val="134"/>
      <scheme val="major"/>
    </font>
    <font>
      <b/>
      <sz val="8"/>
      <name val="宋体"/>
      <charset val="134"/>
    </font>
    <font>
      <sz val="8"/>
      <color indexed="8"/>
      <name val="宋体"/>
      <charset val="1"/>
      <scheme val="minor"/>
    </font>
    <font>
      <sz val="8"/>
      <name val="宋体"/>
      <charset val="134"/>
    </font>
    <font>
      <sz val="8"/>
      <color indexed="8"/>
      <name val="宋体"/>
      <charset val="134"/>
    </font>
    <font>
      <sz val="8"/>
      <color indexed="8"/>
      <name val="宋体"/>
      <charset val="134"/>
      <scheme val="minor"/>
    </font>
    <font>
      <b/>
      <sz val="8"/>
      <color indexed="8"/>
      <name val="宋体"/>
      <charset val="134"/>
      <scheme val="minor"/>
    </font>
    <font>
      <sz val="8"/>
      <color indexed="8"/>
      <name val="宋体"/>
      <charset val="1"/>
    </font>
    <font>
      <b/>
      <sz val="8"/>
      <name val="宋体"/>
      <charset val="134"/>
      <scheme val="minor"/>
    </font>
    <font>
      <sz val="8"/>
      <name val="宋体"/>
      <charset val="134"/>
      <scheme val="minor"/>
    </font>
    <font>
      <sz val="8"/>
      <name val="仿宋_GB2312"/>
      <charset val="134"/>
    </font>
    <font>
      <sz val="12"/>
      <name val="宋体"/>
      <charset val="134"/>
      <scheme val="major"/>
    </font>
    <font>
      <sz val="9"/>
      <name val="宋体"/>
      <charset val="134"/>
    </font>
    <font>
      <b/>
      <sz val="9"/>
      <name val="宋体"/>
      <charset val="134"/>
    </font>
    <font>
      <sz val="9"/>
      <color indexed="8"/>
      <name val="宋体"/>
      <charset val="134"/>
      <scheme val="minor"/>
    </font>
    <font>
      <b/>
      <sz val="17"/>
      <name val="SimSun"/>
      <charset val="134"/>
    </font>
    <font>
      <b/>
      <sz val="8"/>
      <name val="SimSun"/>
      <charset val="134"/>
    </font>
    <font>
      <b/>
      <sz val="7"/>
      <name val="SimSun"/>
      <charset val="134"/>
    </font>
    <font>
      <sz val="7"/>
      <name val="SimSun"/>
      <charset val="134"/>
    </font>
    <font>
      <sz val="9"/>
      <name val="SimSun"/>
      <charset val="134"/>
    </font>
    <font>
      <b/>
      <sz val="16"/>
      <name val="SimSun"/>
      <charset val="134"/>
    </font>
    <font>
      <b/>
      <sz val="11"/>
      <name val="SimSun"/>
      <charset val="134"/>
    </font>
    <font>
      <b/>
      <sz val="19"/>
      <name val="SimSun"/>
      <charset val="134"/>
    </font>
    <font>
      <sz val="8"/>
      <name val="SimSun"/>
      <charset val="134"/>
    </font>
    <font>
      <b/>
      <sz val="15"/>
      <name val="SimSun"/>
      <charset val="134"/>
    </font>
    <font>
      <sz val="11"/>
      <name val="SimSun"/>
      <charset val="134"/>
    </font>
    <font>
      <sz val="11"/>
      <color rgb="FFFF0000"/>
      <name val="宋体"/>
      <charset val="134"/>
      <scheme val="minor"/>
    </font>
    <font>
      <b/>
      <sz val="20"/>
      <name val="SimSun"/>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5">
    <fill>
      <patternFill patternType="none"/>
    </fill>
    <fill>
      <patternFill patternType="gray125"/>
    </fill>
    <fill>
      <patternFill patternType="solid">
        <fgColor theme="0"/>
        <bgColor indexed="64"/>
      </patternFill>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1">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auto="1"/>
      </left>
      <right style="thin">
        <color rgb="FF000000"/>
      </right>
      <top style="thin">
        <color auto="1"/>
      </top>
      <bottom style="thin">
        <color auto="1"/>
      </bottom>
      <diagonal/>
    </border>
    <border>
      <left style="thin">
        <color auto="1"/>
      </left>
      <right style="thin">
        <color auto="1"/>
      </right>
      <top style="thin">
        <color auto="1"/>
      </top>
      <bottom style="thin">
        <color rgb="FF000000"/>
      </bottom>
      <diagonal/>
    </border>
    <border>
      <left style="thin">
        <color auto="1"/>
      </left>
      <right style="thin">
        <color rgb="FF000000"/>
      </right>
      <top style="thin">
        <color auto="1"/>
      </top>
      <bottom style="thin">
        <color rgb="FF000000"/>
      </bottom>
      <diagonal/>
    </border>
    <border>
      <left style="thin">
        <color rgb="FF000000"/>
      </left>
      <right style="thin">
        <color auto="1"/>
      </right>
      <top style="thin">
        <color auto="1"/>
      </top>
      <bottom style="thin">
        <color auto="1"/>
      </bottom>
      <diagonal/>
    </border>
    <border>
      <left style="thin">
        <color rgb="FF000000"/>
      </left>
      <right style="thin">
        <color auto="1"/>
      </right>
      <top style="thin">
        <color auto="1"/>
      </top>
      <bottom/>
      <diagonal/>
    </border>
    <border>
      <left style="thin">
        <color auto="1"/>
      </left>
      <right style="thin">
        <color auto="1"/>
      </right>
      <top style="thin">
        <color auto="1"/>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3">
    <xf numFmtId="0" fontId="0" fillId="0" borderId="0">
      <alignment vertical="center"/>
    </xf>
    <xf numFmtId="43" fontId="37" fillId="0" borderId="0" applyFont="0" applyFill="0" applyBorder="0" applyAlignment="0" applyProtection="0">
      <alignment vertical="center"/>
    </xf>
    <xf numFmtId="44" fontId="37" fillId="0" borderId="0" applyFont="0" applyFill="0" applyBorder="0" applyAlignment="0" applyProtection="0">
      <alignment vertical="center"/>
    </xf>
    <xf numFmtId="9" fontId="37" fillId="0" borderId="0" applyFont="0" applyFill="0" applyBorder="0" applyAlignment="0" applyProtection="0">
      <alignment vertical="center"/>
    </xf>
    <xf numFmtId="41" fontId="37" fillId="0" borderId="0" applyFont="0" applyFill="0" applyBorder="0" applyAlignment="0" applyProtection="0">
      <alignment vertical="center"/>
    </xf>
    <xf numFmtId="42" fontId="37" fillId="0" borderId="0" applyFont="0" applyFill="0" applyBorder="0" applyAlignment="0" applyProtection="0">
      <alignment vertical="center"/>
    </xf>
    <xf numFmtId="0" fontId="38"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37" fillId="4" borderId="13" applyNumberFormat="0" applyFont="0" applyAlignment="0" applyProtection="0">
      <alignment vertical="center"/>
    </xf>
    <xf numFmtId="0" fontId="40"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3" fillId="0" borderId="14" applyNumberFormat="0" applyFill="0" applyAlignment="0" applyProtection="0">
      <alignment vertical="center"/>
    </xf>
    <xf numFmtId="0" fontId="44" fillId="0" borderId="14" applyNumberFormat="0" applyFill="0" applyAlignment="0" applyProtection="0">
      <alignment vertical="center"/>
    </xf>
    <xf numFmtId="0" fontId="45" fillId="0" borderId="15" applyNumberFormat="0" applyFill="0" applyAlignment="0" applyProtection="0">
      <alignment vertical="center"/>
    </xf>
    <xf numFmtId="0" fontId="45" fillId="0" borderId="0" applyNumberFormat="0" applyFill="0" applyBorder="0" applyAlignment="0" applyProtection="0">
      <alignment vertical="center"/>
    </xf>
    <xf numFmtId="0" fontId="46" fillId="5" borderId="16" applyNumberFormat="0" applyAlignment="0" applyProtection="0">
      <alignment vertical="center"/>
    </xf>
    <xf numFmtId="0" fontId="47" fillId="6" borderId="17" applyNumberFormat="0" applyAlignment="0" applyProtection="0">
      <alignment vertical="center"/>
    </xf>
    <xf numFmtId="0" fontId="48" fillId="6" borderId="16" applyNumberFormat="0" applyAlignment="0" applyProtection="0">
      <alignment vertical="center"/>
    </xf>
    <xf numFmtId="0" fontId="49" fillId="7" borderId="18" applyNumberFormat="0" applyAlignment="0" applyProtection="0">
      <alignment vertical="center"/>
    </xf>
    <xf numFmtId="0" fontId="50" fillId="0" borderId="19" applyNumberFormat="0" applyFill="0" applyAlignment="0" applyProtection="0">
      <alignment vertical="center"/>
    </xf>
    <xf numFmtId="0" fontId="51" fillId="0" borderId="20" applyNumberFormat="0" applyFill="0" applyAlignment="0" applyProtection="0">
      <alignment vertical="center"/>
    </xf>
    <xf numFmtId="0" fontId="52" fillId="8" borderId="0" applyNumberFormat="0" applyBorder="0" applyAlignment="0" applyProtection="0">
      <alignment vertical="center"/>
    </xf>
    <xf numFmtId="0" fontId="53" fillId="9" borderId="0" applyNumberFormat="0" applyBorder="0" applyAlignment="0" applyProtection="0">
      <alignment vertical="center"/>
    </xf>
    <xf numFmtId="0" fontId="54" fillId="10" borderId="0" applyNumberFormat="0" applyBorder="0" applyAlignment="0" applyProtection="0">
      <alignment vertical="center"/>
    </xf>
    <xf numFmtId="0" fontId="55" fillId="11" borderId="0" applyNumberFormat="0" applyBorder="0" applyAlignment="0" applyProtection="0">
      <alignment vertical="center"/>
    </xf>
    <xf numFmtId="0" fontId="56" fillId="12" borderId="0" applyNumberFormat="0" applyBorder="0" applyAlignment="0" applyProtection="0">
      <alignment vertical="center"/>
    </xf>
    <xf numFmtId="0" fontId="56" fillId="13" borderId="0" applyNumberFormat="0" applyBorder="0" applyAlignment="0" applyProtection="0">
      <alignment vertical="center"/>
    </xf>
    <xf numFmtId="0" fontId="55" fillId="14" borderId="0" applyNumberFormat="0" applyBorder="0" applyAlignment="0" applyProtection="0">
      <alignment vertical="center"/>
    </xf>
    <xf numFmtId="0" fontId="55" fillId="15" borderId="0" applyNumberFormat="0" applyBorder="0" applyAlignment="0" applyProtection="0">
      <alignment vertical="center"/>
    </xf>
    <xf numFmtId="0" fontId="56" fillId="16" borderId="0" applyNumberFormat="0" applyBorder="0" applyAlignment="0" applyProtection="0">
      <alignment vertical="center"/>
    </xf>
    <xf numFmtId="0" fontId="56" fillId="17" borderId="0" applyNumberFormat="0" applyBorder="0" applyAlignment="0" applyProtection="0">
      <alignment vertical="center"/>
    </xf>
    <xf numFmtId="0" fontId="55" fillId="18" borderId="0" applyNumberFormat="0" applyBorder="0" applyAlignment="0" applyProtection="0">
      <alignment vertical="center"/>
    </xf>
    <xf numFmtId="0" fontId="55" fillId="19" borderId="0" applyNumberFormat="0" applyBorder="0" applyAlignment="0" applyProtection="0">
      <alignment vertical="center"/>
    </xf>
    <xf numFmtId="0" fontId="56" fillId="20" borderId="0" applyNumberFormat="0" applyBorder="0" applyAlignment="0" applyProtection="0">
      <alignment vertical="center"/>
    </xf>
    <xf numFmtId="0" fontId="56" fillId="21" borderId="0" applyNumberFormat="0" applyBorder="0" applyAlignment="0" applyProtection="0">
      <alignment vertical="center"/>
    </xf>
    <xf numFmtId="0" fontId="55" fillId="22" borderId="0" applyNumberFormat="0" applyBorder="0" applyAlignment="0" applyProtection="0">
      <alignment vertical="center"/>
    </xf>
    <xf numFmtId="0" fontId="55" fillId="23" borderId="0" applyNumberFormat="0" applyBorder="0" applyAlignment="0" applyProtection="0">
      <alignment vertical="center"/>
    </xf>
    <xf numFmtId="0" fontId="56" fillId="24" borderId="0" applyNumberFormat="0" applyBorder="0" applyAlignment="0" applyProtection="0">
      <alignment vertical="center"/>
    </xf>
    <xf numFmtId="0" fontId="56" fillId="25" borderId="0" applyNumberFormat="0" applyBorder="0" applyAlignment="0" applyProtection="0">
      <alignment vertical="center"/>
    </xf>
    <xf numFmtId="0" fontId="55" fillId="26" borderId="0" applyNumberFormat="0" applyBorder="0" applyAlignment="0" applyProtection="0">
      <alignment vertical="center"/>
    </xf>
    <xf numFmtId="0" fontId="55" fillId="27" borderId="0" applyNumberFormat="0" applyBorder="0" applyAlignment="0" applyProtection="0">
      <alignment vertical="center"/>
    </xf>
    <xf numFmtId="0" fontId="56" fillId="28" borderId="0" applyNumberFormat="0" applyBorder="0" applyAlignment="0" applyProtection="0">
      <alignment vertical="center"/>
    </xf>
    <xf numFmtId="0" fontId="56" fillId="29" borderId="0" applyNumberFormat="0" applyBorder="0" applyAlignment="0" applyProtection="0">
      <alignment vertical="center"/>
    </xf>
    <xf numFmtId="0" fontId="55" fillId="30" borderId="0" applyNumberFormat="0" applyBorder="0" applyAlignment="0" applyProtection="0">
      <alignment vertical="center"/>
    </xf>
    <xf numFmtId="0" fontId="55" fillId="31" borderId="0" applyNumberFormat="0" applyBorder="0" applyAlignment="0" applyProtection="0">
      <alignment vertical="center"/>
    </xf>
    <xf numFmtId="0" fontId="56" fillId="32" borderId="0" applyNumberFormat="0" applyBorder="0" applyAlignment="0" applyProtection="0">
      <alignment vertical="center"/>
    </xf>
    <xf numFmtId="0" fontId="56" fillId="33" borderId="0" applyNumberFormat="0" applyBorder="0" applyAlignment="0" applyProtection="0">
      <alignment vertical="center"/>
    </xf>
    <xf numFmtId="0" fontId="55" fillId="34" borderId="0" applyNumberFormat="0" applyBorder="0" applyAlignment="0" applyProtection="0">
      <alignment vertical="center"/>
    </xf>
    <xf numFmtId="0" fontId="0" fillId="0" borderId="0">
      <alignment vertical="center"/>
    </xf>
    <xf numFmtId="43" fontId="37" fillId="0" borderId="0" applyFont="0" applyFill="0" applyBorder="0" applyAlignment="0" applyProtection="0">
      <alignment vertical="center"/>
    </xf>
    <xf numFmtId="0" fontId="21" fillId="0" borderId="0"/>
    <xf numFmtId="0" fontId="1" fillId="0" borderId="0">
      <alignment vertical="center"/>
    </xf>
  </cellStyleXfs>
  <cellXfs count="158">
    <xf numFmtId="0" fontId="0" fillId="0" borderId="0" xfId="0" applyFont="1">
      <alignment vertical="center"/>
    </xf>
    <xf numFmtId="0" fontId="1" fillId="0" borderId="0" xfId="52">
      <alignment vertical="center"/>
    </xf>
    <xf numFmtId="0" fontId="2" fillId="0" borderId="0" xfId="0" applyFont="1" applyBorder="1" applyAlignment="1">
      <alignment vertical="center"/>
    </xf>
    <xf numFmtId="0" fontId="0" fillId="0" borderId="0" xfId="52" applyFont="1" applyFill="1" applyAlignment="1">
      <alignment vertical="center"/>
    </xf>
    <xf numFmtId="0" fontId="3" fillId="0" borderId="0" xfId="0" applyFont="1" applyBorder="1">
      <alignment vertical="center"/>
    </xf>
    <xf numFmtId="0" fontId="4" fillId="0" borderId="0" xfId="0" applyFont="1" applyBorder="1" applyAlignment="1">
      <alignment horizontal="left" vertical="center" wrapText="1"/>
    </xf>
    <xf numFmtId="0" fontId="3" fillId="0" borderId="0" xfId="0" applyFont="1" applyBorder="1" applyAlignment="1">
      <alignment horizontal="left" vertical="center"/>
    </xf>
    <xf numFmtId="0" fontId="4" fillId="0" borderId="0" xfId="0" applyFont="1" applyFill="1" applyBorder="1" applyAlignment="1">
      <alignment horizontal="left" vertical="center" wrapText="1"/>
    </xf>
    <xf numFmtId="0" fontId="5" fillId="0" borderId="0" xfId="0" applyFont="1" applyAlignment="1">
      <alignment horizontal="center" vertical="center"/>
    </xf>
    <xf numFmtId="0" fontId="6" fillId="0" borderId="0" xfId="0" applyFont="1" applyBorder="1" applyAlignment="1">
      <alignment vertical="center" wrapText="1"/>
    </xf>
    <xf numFmtId="0" fontId="7" fillId="0" borderId="0" xfId="0" applyFont="1" applyBorder="1" applyAlignment="1">
      <alignment horizontal="right" vertical="center"/>
    </xf>
    <xf numFmtId="0" fontId="8" fillId="0" borderId="1" xfId="0" applyFont="1" applyBorder="1" applyAlignment="1">
      <alignment vertical="center" wrapText="1"/>
    </xf>
    <xf numFmtId="0" fontId="8" fillId="0" borderId="1" xfId="0" applyFont="1" applyBorder="1" applyAlignment="1">
      <alignment horizontal="left" vertical="center" wrapText="1"/>
    </xf>
    <xf numFmtId="0" fontId="9" fillId="0" borderId="1" xfId="0" applyFont="1" applyBorder="1" applyAlignment="1">
      <alignment horizontal="left" vertical="center" wrapText="1"/>
    </xf>
    <xf numFmtId="0" fontId="7" fillId="0" borderId="1" xfId="0" applyFont="1" applyBorder="1" applyAlignment="1">
      <alignment horizontal="left" vertical="center"/>
    </xf>
    <xf numFmtId="49" fontId="10" fillId="0" borderId="1" xfId="0" applyNumberFormat="1" applyFont="1" applyFill="1" applyBorder="1" applyAlignment="1" applyProtection="1">
      <alignment horizontal="left" vertical="center" wrapText="1"/>
    </xf>
    <xf numFmtId="0" fontId="11" fillId="0" borderId="1" xfId="0" applyFont="1" applyBorder="1" applyAlignment="1">
      <alignment horizontal="left" vertical="center"/>
    </xf>
    <xf numFmtId="0" fontId="11" fillId="2" borderId="1" xfId="0" applyFont="1" applyFill="1" applyBorder="1" applyAlignment="1">
      <alignment horizontal="left" vertical="center"/>
    </xf>
    <xf numFmtId="0" fontId="11" fillId="2" borderId="1" xfId="0" applyFont="1" applyFill="1" applyBorder="1" applyAlignment="1">
      <alignment vertical="center"/>
    </xf>
    <xf numFmtId="49" fontId="12" fillId="2" borderId="1" xfId="0" applyNumberFormat="1" applyFont="1" applyFill="1" applyBorder="1" applyAlignment="1" applyProtection="1">
      <alignment horizontal="left" vertical="center" wrapText="1"/>
    </xf>
    <xf numFmtId="0" fontId="12" fillId="2" borderId="1" xfId="0" applyFont="1" applyFill="1" applyBorder="1" applyAlignment="1">
      <alignment vertical="center"/>
    </xf>
    <xf numFmtId="0" fontId="12" fillId="0" borderId="1" xfId="0" applyFont="1" applyBorder="1" applyAlignment="1">
      <alignment vertical="center" wrapText="1"/>
    </xf>
    <xf numFmtId="0" fontId="13" fillId="2" borderId="1" xfId="0" applyFont="1" applyFill="1" applyBorder="1" applyAlignment="1">
      <alignment horizontal="left" vertical="center"/>
    </xf>
    <xf numFmtId="0" fontId="12" fillId="2" borderId="1" xfId="0" applyFont="1" applyFill="1" applyBorder="1" applyAlignment="1">
      <alignment horizontal="left" vertical="center"/>
    </xf>
    <xf numFmtId="0" fontId="14" fillId="2" borderId="1" xfId="0" applyFont="1" applyFill="1" applyBorder="1" applyAlignment="1">
      <alignment horizontal="left" vertical="center"/>
    </xf>
    <xf numFmtId="0" fontId="15" fillId="0" borderId="1" xfId="0" applyFont="1" applyFill="1" applyBorder="1" applyAlignment="1">
      <alignment horizontal="left" vertical="center"/>
    </xf>
    <xf numFmtId="0" fontId="11" fillId="0" borderId="1" xfId="0" applyFont="1" applyFill="1" applyBorder="1" applyAlignment="1">
      <alignment horizontal="left" vertical="center"/>
    </xf>
    <xf numFmtId="49" fontId="12" fillId="0" borderId="1" xfId="0" applyNumberFormat="1" applyFont="1" applyFill="1" applyBorder="1" applyAlignment="1" applyProtection="1">
      <alignment horizontal="left" vertical="center" wrapText="1"/>
    </xf>
    <xf numFmtId="0" fontId="16" fillId="0" borderId="1" xfId="0" applyFont="1" applyFill="1" applyBorder="1" applyAlignment="1">
      <alignment horizontal="left" vertical="center"/>
    </xf>
    <xf numFmtId="0" fontId="15" fillId="0" borderId="1" xfId="0" applyFont="1" applyBorder="1" applyAlignment="1">
      <alignment horizontal="left" vertical="center"/>
    </xf>
    <xf numFmtId="0" fontId="17" fillId="0" borderId="1" xfId="0" applyFont="1" applyFill="1" applyBorder="1" applyAlignment="1">
      <alignment horizontal="left" vertical="center"/>
    </xf>
    <xf numFmtId="0" fontId="18" fillId="0" borderId="1" xfId="0" applyFont="1" applyFill="1" applyBorder="1" applyAlignment="1">
      <alignment horizontal="left" vertical="center"/>
    </xf>
    <xf numFmtId="0" fontId="19" fillId="0" borderId="1" xfId="0" applyFont="1" applyFill="1" applyBorder="1" applyAlignment="1">
      <alignment horizontal="left" vertical="center" wrapText="1"/>
    </xf>
    <xf numFmtId="0" fontId="8" fillId="0" borderId="0" xfId="0" applyFont="1" applyFill="1" applyBorder="1" applyAlignment="1">
      <alignment horizontal="right" vertical="center" wrapText="1"/>
    </xf>
    <xf numFmtId="0" fontId="9" fillId="0" borderId="1" xfId="0" applyFont="1" applyFill="1" applyBorder="1" applyAlignment="1">
      <alignment horizontal="left" vertical="center" wrapText="1"/>
    </xf>
    <xf numFmtId="0" fontId="9" fillId="2" borderId="1" xfId="0" applyFont="1" applyFill="1" applyBorder="1" applyAlignment="1">
      <alignment horizontal="left" vertical="center" wrapText="1"/>
    </xf>
    <xf numFmtId="0" fontId="11" fillId="0" borderId="1" xfId="0" applyFont="1" applyBorder="1">
      <alignment vertical="center"/>
    </xf>
    <xf numFmtId="0" fontId="7" fillId="0" borderId="1" xfId="0" applyFont="1" applyBorder="1">
      <alignment vertical="center"/>
    </xf>
    <xf numFmtId="0" fontId="14" fillId="0" borderId="2" xfId="0" applyFont="1" applyFill="1" applyBorder="1" applyAlignment="1">
      <alignment horizontal="left" vertical="center"/>
    </xf>
    <xf numFmtId="0" fontId="0" fillId="0" borderId="0" xfId="0" applyFont="1" applyBorder="1" applyAlignment="1">
      <alignment horizontal="left" vertical="center"/>
    </xf>
    <xf numFmtId="0" fontId="4" fillId="0" borderId="0" xfId="0" applyFont="1" applyBorder="1" applyAlignment="1">
      <alignment horizontal="left" vertical="center"/>
    </xf>
    <xf numFmtId="0" fontId="4" fillId="0" borderId="0" xfId="0" applyFont="1" applyAlignment="1">
      <alignment horizontal="left" vertical="center" wrapText="1"/>
    </xf>
    <xf numFmtId="0" fontId="20" fillId="0" borderId="0" xfId="0" applyFont="1" applyFill="1" applyBorder="1" applyAlignment="1">
      <alignment horizontal="left" vertical="center" wrapText="1"/>
    </xf>
    <xf numFmtId="0" fontId="0" fillId="0" borderId="0" xfId="0" applyFont="1" applyBorder="1">
      <alignment vertical="center"/>
    </xf>
    <xf numFmtId="0" fontId="21" fillId="0" borderId="0" xfId="51" applyAlignment="1">
      <alignment vertical="center"/>
    </xf>
    <xf numFmtId="43" fontId="22" fillId="0" borderId="0" xfId="1" applyFont="1" applyAlignment="1">
      <alignment vertical="center"/>
    </xf>
    <xf numFmtId="0" fontId="23" fillId="0" borderId="0" xfId="0" applyFont="1" applyFill="1" applyAlignment="1">
      <alignment horizontal="right" vertical="center"/>
    </xf>
    <xf numFmtId="0" fontId="24" fillId="0" borderId="0" xfId="0" applyFont="1" applyFill="1" applyAlignment="1">
      <alignment horizontal="center" vertical="center" wrapText="1"/>
    </xf>
    <xf numFmtId="0" fontId="6" fillId="0" borderId="0" xfId="0" applyFont="1" applyFill="1" applyAlignment="1">
      <alignment vertical="center" wrapText="1"/>
    </xf>
    <xf numFmtId="0" fontId="25" fillId="0" borderId="3" xfId="0" applyFont="1" applyFill="1" applyBorder="1" applyAlignment="1">
      <alignment horizontal="center" vertical="center" wrapText="1"/>
    </xf>
    <xf numFmtId="43" fontId="26" fillId="0" borderId="3" xfId="1" applyFont="1" applyBorder="1" applyAlignment="1">
      <alignment horizontal="center" vertical="center" wrapText="1"/>
    </xf>
    <xf numFmtId="0" fontId="26" fillId="0" borderId="3" xfId="0" applyFont="1" applyFill="1" applyBorder="1" applyAlignment="1">
      <alignment horizontal="center" vertical="center" wrapText="1"/>
    </xf>
    <xf numFmtId="43" fontId="26" fillId="0" borderId="3" xfId="1" applyFont="1" applyFill="1" applyBorder="1" applyAlignment="1">
      <alignment horizontal="center" vertical="center" wrapText="1"/>
    </xf>
    <xf numFmtId="43" fontId="26" fillId="0" borderId="3" xfId="1" applyFont="1" applyBorder="1" applyAlignment="1">
      <alignment horizontal="left" vertical="center" wrapText="1"/>
    </xf>
    <xf numFmtId="0" fontId="27" fillId="0" borderId="3" xfId="0" applyFont="1" applyFill="1" applyBorder="1" applyAlignment="1">
      <alignment horizontal="left" vertical="center" wrapText="1"/>
    </xf>
    <xf numFmtId="0" fontId="26" fillId="0" borderId="3" xfId="1" applyNumberFormat="1" applyFont="1" applyBorder="1" applyAlignment="1">
      <alignment horizontal="center" vertical="center" wrapText="1"/>
    </xf>
    <xf numFmtId="0" fontId="27" fillId="0" borderId="4" xfId="0" applyFont="1" applyFill="1" applyBorder="1" applyAlignment="1">
      <alignment horizontal="left" vertical="center" wrapText="1"/>
    </xf>
    <xf numFmtId="0" fontId="26" fillId="0" borderId="4" xfId="0" applyFont="1" applyFill="1" applyBorder="1" applyAlignment="1">
      <alignment horizontal="center" vertical="center" wrapText="1"/>
    </xf>
    <xf numFmtId="43" fontId="27" fillId="0" borderId="4" xfId="1" applyFont="1" applyBorder="1" applyAlignment="1">
      <alignment horizontal="center" vertical="center" wrapText="1"/>
    </xf>
    <xf numFmtId="43" fontId="26" fillId="0" borderId="1" xfId="1" applyFont="1" applyBorder="1" applyAlignment="1">
      <alignment horizontal="left" vertical="center" wrapText="1"/>
    </xf>
    <xf numFmtId="0" fontId="26" fillId="0" borderId="1" xfId="0" applyFont="1" applyFill="1" applyBorder="1" applyAlignment="1">
      <alignment horizontal="center" vertical="center" wrapText="1"/>
    </xf>
    <xf numFmtId="43" fontId="21" fillId="0" borderId="1" xfId="1" applyFont="1" applyBorder="1" applyAlignment="1">
      <alignment vertical="center"/>
    </xf>
    <xf numFmtId="0" fontId="0" fillId="0" borderId="0" xfId="0" applyFont="1" applyAlignment="1">
      <alignment horizontal="center" vertical="center"/>
    </xf>
    <xf numFmtId="0" fontId="28" fillId="0" borderId="0" xfId="0" applyFont="1" applyBorder="1" applyAlignment="1">
      <alignment vertical="center" wrapText="1"/>
    </xf>
    <xf numFmtId="0" fontId="29" fillId="0" borderId="0" xfId="0" applyFont="1" applyBorder="1" applyAlignment="1">
      <alignment horizontal="center" vertical="center" wrapText="1"/>
    </xf>
    <xf numFmtId="0" fontId="30" fillId="0" borderId="0" xfId="0" applyFont="1" applyBorder="1" applyAlignment="1">
      <alignment vertical="center" wrapText="1"/>
    </xf>
    <xf numFmtId="0" fontId="26" fillId="0" borderId="3" xfId="0" applyFont="1" applyBorder="1" applyAlignment="1">
      <alignment horizontal="center" vertical="center" wrapText="1"/>
    </xf>
    <xf numFmtId="0" fontId="28" fillId="0" borderId="3" xfId="0" applyFont="1" applyBorder="1" applyAlignment="1">
      <alignment vertical="center" wrapText="1"/>
    </xf>
    <xf numFmtId="4" fontId="27" fillId="0" borderId="3" xfId="0" applyNumberFormat="1" applyFont="1" applyBorder="1" applyAlignment="1">
      <alignment vertical="center" wrapText="1"/>
    </xf>
    <xf numFmtId="0" fontId="27" fillId="0" borderId="3" xfId="0" applyFont="1" applyBorder="1" applyAlignment="1">
      <alignment vertical="center" wrapText="1"/>
    </xf>
    <xf numFmtId="0" fontId="30" fillId="0" borderId="0" xfId="0" applyFont="1" applyBorder="1" applyAlignment="1">
      <alignment horizontal="center" vertical="center" wrapText="1"/>
    </xf>
    <xf numFmtId="0" fontId="28" fillId="0" borderId="3" xfId="0" applyFont="1" applyBorder="1" applyAlignment="1">
      <alignment horizontal="center" vertical="center" wrapText="1"/>
    </xf>
    <xf numFmtId="0" fontId="27" fillId="0" borderId="3" xfId="0" applyFont="1" applyBorder="1" applyAlignment="1">
      <alignment horizontal="center" vertical="center" wrapText="1"/>
    </xf>
    <xf numFmtId="0" fontId="27" fillId="0" borderId="4" xfId="0" applyFont="1" applyBorder="1" applyAlignment="1">
      <alignment horizontal="center" vertical="center" wrapText="1"/>
    </xf>
    <xf numFmtId="0" fontId="27" fillId="0" borderId="3" xfId="0" applyFont="1" applyFill="1" applyBorder="1" applyAlignment="1">
      <alignment vertical="center" wrapText="1"/>
    </xf>
    <xf numFmtId="0" fontId="27" fillId="0" borderId="3" xfId="0" applyFont="1" applyFill="1" applyBorder="1" applyAlignment="1">
      <alignment horizontal="center" vertical="center" wrapText="1"/>
    </xf>
    <xf numFmtId="9" fontId="27" fillId="0" borderId="3" xfId="0" applyNumberFormat="1" applyFont="1" applyFill="1" applyBorder="1" applyAlignment="1">
      <alignment horizontal="center" vertical="center" wrapText="1"/>
    </xf>
    <xf numFmtId="0" fontId="27" fillId="0" borderId="5" xfId="0" applyFont="1" applyBorder="1" applyAlignment="1">
      <alignment horizontal="center" vertical="center" wrapText="1"/>
    </xf>
    <xf numFmtId="0" fontId="27" fillId="0" borderId="6" xfId="0" applyFont="1" applyBorder="1" applyAlignment="1">
      <alignment horizontal="center" vertical="center" wrapText="1"/>
    </xf>
    <xf numFmtId="0" fontId="6" fillId="0" borderId="0" xfId="0" applyFont="1" applyBorder="1" applyAlignment="1">
      <alignment horizontal="right" vertical="center" wrapText="1"/>
    </xf>
    <xf numFmtId="0" fontId="31" fillId="0" borderId="0" xfId="0" applyFont="1" applyBorder="1" applyAlignment="1">
      <alignment horizontal="center" vertical="center" wrapText="1"/>
    </xf>
    <xf numFmtId="0" fontId="25" fillId="0" borderId="3" xfId="0" applyFont="1" applyBorder="1" applyAlignment="1">
      <alignment horizontal="center" vertical="center" wrapText="1"/>
    </xf>
    <xf numFmtId="0" fontId="26" fillId="0" borderId="3" xfId="0" applyFont="1" applyBorder="1" applyAlignment="1">
      <alignment horizontal="left" vertical="center" wrapText="1"/>
    </xf>
    <xf numFmtId="4" fontId="26" fillId="0" borderId="3" xfId="0" applyNumberFormat="1" applyFont="1" applyBorder="1" applyAlignment="1">
      <alignment vertical="center" wrapText="1"/>
    </xf>
    <xf numFmtId="0" fontId="26" fillId="0" borderId="3" xfId="0" applyFont="1" applyBorder="1" applyAlignment="1">
      <alignment vertical="center" wrapText="1"/>
    </xf>
    <xf numFmtId="0" fontId="28" fillId="0" borderId="0" xfId="0" applyFont="1" applyBorder="1" applyAlignment="1">
      <alignment horizontal="right" vertical="center" wrapText="1"/>
    </xf>
    <xf numFmtId="0" fontId="24" fillId="0" borderId="0" xfId="0" applyFont="1" applyBorder="1" applyAlignment="1">
      <alignment horizontal="center" vertical="center" wrapText="1"/>
    </xf>
    <xf numFmtId="0" fontId="27" fillId="3" borderId="3" xfId="0" applyFont="1" applyFill="1" applyBorder="1" applyAlignment="1">
      <alignment horizontal="left" vertical="center" wrapText="1"/>
    </xf>
    <xf numFmtId="0" fontId="26" fillId="3" borderId="3" xfId="0" applyFont="1" applyFill="1" applyBorder="1" applyAlignment="1">
      <alignment horizontal="left" vertical="center" wrapText="1"/>
    </xf>
    <xf numFmtId="4" fontId="27" fillId="0" borderId="3" xfId="0" applyNumberFormat="1" applyFont="1" applyBorder="1" applyAlignment="1">
      <alignment horizontal="right" vertical="center" wrapText="1"/>
    </xf>
    <xf numFmtId="0" fontId="27" fillId="0" borderId="0" xfId="0" applyFont="1" applyBorder="1" applyAlignment="1">
      <alignment vertical="center" wrapText="1"/>
    </xf>
    <xf numFmtId="0" fontId="26" fillId="3" borderId="3" xfId="0" applyFont="1" applyFill="1" applyBorder="1" applyAlignment="1">
      <alignment vertical="center" wrapText="1"/>
    </xf>
    <xf numFmtId="4" fontId="26" fillId="0" borderId="3" xfId="0" applyNumberFormat="1" applyFont="1" applyBorder="1" applyAlignment="1">
      <alignment horizontal="right" vertical="center" wrapText="1"/>
    </xf>
    <xf numFmtId="0" fontId="27" fillId="3" borderId="3" xfId="0" applyFont="1" applyFill="1" applyBorder="1" applyAlignment="1">
      <alignment horizontal="center" vertical="center" wrapText="1"/>
    </xf>
    <xf numFmtId="0" fontId="27" fillId="3" borderId="3" xfId="0" applyFont="1" applyFill="1" applyBorder="1" applyAlignment="1">
      <alignment vertical="center" wrapText="1"/>
    </xf>
    <xf numFmtId="4" fontId="27" fillId="3" borderId="3" xfId="0" applyNumberFormat="1" applyFont="1" applyFill="1" applyBorder="1" applyAlignment="1">
      <alignment vertical="center" wrapText="1"/>
    </xf>
    <xf numFmtId="0" fontId="27" fillId="0" borderId="3" xfId="0" applyFont="1" applyBorder="1" applyAlignment="1">
      <alignment horizontal="left" vertical="center" wrapText="1"/>
    </xf>
    <xf numFmtId="0" fontId="0" fillId="0" borderId="0" xfId="49">
      <alignment vertical="center"/>
    </xf>
    <xf numFmtId="0" fontId="28" fillId="0" borderId="0" xfId="49" applyFont="1" applyAlignment="1">
      <alignment vertical="center" wrapText="1"/>
    </xf>
    <xf numFmtId="0" fontId="28" fillId="0" borderId="0" xfId="49" applyFont="1" applyAlignment="1">
      <alignment horizontal="right" vertical="center" wrapText="1"/>
    </xf>
    <xf numFmtId="0" fontId="24" fillId="0" borderId="0" xfId="49" applyFont="1" applyAlignment="1">
      <alignment horizontal="center" vertical="center" wrapText="1"/>
    </xf>
    <xf numFmtId="0" fontId="6" fillId="0" borderId="0" xfId="49" applyFont="1" applyAlignment="1">
      <alignment horizontal="left" vertical="center" wrapText="1"/>
    </xf>
    <xf numFmtId="0" fontId="6" fillId="0" borderId="0" xfId="49" applyFont="1" applyAlignment="1">
      <alignment vertical="center" wrapText="1"/>
    </xf>
    <xf numFmtId="0" fontId="6" fillId="0" borderId="0" xfId="49" applyFont="1" applyAlignment="1">
      <alignment horizontal="right" vertical="center" wrapText="1"/>
    </xf>
    <xf numFmtId="0" fontId="25" fillId="0" borderId="1" xfId="49" applyFont="1" applyBorder="1" applyAlignment="1">
      <alignment horizontal="center" vertical="center" wrapText="1"/>
    </xf>
    <xf numFmtId="0" fontId="25" fillId="0" borderId="7" xfId="49" applyFont="1" applyBorder="1" applyAlignment="1">
      <alignment horizontal="center" vertical="center" wrapText="1"/>
    </xf>
    <xf numFmtId="0" fontId="25" fillId="0" borderId="3" xfId="49" applyFont="1" applyBorder="1" applyAlignment="1">
      <alignment horizontal="center" vertical="center" wrapText="1"/>
    </xf>
    <xf numFmtId="0" fontId="25" fillId="0" borderId="8" xfId="49" applyFont="1" applyBorder="1" applyAlignment="1">
      <alignment horizontal="center" vertical="center" wrapText="1"/>
    </xf>
    <xf numFmtId="0" fontId="25" fillId="0" borderId="9" xfId="49" applyFont="1" applyBorder="1" applyAlignment="1">
      <alignment horizontal="center" vertical="center" wrapText="1"/>
    </xf>
    <xf numFmtId="0" fontId="26" fillId="0" borderId="3" xfId="49" applyFont="1" applyBorder="1" applyAlignment="1">
      <alignment vertical="center" wrapText="1"/>
    </xf>
    <xf numFmtId="176" fontId="25" fillId="0" borderId="3" xfId="49" applyNumberFormat="1" applyFont="1" applyFill="1" applyBorder="1" applyAlignment="1">
      <alignment horizontal="right" vertical="center" wrapText="1"/>
    </xf>
    <xf numFmtId="0" fontId="25" fillId="0" borderId="3" xfId="49" applyFont="1" applyFill="1" applyBorder="1" applyAlignment="1">
      <alignment horizontal="left" vertical="center" wrapText="1"/>
    </xf>
    <xf numFmtId="0" fontId="26" fillId="0" borderId="3" xfId="49" applyFont="1" applyBorder="1" applyAlignment="1">
      <alignment horizontal="left" vertical="center" wrapText="1"/>
    </xf>
    <xf numFmtId="49" fontId="32" fillId="3" borderId="3" xfId="49" applyNumberFormat="1" applyFont="1" applyFill="1" applyBorder="1" applyAlignment="1">
      <alignment horizontal="left" vertical="center" wrapText="1"/>
    </xf>
    <xf numFmtId="0" fontId="32" fillId="0" borderId="3" xfId="0" applyFont="1" applyFill="1" applyBorder="1" applyAlignment="1">
      <alignment vertical="center" wrapText="1"/>
    </xf>
    <xf numFmtId="4" fontId="32" fillId="0" borderId="3" xfId="0" applyNumberFormat="1" applyFont="1" applyFill="1" applyBorder="1" applyAlignment="1">
      <alignment horizontal="right" vertical="center" wrapText="1"/>
    </xf>
    <xf numFmtId="43" fontId="26" fillId="0" borderId="1" xfId="50" applyFont="1" applyBorder="1" applyAlignment="1">
      <alignment vertical="center" wrapText="1"/>
    </xf>
    <xf numFmtId="43" fontId="27" fillId="0" borderId="1" xfId="50" applyFont="1" applyBorder="1" applyAlignment="1">
      <alignment horizontal="right" vertical="center" wrapText="1"/>
    </xf>
    <xf numFmtId="177" fontId="25" fillId="0" borderId="3" xfId="49" applyNumberFormat="1" applyFont="1" applyFill="1" applyBorder="1" applyAlignment="1">
      <alignment horizontal="right" vertical="center" wrapText="1"/>
    </xf>
    <xf numFmtId="0" fontId="25" fillId="0" borderId="3" xfId="49" applyFont="1" applyFill="1" applyBorder="1" applyAlignment="1">
      <alignment horizontal="right" vertical="center" wrapText="1"/>
    </xf>
    <xf numFmtId="4" fontId="32" fillId="0" borderId="10" xfId="0" applyNumberFormat="1" applyFont="1" applyFill="1" applyBorder="1" applyAlignment="1">
      <alignment horizontal="right" vertical="center" wrapText="1"/>
    </xf>
    <xf numFmtId="0" fontId="11" fillId="0" borderId="1" xfId="49" applyFont="1" applyBorder="1">
      <alignment vertical="center"/>
    </xf>
    <xf numFmtId="0" fontId="32" fillId="0" borderId="4" xfId="0" applyFont="1" applyFill="1" applyBorder="1" applyAlignment="1">
      <alignment vertical="center" wrapText="1"/>
    </xf>
    <xf numFmtId="4" fontId="32" fillId="0" borderId="11" xfId="0" applyNumberFormat="1" applyFont="1" applyFill="1" applyBorder="1" applyAlignment="1">
      <alignment horizontal="right" vertical="center" wrapText="1"/>
    </xf>
    <xf numFmtId="0" fontId="11" fillId="0" borderId="12" xfId="49" applyFont="1" applyBorder="1">
      <alignment vertical="center"/>
    </xf>
    <xf numFmtId="0" fontId="32" fillId="0" borderId="1" xfId="0" applyFont="1" applyFill="1" applyBorder="1" applyAlignment="1">
      <alignment vertical="center" wrapText="1"/>
    </xf>
    <xf numFmtId="4" fontId="32" fillId="0" borderId="1" xfId="0" applyNumberFormat="1" applyFont="1" applyFill="1" applyBorder="1" applyAlignment="1">
      <alignment horizontal="right" vertical="center" wrapText="1"/>
    </xf>
    <xf numFmtId="44" fontId="25" fillId="0" borderId="3" xfId="49" applyNumberFormat="1" applyFont="1" applyFill="1" applyBorder="1" applyAlignment="1">
      <alignment horizontal="left" vertical="center" wrapText="1"/>
    </xf>
    <xf numFmtId="0" fontId="0" fillId="0" borderId="1" xfId="49" applyBorder="1">
      <alignment vertical="center"/>
    </xf>
    <xf numFmtId="0" fontId="26" fillId="3" borderId="3" xfId="0" applyFont="1" applyFill="1" applyBorder="1" applyAlignment="1">
      <alignment horizontal="center" vertical="center" wrapText="1"/>
    </xf>
    <xf numFmtId="4" fontId="26" fillId="3" borderId="3" xfId="0" applyNumberFormat="1" applyFont="1" applyFill="1" applyBorder="1" applyAlignment="1">
      <alignment vertical="center" wrapText="1"/>
    </xf>
    <xf numFmtId="0" fontId="28" fillId="0" borderId="0" xfId="0" applyFont="1" applyBorder="1" applyAlignment="1">
      <alignment horizontal="center" vertical="center" wrapText="1"/>
    </xf>
    <xf numFmtId="0" fontId="6" fillId="0" borderId="0" xfId="0" applyFont="1" applyBorder="1" applyAlignment="1">
      <alignment horizontal="left" vertical="center" wrapText="1"/>
    </xf>
    <xf numFmtId="0" fontId="25" fillId="0" borderId="3" xfId="0" applyFont="1" applyBorder="1" applyAlignment="1">
      <alignment vertical="center" wrapText="1"/>
    </xf>
    <xf numFmtId="4" fontId="25" fillId="0" borderId="3" xfId="0" applyNumberFormat="1" applyFont="1" applyBorder="1" applyAlignment="1">
      <alignment vertical="center" wrapText="1"/>
    </xf>
    <xf numFmtId="0" fontId="32" fillId="0" borderId="3" xfId="0" applyFont="1" applyBorder="1" applyAlignment="1">
      <alignment vertical="center" wrapText="1"/>
    </xf>
    <xf numFmtId="0" fontId="25" fillId="3" borderId="3" xfId="0" applyFont="1" applyFill="1" applyBorder="1" applyAlignment="1">
      <alignment horizontal="left" vertical="center" wrapText="1"/>
    </xf>
    <xf numFmtId="4" fontId="25" fillId="3" borderId="3" xfId="0" applyNumberFormat="1" applyFont="1" applyFill="1" applyBorder="1" applyAlignment="1">
      <alignment vertical="center" wrapText="1"/>
    </xf>
    <xf numFmtId="0" fontId="32" fillId="3" borderId="3" xfId="0" applyFont="1" applyFill="1" applyBorder="1" applyAlignment="1">
      <alignment horizontal="center" vertical="center" wrapText="1"/>
    </xf>
    <xf numFmtId="0" fontId="32" fillId="3" borderId="3" xfId="0" applyFont="1" applyFill="1" applyBorder="1" applyAlignment="1">
      <alignment horizontal="left" vertical="center" wrapText="1"/>
    </xf>
    <xf numFmtId="4" fontId="32" fillId="3" borderId="3" xfId="0" applyNumberFormat="1" applyFont="1" applyFill="1" applyBorder="1" applyAlignment="1">
      <alignment vertical="center" wrapText="1"/>
    </xf>
    <xf numFmtId="0" fontId="25" fillId="3" borderId="3" xfId="0" applyFont="1" applyFill="1" applyBorder="1" applyAlignment="1">
      <alignment vertical="center" wrapText="1"/>
    </xf>
    <xf numFmtId="0" fontId="32" fillId="3" borderId="3" xfId="0" applyFont="1" applyFill="1" applyBorder="1" applyAlignment="1">
      <alignment vertical="center" wrapText="1"/>
    </xf>
    <xf numFmtId="0" fontId="33" fillId="0" borderId="0" xfId="0" applyFont="1" applyBorder="1" applyAlignment="1">
      <alignment horizontal="center" vertical="center" wrapText="1"/>
    </xf>
    <xf numFmtId="10" fontId="27" fillId="0" borderId="3" xfId="3" applyNumberFormat="1" applyFont="1" applyBorder="1" applyAlignment="1">
      <alignment vertical="center" wrapText="1"/>
    </xf>
    <xf numFmtId="0" fontId="26" fillId="0" borderId="0" xfId="0" applyFont="1" applyBorder="1" applyAlignment="1">
      <alignment vertical="center" wrapText="1"/>
    </xf>
    <xf numFmtId="0" fontId="0" fillId="0" borderId="0" xfId="0" applyFont="1" applyFill="1" applyAlignment="1">
      <alignment vertical="center"/>
    </xf>
    <xf numFmtId="0" fontId="31" fillId="0" borderId="0" xfId="0" applyFont="1" applyFill="1" applyAlignment="1">
      <alignment horizontal="center" vertical="center" wrapText="1"/>
    </xf>
    <xf numFmtId="0" fontId="6" fillId="0" borderId="3" xfId="0" applyFont="1" applyFill="1" applyBorder="1" applyAlignment="1">
      <alignment horizontal="left" vertical="center" wrapText="1"/>
    </xf>
    <xf numFmtId="0" fontId="34" fillId="0" borderId="3" xfId="0" applyFont="1" applyFill="1" applyBorder="1" applyAlignment="1">
      <alignment horizontal="center" vertical="center" wrapText="1"/>
    </xf>
    <xf numFmtId="0" fontId="34" fillId="0" borderId="3" xfId="0" applyFont="1" applyFill="1" applyBorder="1" applyAlignment="1">
      <alignment horizontal="left" vertical="center" wrapText="1"/>
    </xf>
    <xf numFmtId="0" fontId="34" fillId="3" borderId="3" xfId="0" applyFont="1" applyFill="1" applyBorder="1" applyAlignment="1">
      <alignment horizontal="left" vertical="center" wrapText="1"/>
    </xf>
    <xf numFmtId="0" fontId="35" fillId="0" borderId="0" xfId="0" applyFont="1" applyFill="1" applyAlignment="1">
      <alignment vertical="center"/>
    </xf>
    <xf numFmtId="0" fontId="35" fillId="0" borderId="0" xfId="0" applyFont="1" applyFill="1" applyAlignment="1">
      <alignment horizontal="left" vertical="center"/>
    </xf>
    <xf numFmtId="0" fontId="36" fillId="0" borderId="0" xfId="0" applyFont="1" applyFill="1" applyAlignment="1">
      <alignment horizontal="center" vertical="center" wrapText="1"/>
    </xf>
    <xf numFmtId="0" fontId="33" fillId="0" borderId="0" xfId="0" applyFont="1" applyFill="1" applyAlignment="1">
      <alignment vertical="center" wrapText="1"/>
    </xf>
    <xf numFmtId="0" fontId="33" fillId="0" borderId="0" xfId="0" applyFont="1" applyFill="1" applyAlignment="1">
      <alignment horizontal="left" vertical="center" wrapText="1"/>
    </xf>
    <xf numFmtId="0" fontId="28" fillId="0" borderId="0" xfId="0" applyFont="1" applyFill="1" applyAlignment="1">
      <alignment vertical="center" wrapText="1"/>
    </xf>
  </cellXfs>
  <cellStyles count="53">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4" xfId="49"/>
    <cellStyle name="千位分隔 2 2" xfId="50"/>
    <cellStyle name="常规 2" xfId="51"/>
    <cellStyle name="常规 3" xf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9" Type="http://schemas.openxmlformats.org/officeDocument/2006/relationships/sharedStrings" Target="sharedStrings.xml"/><Relationship Id="rId38" Type="http://schemas.openxmlformats.org/officeDocument/2006/relationships/styles" Target="styles.xml"/><Relationship Id="rId37" Type="http://schemas.openxmlformats.org/officeDocument/2006/relationships/theme" Target="theme/theme1.xml"/><Relationship Id="rId36" Type="http://schemas.openxmlformats.org/officeDocument/2006/relationships/externalLink" Target="externalLinks/externalLink8.xml"/><Relationship Id="rId35" Type="http://schemas.openxmlformats.org/officeDocument/2006/relationships/externalLink" Target="externalLinks/externalLink7.xml"/><Relationship Id="rId34" Type="http://schemas.openxmlformats.org/officeDocument/2006/relationships/externalLink" Target="externalLinks/externalLink6.xml"/><Relationship Id="rId33" Type="http://schemas.openxmlformats.org/officeDocument/2006/relationships/externalLink" Target="externalLinks/externalLink5.xml"/><Relationship Id="rId32" Type="http://schemas.openxmlformats.org/officeDocument/2006/relationships/externalLink" Target="externalLinks/externalLink4.xml"/><Relationship Id="rId31" Type="http://schemas.openxmlformats.org/officeDocument/2006/relationships/externalLink" Target="externalLinks/externalLink3.xml"/><Relationship Id="rId30" Type="http://schemas.openxmlformats.org/officeDocument/2006/relationships/externalLink" Target="externalLinks/externalLink2.xml"/><Relationship Id="rId3" Type="http://schemas.openxmlformats.org/officeDocument/2006/relationships/worksheet" Target="worksheets/sheet3.xml"/><Relationship Id="rId29" Type="http://schemas.openxmlformats.org/officeDocument/2006/relationships/externalLink" Target="externalLinks/externalLink1.xml"/><Relationship Id="rId28" Type="http://schemas.openxmlformats.org/officeDocument/2006/relationships/worksheet" Target="worksheets/sheet28.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D:\Documents\WeChat%20Files\wxid_t5swalsovhdy21\FileStorage\File\2023-01\&#21335;&#27941;&#28207;-&#37329;&#21150;&#25919;&#24220;&#37319;&#36141;&#39044;&#31639;&#32534;&#21046;&#22635;&#25253;&#65288;2023&#24180;&#65289;(1).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sers\Administrator\Documents\WeChat%20Files\wxid_191l0avu55v612\FileStorage\File\2023-02\&#31449;&#21150;&#25919;&#24220;&#37319;&#36141;&#39044;&#31639;&#32534;&#21046;&#22635;&#25253;&#65288;2023&#24180;&#65289;.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D:\Documents\WeChat%20Files\wxid_t5swalsovhdy21\FileStorage\File\2023-01\&#37329;&#21150;&#25919;&#24220;&#37319;&#36141;&#39044;&#31639;&#32534;&#21046;&#22635;&#25253;&#65288;2023&#24180;&#65289;(1).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D:\Documents\WeChat%20Files\wxid_t5swalsovhdy21\FileStorage\File\2023-01\&#37329;&#21150;&#22826;&#23376;&#24217;&#31038;&#21306;&#25919;&#24220;&#37319;&#36141;&#39044;&#31639;&#32534;&#21046;&#22635;&#25253;&#65288;2023&#24180;&#65289;.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D:\Documents\WeChat%20Files\wxid_t5swalsovhdy21\FileStorage\File\2023-01\&#26032;&#26725;&#24055;-&#37329;&#21150;&#25919;&#24220;&#37319;&#36141;&#39044;&#31639;&#32534;&#21046;&#22635;&#25253;&#65288;2023&#24180;&#6528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D:\Documents\WeChat%20Files\wxid_t5swalsovhdy21\FileStorage\File\2023-01\&#37329;&#40535;&#23665;-&#37329;&#21150;&#25919;&#24220;&#37319;&#36141;&#39044;&#31639;&#32534;&#21046;&#22635;&#25253;&#65288;2023&#24180;&#6528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Users\Administrator\Documents\WeChat%20Files\wxid_191l0avu55v612\FileStorage\File\2023-02\&#65288;&#19977;&#21150;&#65289;&#25919;&#24220;&#37319;&#36141;&#39044;&#31639;&#32534;&#21046;&#22635;&#25253;&#65288;2023&#24180;&#65289;%20-%20&#21103;&#26412;.xlsx"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Users\Administrator\AppData\Local\Temp\Rar$DIa7120.36236\&#37101;&#38215;&#20065;-&#25919;&#24220;&#37319;&#36141;&#39044;&#31639;&#32534;&#21046;&#22635;&#25253;&#65288;2023&#24180;&#65289;.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sheet1"/>
      <sheetName val="sheet1 (2)"/>
      <sheetName val="填报说明"/>
    </sheetNames>
    <sheetDataSet>
      <sheetData sheetId="0" refreshError="1"/>
      <sheetData sheetId="1" refreshError="1"/>
      <sheetData sheetId="2" refreshError="1"/>
    </sheetDataSet>
  </externalBook>
</externalLink>
</file>

<file path=xl/externalLinks/externalLink2.xml><?xml version="1.0" encoding="utf-8"?>
<externalLink xmlns="http://schemas.openxmlformats.org/spreadsheetml/2006/main">
  <externalBook xmlns:r="http://schemas.openxmlformats.org/officeDocument/2006/relationships" r:id="rId1">
    <sheetNames>
      <sheetName val="sheet1"/>
      <sheetName val="填报说明"/>
    </sheetNames>
    <sheetDataSet>
      <sheetData sheetId="0" refreshError="1"/>
      <sheetData sheetId="1" refreshError="1"/>
    </sheetDataSet>
  </externalBook>
</externalLink>
</file>

<file path=xl/externalLinks/externalLink3.xml><?xml version="1.0" encoding="utf-8"?>
<externalLink xmlns="http://schemas.openxmlformats.org/spreadsheetml/2006/main">
  <externalBook xmlns:r="http://schemas.openxmlformats.org/officeDocument/2006/relationships" r:id="rId1">
    <sheetNames>
      <sheetName val="sheet1"/>
      <sheetName val="填报说明"/>
    </sheetNames>
    <sheetDataSet>
      <sheetData sheetId="0" refreshError="1"/>
      <sheetData sheetId="1" refreshError="1"/>
    </sheetDataSet>
  </externalBook>
</externalLink>
</file>

<file path=xl/externalLinks/externalLink4.xml><?xml version="1.0" encoding="utf-8"?>
<externalLink xmlns="http://schemas.openxmlformats.org/spreadsheetml/2006/main">
  <externalBook xmlns:r="http://schemas.openxmlformats.org/officeDocument/2006/relationships" r:id="rId1">
    <sheetNames>
      <sheetName val="sheet1"/>
      <sheetName val="填报说明"/>
    </sheetNames>
    <sheetDataSet>
      <sheetData sheetId="0" refreshError="1"/>
      <sheetData sheetId="1" refreshError="1"/>
    </sheetDataSet>
  </externalBook>
</externalLink>
</file>

<file path=xl/externalLinks/externalLink5.xml><?xml version="1.0" encoding="utf-8"?>
<externalLink xmlns="http://schemas.openxmlformats.org/spreadsheetml/2006/main">
  <externalBook xmlns:r="http://schemas.openxmlformats.org/officeDocument/2006/relationships" r:id="rId1">
    <sheetNames>
      <sheetName val="sheet1"/>
      <sheetName val="sheet1 (2)"/>
      <sheetName val="填报说明"/>
    </sheetNames>
    <sheetDataSet>
      <sheetData sheetId="0" refreshError="1"/>
      <sheetData sheetId="1" refreshError="1"/>
      <sheetData sheetId="2" refreshError="1"/>
    </sheetDataSet>
  </externalBook>
</externalLink>
</file>

<file path=xl/externalLinks/externalLink6.xml><?xml version="1.0" encoding="utf-8"?>
<externalLink xmlns="http://schemas.openxmlformats.org/spreadsheetml/2006/main">
  <externalBook xmlns:r="http://schemas.openxmlformats.org/officeDocument/2006/relationships" r:id="rId1">
    <sheetNames>
      <sheetName val="sheet1"/>
      <sheetName val="sheet1 (2)"/>
      <sheetName val="填报说明"/>
    </sheetNames>
    <sheetDataSet>
      <sheetData sheetId="0" refreshError="1"/>
      <sheetData sheetId="1" refreshError="1"/>
      <sheetData sheetId="2" refreshError="1"/>
    </sheetDataSet>
  </externalBook>
</externalLink>
</file>

<file path=xl/externalLinks/externalLink7.xml><?xml version="1.0" encoding="utf-8"?>
<externalLink xmlns="http://schemas.openxmlformats.org/spreadsheetml/2006/main">
  <externalBook xmlns:r="http://schemas.openxmlformats.org/officeDocument/2006/relationships" r:id="rId1">
    <sheetNames>
      <sheetName val="办事处及社区 (2)"/>
      <sheetName val="财政所"/>
      <sheetName val="填报说明"/>
    </sheetNames>
    <sheetDataSet>
      <sheetData sheetId="0" refreshError="1"/>
      <sheetData sheetId="1" refreshError="1"/>
      <sheetData sheetId="2" refreshError="1"/>
    </sheetDataSet>
  </externalBook>
</externalLink>
</file>

<file path=xl/externalLinks/externalLink8.xml><?xml version="1.0" encoding="utf-8"?>
<externalLink xmlns="http://schemas.openxmlformats.org/spreadsheetml/2006/main">
  <externalBook xmlns:r="http://schemas.openxmlformats.org/officeDocument/2006/relationships" r:id="rId1">
    <sheetNames>
      <sheetName val="sheet1"/>
      <sheetName val="填报说明"/>
    </sheetNames>
    <sheetDataSet>
      <sheetData sheetId="0"/>
      <sheetData sheetId="1"/>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5"/>
  <sheetViews>
    <sheetView workbookViewId="0">
      <selection activeCell="G13" sqref="G13"/>
    </sheetView>
  </sheetViews>
  <sheetFormatPr defaultColWidth="10" defaultRowHeight="14.1" outlineLevelRow="4"/>
  <cols>
    <col min="1" max="1" width="3.66666666666667" style="146" customWidth="1"/>
    <col min="2" max="2" width="3.77477477477477" style="146" customWidth="1"/>
    <col min="3" max="3" width="4.66666666666667" style="146" customWidth="1"/>
    <col min="4" max="4" width="19.2162162162162" style="146" customWidth="1"/>
    <col min="5" max="10" width="9.77477477477477" style="146" customWidth="1"/>
    <col min="11" max="16384" width="10" style="146"/>
  </cols>
  <sheetData>
    <row r="1" s="146" customFormat="1" ht="73.35" customHeight="1" spans="1:9">
      <c r="A1" s="154" t="s">
        <v>0</v>
      </c>
      <c r="B1" s="154"/>
      <c r="C1" s="154"/>
      <c r="D1" s="154"/>
      <c r="E1" s="154"/>
      <c r="F1" s="154"/>
      <c r="G1" s="154"/>
      <c r="H1" s="154"/>
      <c r="I1" s="154"/>
    </row>
    <row r="2" s="146" customFormat="1" ht="23.25" customHeight="1" spans="1:9">
      <c r="A2" s="48"/>
      <c r="B2" s="48"/>
      <c r="C2" s="48"/>
      <c r="D2" s="48"/>
      <c r="E2" s="48"/>
      <c r="F2" s="48"/>
      <c r="G2" s="48"/>
      <c r="H2" s="48"/>
      <c r="I2" s="48"/>
    </row>
    <row r="3" s="146" customFormat="1" ht="21.6" customHeight="1" spans="1:9">
      <c r="A3" s="48"/>
      <c r="B3" s="48"/>
      <c r="C3" s="48"/>
      <c r="D3" s="48"/>
      <c r="E3" s="48"/>
      <c r="F3" s="48"/>
      <c r="G3" s="48"/>
      <c r="H3" s="48"/>
      <c r="I3" s="48"/>
    </row>
    <row r="4" s="146" customFormat="1" ht="39.6" customHeight="1" spans="1:9">
      <c r="A4" s="155"/>
      <c r="B4" s="156"/>
      <c r="C4" s="157"/>
      <c r="D4" s="155" t="s">
        <v>1</v>
      </c>
      <c r="E4" s="156">
        <v>800032</v>
      </c>
      <c r="F4" s="156"/>
      <c r="G4" s="156"/>
      <c r="H4" s="156"/>
      <c r="I4" s="157"/>
    </row>
    <row r="5" s="146" customFormat="1" ht="54.3" customHeight="1" spans="1:9">
      <c r="A5" s="155"/>
      <c r="B5" s="156"/>
      <c r="C5" s="157"/>
      <c r="D5" s="155" t="s">
        <v>2</v>
      </c>
      <c r="E5" s="156" t="s">
        <v>3</v>
      </c>
      <c r="F5" s="156"/>
      <c r="G5" s="156"/>
      <c r="H5" s="156"/>
      <c r="I5" s="157"/>
    </row>
  </sheetData>
  <mergeCells count="3">
    <mergeCell ref="A1:I1"/>
    <mergeCell ref="E4:H4"/>
    <mergeCell ref="E5:H5"/>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32"/>
  <sheetViews>
    <sheetView topLeftCell="A40" workbookViewId="0">
      <selection activeCell="G9" sqref="G9"/>
    </sheetView>
  </sheetViews>
  <sheetFormatPr defaultColWidth="10" defaultRowHeight="14.1" outlineLevelCol="2"/>
  <cols>
    <col min="1" max="1" width="6.37837837837838" customWidth="1"/>
    <col min="2" max="2" width="9.88288288288288" style="146" customWidth="1"/>
    <col min="3" max="3" width="52.3333333333333" style="146" customWidth="1"/>
  </cols>
  <sheetData>
    <row r="1" ht="32.75" customHeight="1" spans="1:3">
      <c r="A1" s="63"/>
      <c r="B1" s="147" t="s">
        <v>4</v>
      </c>
      <c r="C1" s="147"/>
    </row>
    <row r="2" ht="25" customHeight="1" spans="2:3">
      <c r="B2" s="147"/>
      <c r="C2" s="147"/>
    </row>
    <row r="3" ht="31.05" customHeight="1" spans="2:3">
      <c r="B3" s="148" t="s">
        <v>5</v>
      </c>
      <c r="C3" s="148"/>
    </row>
    <row r="4" ht="32.55" customHeight="1" spans="2:3">
      <c r="B4" s="149">
        <v>1</v>
      </c>
      <c r="C4" s="150" t="s">
        <v>6</v>
      </c>
    </row>
    <row r="5" ht="32.55" customHeight="1" spans="2:3">
      <c r="B5" s="149">
        <v>2</v>
      </c>
      <c r="C5" s="151" t="s">
        <v>7</v>
      </c>
    </row>
    <row r="6" ht="32.55" customHeight="1" spans="2:3">
      <c r="B6" s="149">
        <v>3</v>
      </c>
      <c r="C6" s="150" t="s">
        <v>8</v>
      </c>
    </row>
    <row r="7" ht="32.55" customHeight="1" spans="2:3">
      <c r="B7" s="149">
        <v>4</v>
      </c>
      <c r="C7" s="150" t="s">
        <v>9</v>
      </c>
    </row>
    <row r="8" ht="32.55" customHeight="1" spans="2:3">
      <c r="B8" s="149">
        <v>5</v>
      </c>
      <c r="C8" s="150" t="s">
        <v>10</v>
      </c>
    </row>
    <row r="9" ht="32.55" customHeight="1" spans="2:3">
      <c r="B9" s="149">
        <v>6</v>
      </c>
      <c r="C9" s="150" t="s">
        <v>11</v>
      </c>
    </row>
    <row r="10" ht="32.55" customHeight="1" spans="2:3">
      <c r="B10" s="149">
        <v>7</v>
      </c>
      <c r="C10" s="150" t="s">
        <v>12</v>
      </c>
    </row>
    <row r="11" ht="32.55" customHeight="1" spans="2:3">
      <c r="B11" s="149">
        <v>8</v>
      </c>
      <c r="C11" s="150" t="s">
        <v>13</v>
      </c>
    </row>
    <row r="12" ht="32.55" customHeight="1" spans="2:3">
      <c r="B12" s="149">
        <v>9</v>
      </c>
      <c r="C12" s="150" t="s">
        <v>14</v>
      </c>
    </row>
    <row r="13" ht="32.55" customHeight="1" spans="2:3">
      <c r="B13" s="149">
        <v>10</v>
      </c>
      <c r="C13" s="150" t="s">
        <v>15</v>
      </c>
    </row>
    <row r="14" ht="32.55" customHeight="1" spans="2:3">
      <c r="B14" s="149">
        <v>11</v>
      </c>
      <c r="C14" s="150" t="s">
        <v>16</v>
      </c>
    </row>
    <row r="15" ht="32.55" customHeight="1" spans="2:3">
      <c r="B15" s="149">
        <v>12</v>
      </c>
      <c r="C15" s="150" t="s">
        <v>17</v>
      </c>
    </row>
    <row r="16" ht="32.55" customHeight="1" spans="2:3">
      <c r="B16" s="149">
        <v>13</v>
      </c>
      <c r="C16" s="150" t="s">
        <v>18</v>
      </c>
    </row>
    <row r="17" ht="32.55" customHeight="1" spans="2:3">
      <c r="B17" s="149">
        <v>14</v>
      </c>
      <c r="C17" s="150" t="s">
        <v>19</v>
      </c>
    </row>
    <row r="18" ht="32.55" customHeight="1" spans="2:3">
      <c r="B18" s="149">
        <v>15</v>
      </c>
      <c r="C18" s="150" t="s">
        <v>20</v>
      </c>
    </row>
    <row r="19" ht="32.55" customHeight="1" spans="2:3">
      <c r="B19" s="149">
        <v>16</v>
      </c>
      <c r="C19" s="150" t="s">
        <v>21</v>
      </c>
    </row>
    <row r="20" ht="32.55" customHeight="1" spans="2:3">
      <c r="B20" s="149">
        <v>17</v>
      </c>
      <c r="C20" s="150" t="s">
        <v>22</v>
      </c>
    </row>
    <row r="21" ht="32.55" customHeight="1" spans="2:3">
      <c r="B21" s="149">
        <v>18</v>
      </c>
      <c r="C21" s="150" t="s">
        <v>23</v>
      </c>
    </row>
    <row r="22" ht="32.55" customHeight="1" spans="2:3">
      <c r="B22" s="149">
        <v>19</v>
      </c>
      <c r="C22" s="150" t="s">
        <v>24</v>
      </c>
    </row>
    <row r="23" ht="32.55" customHeight="1" spans="2:3">
      <c r="B23" s="149">
        <v>20</v>
      </c>
      <c r="C23" s="150" t="s">
        <v>25</v>
      </c>
    </row>
    <row r="24" ht="32.55" customHeight="1" spans="2:3">
      <c r="B24" s="149">
        <v>21</v>
      </c>
      <c r="C24" s="150" t="s">
        <v>26</v>
      </c>
    </row>
    <row r="25" ht="32.55" customHeight="1" spans="2:3">
      <c r="B25" s="149">
        <v>22</v>
      </c>
      <c r="C25" s="150" t="s">
        <v>27</v>
      </c>
    </row>
    <row r="26" ht="32.55" customHeight="1" spans="2:3">
      <c r="B26" s="149">
        <v>23</v>
      </c>
      <c r="C26" s="150" t="s">
        <v>28</v>
      </c>
    </row>
    <row r="27" ht="32.55" customHeight="1" spans="2:3">
      <c r="B27" s="149">
        <v>24</v>
      </c>
      <c r="C27" s="150" t="s">
        <v>29</v>
      </c>
    </row>
    <row r="28" ht="32.55" customHeight="1" spans="2:3">
      <c r="B28" s="149">
        <v>25</v>
      </c>
      <c r="C28" s="150" t="s">
        <v>30</v>
      </c>
    </row>
    <row r="29" ht="32.55" customHeight="1" spans="2:3">
      <c r="B29" s="149">
        <v>26</v>
      </c>
      <c r="C29" s="150" t="s">
        <v>31</v>
      </c>
    </row>
    <row r="30" spans="2:3">
      <c r="B30" s="152"/>
      <c r="C30" s="152"/>
    </row>
    <row r="32" spans="2:3">
      <c r="B32" s="153"/>
      <c r="C32" s="153"/>
    </row>
  </sheetData>
  <mergeCells count="3">
    <mergeCell ref="B3:C3"/>
    <mergeCell ref="B32:C32"/>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1"/>
  <sheetViews>
    <sheetView workbookViewId="0">
      <selection activeCell="E27" sqref="E27"/>
    </sheetView>
  </sheetViews>
  <sheetFormatPr defaultColWidth="10" defaultRowHeight="14.1" outlineLevelCol="7"/>
  <cols>
    <col min="1" max="1" width="35.9009009009009" customWidth="1"/>
    <col min="2" max="2" width="14.3603603603604" customWidth="1"/>
    <col min="3" max="3" width="35.9009009009009" customWidth="1"/>
    <col min="4" max="4" width="14.3603603603604" customWidth="1"/>
    <col min="5" max="5" width="35.9009009009009" customWidth="1"/>
    <col min="6" max="6" width="14.3603603603604" customWidth="1"/>
    <col min="7" max="7" width="35.9009009009009" customWidth="1"/>
    <col min="8" max="8" width="14.3603603603604" customWidth="1"/>
  </cols>
  <sheetData>
    <row r="1" ht="12.9" customHeight="1" spans="1:8">
      <c r="A1" s="63"/>
      <c r="H1" s="85" t="s">
        <v>32</v>
      </c>
    </row>
    <row r="2" ht="24.15" customHeight="1" spans="1:8">
      <c r="A2" s="143" t="s">
        <v>6</v>
      </c>
      <c r="B2" s="143"/>
      <c r="C2" s="143"/>
      <c r="D2" s="143"/>
      <c r="E2" s="143"/>
      <c r="F2" s="143"/>
      <c r="G2" s="143"/>
      <c r="H2" s="143"/>
    </row>
    <row r="3" ht="17.25" customHeight="1" spans="1:8">
      <c r="A3" s="9" t="s">
        <v>33</v>
      </c>
      <c r="B3" s="9"/>
      <c r="C3" s="9"/>
      <c r="D3" s="9"/>
      <c r="E3" s="9"/>
      <c r="F3" s="9"/>
      <c r="G3" s="79" t="s">
        <v>34</v>
      </c>
      <c r="H3" s="79"/>
    </row>
    <row r="4" ht="17.9" customHeight="1" spans="1:8">
      <c r="A4" s="81" t="s">
        <v>35</v>
      </c>
      <c r="B4" s="81"/>
      <c r="C4" s="81" t="s">
        <v>36</v>
      </c>
      <c r="D4" s="81"/>
      <c r="E4" s="81"/>
      <c r="F4" s="81"/>
      <c r="G4" s="81"/>
      <c r="H4" s="81"/>
    </row>
    <row r="5" ht="17.9" customHeight="1" spans="1:8">
      <c r="A5" s="81" t="s">
        <v>37</v>
      </c>
      <c r="B5" s="81" t="s">
        <v>38</v>
      </c>
      <c r="C5" s="81" t="s">
        <v>39</v>
      </c>
      <c r="D5" s="81" t="s">
        <v>38</v>
      </c>
      <c r="E5" s="81" t="s">
        <v>40</v>
      </c>
      <c r="F5" s="81" t="s">
        <v>38</v>
      </c>
      <c r="G5" s="81" t="s">
        <v>41</v>
      </c>
      <c r="H5" s="81" t="s">
        <v>38</v>
      </c>
    </row>
    <row r="6" ht="16.25" customHeight="1" spans="1:8">
      <c r="A6" s="84" t="s">
        <v>42</v>
      </c>
      <c r="B6" s="68">
        <v>1546.260823</v>
      </c>
      <c r="C6" s="69" t="s">
        <v>43</v>
      </c>
      <c r="D6" s="89">
        <v>4.138243</v>
      </c>
      <c r="E6" s="84" t="s">
        <v>44</v>
      </c>
      <c r="F6" s="83">
        <v>1523.920823</v>
      </c>
      <c r="G6" s="69" t="s">
        <v>45</v>
      </c>
      <c r="H6" s="68">
        <v>1263.41218</v>
      </c>
    </row>
    <row r="7" ht="16.25" customHeight="1" spans="1:8">
      <c r="A7" s="69" t="s">
        <v>46</v>
      </c>
      <c r="B7" s="68">
        <v>1546.260823</v>
      </c>
      <c r="C7" s="69" t="s">
        <v>47</v>
      </c>
      <c r="D7" s="89"/>
      <c r="E7" s="69" t="s">
        <v>48</v>
      </c>
      <c r="F7" s="68">
        <v>1263.41218</v>
      </c>
      <c r="G7" s="69" t="s">
        <v>49</v>
      </c>
      <c r="H7" s="68">
        <v>154.8</v>
      </c>
    </row>
    <row r="8" ht="16.25" customHeight="1" spans="1:8">
      <c r="A8" s="84" t="s">
        <v>50</v>
      </c>
      <c r="B8" s="68"/>
      <c r="C8" s="69" t="s">
        <v>51</v>
      </c>
      <c r="D8" s="89">
        <v>5</v>
      </c>
      <c r="E8" s="69" t="s">
        <v>52</v>
      </c>
      <c r="F8" s="68">
        <v>154.8</v>
      </c>
      <c r="G8" s="69" t="s">
        <v>53</v>
      </c>
      <c r="H8" s="68"/>
    </row>
    <row r="9" ht="16.25" customHeight="1" spans="1:8">
      <c r="A9" s="69" t="s">
        <v>54</v>
      </c>
      <c r="B9" s="68"/>
      <c r="C9" s="69" t="s">
        <v>55</v>
      </c>
      <c r="D9" s="89"/>
      <c r="E9" s="69" t="s">
        <v>56</v>
      </c>
      <c r="F9" s="68">
        <v>105.708643</v>
      </c>
      <c r="G9" s="69" t="s">
        <v>57</v>
      </c>
      <c r="H9" s="68"/>
    </row>
    <row r="10" ht="16.25" customHeight="1" spans="1:8">
      <c r="A10" s="69" t="s">
        <v>58</v>
      </c>
      <c r="B10" s="68"/>
      <c r="C10" s="69" t="s">
        <v>59</v>
      </c>
      <c r="D10" s="89"/>
      <c r="E10" s="84" t="s">
        <v>60</v>
      </c>
      <c r="F10" s="83">
        <v>22.34</v>
      </c>
      <c r="G10" s="69" t="s">
        <v>61</v>
      </c>
      <c r="H10" s="68"/>
    </row>
    <row r="11" ht="16.25" customHeight="1" spans="1:8">
      <c r="A11" s="69" t="s">
        <v>62</v>
      </c>
      <c r="B11" s="68"/>
      <c r="C11" s="69" t="s">
        <v>63</v>
      </c>
      <c r="D11" s="89"/>
      <c r="E11" s="69" t="s">
        <v>64</v>
      </c>
      <c r="F11" s="68"/>
      <c r="G11" s="69" t="s">
        <v>65</v>
      </c>
      <c r="H11" s="68"/>
    </row>
    <row r="12" ht="16.25" customHeight="1" spans="1:8">
      <c r="A12" s="69" t="s">
        <v>66</v>
      </c>
      <c r="B12" s="68"/>
      <c r="C12" s="69" t="s">
        <v>67</v>
      </c>
      <c r="D12" s="89"/>
      <c r="E12" s="69" t="s">
        <v>68</v>
      </c>
      <c r="F12" s="68"/>
      <c r="G12" s="69" t="s">
        <v>69</v>
      </c>
      <c r="H12" s="68"/>
    </row>
    <row r="13" ht="16.25" customHeight="1" spans="1:8">
      <c r="A13" s="69" t="s">
        <v>70</v>
      </c>
      <c r="B13" s="68"/>
      <c r="C13" s="69" t="s">
        <v>71</v>
      </c>
      <c r="D13" s="89">
        <v>285.8445</v>
      </c>
      <c r="E13" s="69" t="s">
        <v>72</v>
      </c>
      <c r="F13" s="68"/>
      <c r="G13" s="69" t="s">
        <v>73</v>
      </c>
      <c r="H13" s="68"/>
    </row>
    <row r="14" ht="16.25" customHeight="1" spans="1:8">
      <c r="A14" s="69" t="s">
        <v>74</v>
      </c>
      <c r="B14" s="68"/>
      <c r="C14" s="69" t="s">
        <v>75</v>
      </c>
      <c r="D14" s="89"/>
      <c r="E14" s="69" t="s">
        <v>76</v>
      </c>
      <c r="F14" s="68"/>
      <c r="G14" s="69" t="s">
        <v>77</v>
      </c>
      <c r="H14" s="68">
        <v>105.708643</v>
      </c>
    </row>
    <row r="15" ht="16.25" customHeight="1" spans="1:8">
      <c r="A15" s="69" t="s">
        <v>78</v>
      </c>
      <c r="B15" s="68"/>
      <c r="C15" s="69" t="s">
        <v>79</v>
      </c>
      <c r="D15" s="89">
        <v>45.447</v>
      </c>
      <c r="E15" s="69" t="s">
        <v>80</v>
      </c>
      <c r="F15" s="68"/>
      <c r="G15" s="69" t="s">
        <v>81</v>
      </c>
      <c r="H15" s="68"/>
    </row>
    <row r="16" ht="16.25" customHeight="1" spans="1:8">
      <c r="A16" s="69" t="s">
        <v>82</v>
      </c>
      <c r="B16" s="68"/>
      <c r="C16" s="69" t="s">
        <v>83</v>
      </c>
      <c r="D16" s="89"/>
      <c r="E16" s="69" t="s">
        <v>84</v>
      </c>
      <c r="F16" s="68"/>
      <c r="G16" s="69" t="s">
        <v>85</v>
      </c>
      <c r="H16" s="68"/>
    </row>
    <row r="17" ht="16.25" customHeight="1" spans="1:8">
      <c r="A17" s="69" t="s">
        <v>86</v>
      </c>
      <c r="B17" s="68"/>
      <c r="C17" s="69" t="s">
        <v>87</v>
      </c>
      <c r="D17" s="89">
        <v>1118.0047</v>
      </c>
      <c r="E17" s="69" t="s">
        <v>88</v>
      </c>
      <c r="F17" s="68"/>
      <c r="G17" s="69" t="s">
        <v>89</v>
      </c>
      <c r="H17" s="68"/>
    </row>
    <row r="18" ht="16.25" customHeight="1" spans="1:8">
      <c r="A18" s="69" t="s">
        <v>90</v>
      </c>
      <c r="B18" s="68"/>
      <c r="C18" s="69" t="s">
        <v>91</v>
      </c>
      <c r="D18" s="89"/>
      <c r="E18" s="69" t="s">
        <v>92</v>
      </c>
      <c r="F18" s="68"/>
      <c r="G18" s="69" t="s">
        <v>93</v>
      </c>
      <c r="H18" s="68"/>
    </row>
    <row r="19" ht="16.25" customHeight="1" spans="1:8">
      <c r="A19" s="69" t="s">
        <v>94</v>
      </c>
      <c r="B19" s="68"/>
      <c r="C19" s="69" t="s">
        <v>95</v>
      </c>
      <c r="D19" s="89"/>
      <c r="E19" s="69" t="s">
        <v>96</v>
      </c>
      <c r="F19" s="68"/>
      <c r="G19" s="69" t="s">
        <v>97</v>
      </c>
      <c r="H19" s="68">
        <v>22.34</v>
      </c>
    </row>
    <row r="20" ht="16.25" customHeight="1" spans="1:8">
      <c r="A20" s="84" t="s">
        <v>98</v>
      </c>
      <c r="B20" s="83"/>
      <c r="C20" s="69" t="s">
        <v>99</v>
      </c>
      <c r="D20" s="89"/>
      <c r="E20" s="69" t="s">
        <v>100</v>
      </c>
      <c r="F20" s="68">
        <v>22.34</v>
      </c>
      <c r="G20" s="69"/>
      <c r="H20" s="68"/>
    </row>
    <row r="21" ht="16.25" customHeight="1" spans="1:8">
      <c r="A21" s="84" t="s">
        <v>101</v>
      </c>
      <c r="B21" s="83"/>
      <c r="C21" s="69" t="s">
        <v>102</v>
      </c>
      <c r="D21" s="89"/>
      <c r="E21" s="84" t="s">
        <v>103</v>
      </c>
      <c r="F21" s="83"/>
      <c r="G21" s="69"/>
      <c r="H21" s="68"/>
    </row>
    <row r="22" ht="16.25" customHeight="1" spans="1:8">
      <c r="A22" s="84" t="s">
        <v>104</v>
      </c>
      <c r="B22" s="83"/>
      <c r="C22" s="69" t="s">
        <v>105</v>
      </c>
      <c r="D22" s="89"/>
      <c r="E22" s="69"/>
      <c r="F22" s="69"/>
      <c r="G22" s="69"/>
      <c r="H22" s="68"/>
    </row>
    <row r="23" ht="16.25" customHeight="1" spans="1:8">
      <c r="A23" s="84" t="s">
        <v>106</v>
      </c>
      <c r="B23" s="83"/>
      <c r="C23" s="69" t="s">
        <v>107</v>
      </c>
      <c r="D23" s="89"/>
      <c r="E23" s="69"/>
      <c r="F23" s="69"/>
      <c r="G23" s="69"/>
      <c r="H23" s="68"/>
    </row>
    <row r="24" ht="16.25" customHeight="1" spans="1:8">
      <c r="A24" s="84" t="s">
        <v>108</v>
      </c>
      <c r="B24" s="83"/>
      <c r="C24" s="69" t="s">
        <v>109</v>
      </c>
      <c r="D24" s="89"/>
      <c r="E24" s="69"/>
      <c r="F24" s="69"/>
      <c r="G24" s="69"/>
      <c r="H24" s="68"/>
    </row>
    <row r="25" ht="16.25" customHeight="1" spans="1:8">
      <c r="A25" s="69" t="s">
        <v>110</v>
      </c>
      <c r="B25" s="68"/>
      <c r="C25" s="69" t="s">
        <v>111</v>
      </c>
      <c r="D25" s="89">
        <v>87.82638</v>
      </c>
      <c r="E25" s="144"/>
      <c r="F25" s="69"/>
      <c r="G25" s="69"/>
      <c r="H25" s="68"/>
    </row>
    <row r="26" ht="16.25" customHeight="1" spans="1:8">
      <c r="A26" s="69" t="s">
        <v>112</v>
      </c>
      <c r="B26" s="68"/>
      <c r="C26" s="69" t="s">
        <v>113</v>
      </c>
      <c r="D26" s="89"/>
      <c r="E26" s="69"/>
      <c r="F26" s="69"/>
      <c r="G26" s="69"/>
      <c r="H26" s="68"/>
    </row>
    <row r="27" ht="16.25" customHeight="1" spans="1:8">
      <c r="A27" s="69" t="s">
        <v>114</v>
      </c>
      <c r="B27" s="68"/>
      <c r="C27" s="69" t="s">
        <v>115</v>
      </c>
      <c r="D27" s="89"/>
      <c r="E27" s="69"/>
      <c r="F27" s="69"/>
      <c r="G27" s="69"/>
      <c r="H27" s="68"/>
    </row>
    <row r="28" ht="16.25" customHeight="1" spans="1:8">
      <c r="A28" s="84" t="s">
        <v>116</v>
      </c>
      <c r="B28" s="83"/>
      <c r="C28" s="69" t="s">
        <v>117</v>
      </c>
      <c r="D28" s="89"/>
      <c r="E28" s="69"/>
      <c r="F28" s="69"/>
      <c r="G28" s="69"/>
      <c r="H28" s="68"/>
    </row>
    <row r="29" ht="16.25" customHeight="1" spans="1:8">
      <c r="A29" s="84" t="s">
        <v>118</v>
      </c>
      <c r="B29" s="83"/>
      <c r="C29" s="69" t="s">
        <v>119</v>
      </c>
      <c r="D29" s="89"/>
      <c r="E29" s="69"/>
      <c r="F29" s="69"/>
      <c r="G29" s="69"/>
      <c r="H29" s="68"/>
    </row>
    <row r="30" ht="16.25" customHeight="1" spans="1:8">
      <c r="A30" s="84" t="s">
        <v>120</v>
      </c>
      <c r="B30" s="83"/>
      <c r="C30" s="69" t="s">
        <v>121</v>
      </c>
      <c r="D30" s="89"/>
      <c r="E30" s="69"/>
      <c r="F30" s="69"/>
      <c r="G30" s="69"/>
      <c r="H30" s="68"/>
    </row>
    <row r="31" ht="16.25" customHeight="1" spans="1:8">
      <c r="A31" s="84" t="s">
        <v>122</v>
      </c>
      <c r="B31" s="83"/>
      <c r="C31" s="69" t="s">
        <v>123</v>
      </c>
      <c r="D31" s="89"/>
      <c r="E31" s="69"/>
      <c r="F31" s="69"/>
      <c r="G31" s="69"/>
      <c r="H31" s="68"/>
    </row>
    <row r="32" ht="16.25" customHeight="1" spans="1:8">
      <c r="A32" s="84" t="s">
        <v>124</v>
      </c>
      <c r="B32" s="83"/>
      <c r="C32" s="69" t="s">
        <v>125</v>
      </c>
      <c r="D32" s="89"/>
      <c r="E32" s="69"/>
      <c r="F32" s="69"/>
      <c r="G32" s="69"/>
      <c r="H32" s="68"/>
    </row>
    <row r="33" ht="16.25" customHeight="1" spans="1:8">
      <c r="A33" s="69"/>
      <c r="B33" s="69"/>
      <c r="C33" s="69" t="s">
        <v>126</v>
      </c>
      <c r="D33" s="89"/>
      <c r="E33" s="69"/>
      <c r="F33" s="69"/>
      <c r="G33" s="69"/>
      <c r="H33" s="69"/>
    </row>
    <row r="34" ht="16.25" customHeight="1" spans="1:8">
      <c r="A34" s="69"/>
      <c r="B34" s="69"/>
      <c r="C34" s="69" t="s">
        <v>127</v>
      </c>
      <c r="D34" s="89"/>
      <c r="E34" s="69"/>
      <c r="F34" s="69"/>
      <c r="G34" s="69"/>
      <c r="H34" s="69"/>
    </row>
    <row r="35" ht="16.25" customHeight="1" spans="1:8">
      <c r="A35" s="69"/>
      <c r="B35" s="69"/>
      <c r="C35" s="69" t="s">
        <v>128</v>
      </c>
      <c r="D35" s="89"/>
      <c r="E35" s="69"/>
      <c r="F35" s="69"/>
      <c r="G35" s="69"/>
      <c r="H35" s="69"/>
    </row>
    <row r="36" ht="16.25" customHeight="1" spans="1:8">
      <c r="A36" s="69"/>
      <c r="B36" s="69"/>
      <c r="C36" s="69"/>
      <c r="D36" s="69"/>
      <c r="E36" s="69"/>
      <c r="F36" s="69"/>
      <c r="G36" s="69"/>
      <c r="H36" s="69"/>
    </row>
    <row r="37" ht="16.25" customHeight="1" spans="1:8">
      <c r="A37" s="84" t="s">
        <v>129</v>
      </c>
      <c r="B37" s="83">
        <v>1546.260823</v>
      </c>
      <c r="C37" s="84" t="s">
        <v>130</v>
      </c>
      <c r="D37" s="83">
        <v>1546.260823</v>
      </c>
      <c r="E37" s="84" t="s">
        <v>130</v>
      </c>
      <c r="F37" s="83">
        <v>1546.260823</v>
      </c>
      <c r="G37" s="84" t="s">
        <v>130</v>
      </c>
      <c r="H37" s="83">
        <v>1546.260823</v>
      </c>
    </row>
    <row r="38" ht="16.25" customHeight="1" spans="1:8">
      <c r="A38" s="84" t="s">
        <v>131</v>
      </c>
      <c r="B38" s="83"/>
      <c r="C38" s="84" t="s">
        <v>132</v>
      </c>
      <c r="D38" s="83"/>
      <c r="E38" s="84" t="s">
        <v>132</v>
      </c>
      <c r="F38" s="83"/>
      <c r="G38" s="84" t="s">
        <v>132</v>
      </c>
      <c r="H38" s="83"/>
    </row>
    <row r="39" ht="16.25" customHeight="1" spans="1:8">
      <c r="A39" s="69"/>
      <c r="B39" s="68"/>
      <c r="C39" s="69"/>
      <c r="D39" s="68"/>
      <c r="E39" s="84"/>
      <c r="F39" s="83"/>
      <c r="G39" s="84"/>
      <c r="H39" s="83"/>
    </row>
    <row r="40" ht="16.25" customHeight="1" spans="1:8">
      <c r="A40" s="84" t="s">
        <v>133</v>
      </c>
      <c r="B40" s="83">
        <v>1546.260823</v>
      </c>
      <c r="C40" s="84" t="s">
        <v>134</v>
      </c>
      <c r="D40" s="83">
        <v>1546.260823</v>
      </c>
      <c r="E40" s="84" t="s">
        <v>134</v>
      </c>
      <c r="F40" s="83">
        <v>1546.260823</v>
      </c>
      <c r="G40" s="84" t="s">
        <v>134</v>
      </c>
      <c r="H40" s="83">
        <v>1546.260823</v>
      </c>
    </row>
    <row r="41" ht="17.9" customHeight="1" spans="1:8">
      <c r="A41" s="145" t="s">
        <v>135</v>
      </c>
      <c r="B41" s="145"/>
      <c r="C41" s="145"/>
      <c r="D41" s="90"/>
      <c r="E41" s="90"/>
      <c r="F41" s="90"/>
      <c r="G41" s="90"/>
      <c r="H41" s="90"/>
    </row>
  </sheetData>
  <mergeCells count="6">
    <mergeCell ref="A2:H2"/>
    <mergeCell ref="A3:F3"/>
    <mergeCell ref="G3:H3"/>
    <mergeCell ref="A4:B4"/>
    <mergeCell ref="C4:H4"/>
    <mergeCell ref="A41:C41"/>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1"/>
  <sheetViews>
    <sheetView workbookViewId="0">
      <selection activeCell="B10" sqref="B10"/>
    </sheetView>
  </sheetViews>
  <sheetFormatPr defaultColWidth="10" defaultRowHeight="14.1"/>
  <cols>
    <col min="1" max="1" width="10.2612612612613" customWidth="1"/>
    <col min="2" max="2" width="20.5135135135135" customWidth="1"/>
    <col min="3" max="3" width="8.27927927927928" customWidth="1"/>
    <col min="4" max="25" width="7.69369369369369" customWidth="1"/>
  </cols>
  <sheetData>
    <row r="1" ht="16.35" customHeight="1" spans="1:25">
      <c r="A1" s="63"/>
      <c r="X1" s="85" t="s">
        <v>136</v>
      </c>
      <c r="Y1" s="85"/>
    </row>
    <row r="2" ht="33.6" customHeight="1" spans="1:25">
      <c r="A2" s="86" t="s">
        <v>7</v>
      </c>
      <c r="B2" s="86"/>
      <c r="C2" s="86"/>
      <c r="D2" s="86"/>
      <c r="E2" s="86"/>
      <c r="F2" s="86"/>
      <c r="G2" s="86"/>
      <c r="H2" s="86"/>
      <c r="I2" s="86"/>
      <c r="J2" s="86"/>
      <c r="K2" s="86"/>
      <c r="L2" s="86"/>
      <c r="M2" s="86"/>
      <c r="N2" s="86"/>
      <c r="O2" s="86"/>
      <c r="P2" s="86"/>
      <c r="Q2" s="86"/>
      <c r="R2" s="86"/>
      <c r="S2" s="86"/>
      <c r="T2" s="86"/>
      <c r="U2" s="86"/>
      <c r="V2" s="86"/>
      <c r="W2" s="86"/>
      <c r="X2" s="86"/>
      <c r="Y2" s="86"/>
    </row>
    <row r="3" ht="22.4" customHeight="1" spans="1:25">
      <c r="A3" s="9" t="s">
        <v>33</v>
      </c>
      <c r="B3" s="9"/>
      <c r="C3" s="9"/>
      <c r="D3" s="9"/>
      <c r="E3" s="9"/>
      <c r="F3" s="9"/>
      <c r="G3" s="9"/>
      <c r="H3" s="9"/>
      <c r="I3" s="9"/>
      <c r="J3" s="9"/>
      <c r="K3" s="9"/>
      <c r="L3" s="9"/>
      <c r="M3" s="9"/>
      <c r="N3" s="9"/>
      <c r="O3" s="9"/>
      <c r="P3" s="9"/>
      <c r="Q3" s="9"/>
      <c r="R3" s="9"/>
      <c r="S3" s="9"/>
      <c r="T3" s="9"/>
      <c r="U3" s="9"/>
      <c r="V3" s="9"/>
      <c r="W3" s="9"/>
      <c r="X3" s="79" t="s">
        <v>34</v>
      </c>
      <c r="Y3" s="79"/>
    </row>
    <row r="4" ht="22.4" customHeight="1" spans="1:25">
      <c r="A4" s="66" t="s">
        <v>137</v>
      </c>
      <c r="B4" s="66" t="s">
        <v>138</v>
      </c>
      <c r="C4" s="66" t="s">
        <v>139</v>
      </c>
      <c r="D4" s="66" t="s">
        <v>140</v>
      </c>
      <c r="E4" s="66"/>
      <c r="F4" s="66"/>
      <c r="G4" s="66"/>
      <c r="H4" s="66"/>
      <c r="I4" s="66"/>
      <c r="J4" s="66"/>
      <c r="K4" s="66"/>
      <c r="L4" s="66"/>
      <c r="M4" s="66"/>
      <c r="N4" s="66"/>
      <c r="O4" s="66"/>
      <c r="P4" s="66"/>
      <c r="Q4" s="66"/>
      <c r="R4" s="66"/>
      <c r="S4" s="66" t="s">
        <v>131</v>
      </c>
      <c r="T4" s="66"/>
      <c r="U4" s="66"/>
      <c r="V4" s="66"/>
      <c r="W4" s="66"/>
      <c r="X4" s="66"/>
      <c r="Y4" s="66"/>
    </row>
    <row r="5" ht="22.4" customHeight="1" spans="1:25">
      <c r="A5" s="66"/>
      <c r="B5" s="66"/>
      <c r="C5" s="66"/>
      <c r="D5" s="66" t="s">
        <v>141</v>
      </c>
      <c r="E5" s="66" t="s">
        <v>142</v>
      </c>
      <c r="F5" s="66" t="s">
        <v>143</v>
      </c>
      <c r="G5" s="66" t="s">
        <v>144</v>
      </c>
      <c r="H5" s="66" t="s">
        <v>145</v>
      </c>
      <c r="I5" s="66" t="s">
        <v>146</v>
      </c>
      <c r="J5" s="66" t="s">
        <v>147</v>
      </c>
      <c r="K5" s="66"/>
      <c r="L5" s="66"/>
      <c r="M5" s="66"/>
      <c r="N5" s="66" t="s">
        <v>148</v>
      </c>
      <c r="O5" s="66" t="s">
        <v>149</v>
      </c>
      <c r="P5" s="66" t="s">
        <v>150</v>
      </c>
      <c r="Q5" s="66" t="s">
        <v>151</v>
      </c>
      <c r="R5" s="66" t="s">
        <v>152</v>
      </c>
      <c r="S5" s="66" t="s">
        <v>141</v>
      </c>
      <c r="T5" s="66" t="s">
        <v>142</v>
      </c>
      <c r="U5" s="66" t="s">
        <v>143</v>
      </c>
      <c r="V5" s="66" t="s">
        <v>144</v>
      </c>
      <c r="W5" s="66" t="s">
        <v>145</v>
      </c>
      <c r="X5" s="66" t="s">
        <v>146</v>
      </c>
      <c r="Y5" s="66" t="s">
        <v>153</v>
      </c>
    </row>
    <row r="6" ht="22.4" customHeight="1" spans="1:25">
      <c r="A6" s="66"/>
      <c r="B6" s="66"/>
      <c r="C6" s="66"/>
      <c r="D6" s="66"/>
      <c r="E6" s="66"/>
      <c r="F6" s="66"/>
      <c r="G6" s="66"/>
      <c r="H6" s="66"/>
      <c r="I6" s="66"/>
      <c r="J6" s="66" t="s">
        <v>154</v>
      </c>
      <c r="K6" s="66" t="s">
        <v>155</v>
      </c>
      <c r="L6" s="66" t="s">
        <v>156</v>
      </c>
      <c r="M6" s="66" t="s">
        <v>145</v>
      </c>
      <c r="N6" s="66"/>
      <c r="O6" s="66"/>
      <c r="P6" s="66"/>
      <c r="Q6" s="66"/>
      <c r="R6" s="66"/>
      <c r="S6" s="66"/>
      <c r="T6" s="66"/>
      <c r="U6" s="66"/>
      <c r="V6" s="66"/>
      <c r="W6" s="66"/>
      <c r="X6" s="66"/>
      <c r="Y6" s="66"/>
    </row>
    <row r="7" ht="22.8" customHeight="1" spans="1:25">
      <c r="A7" s="84"/>
      <c r="B7" s="84" t="s">
        <v>139</v>
      </c>
      <c r="C7" s="92">
        <v>1546.260823</v>
      </c>
      <c r="D7" s="92">
        <v>1546.260823</v>
      </c>
      <c r="E7" s="92">
        <v>1546.260823</v>
      </c>
      <c r="F7" s="92"/>
      <c r="G7" s="92"/>
      <c r="H7" s="92"/>
      <c r="I7" s="92"/>
      <c r="J7" s="92"/>
      <c r="K7" s="92"/>
      <c r="L7" s="92"/>
      <c r="M7" s="92"/>
      <c r="N7" s="92"/>
      <c r="O7" s="92"/>
      <c r="P7" s="92"/>
      <c r="Q7" s="92"/>
      <c r="R7" s="92"/>
      <c r="S7" s="92"/>
      <c r="T7" s="92"/>
      <c r="U7" s="92"/>
      <c r="V7" s="92"/>
      <c r="W7" s="92"/>
      <c r="X7" s="92"/>
      <c r="Y7" s="92"/>
    </row>
    <row r="8" ht="22.8" customHeight="1" spans="1:25">
      <c r="A8" s="82" t="s">
        <v>157</v>
      </c>
      <c r="B8" s="82" t="s">
        <v>158</v>
      </c>
      <c r="C8" s="92">
        <v>1546.260823</v>
      </c>
      <c r="D8" s="92">
        <v>1546.260823</v>
      </c>
      <c r="E8" s="92">
        <v>1546.260823</v>
      </c>
      <c r="F8" s="92">
        <v>0</v>
      </c>
      <c r="G8" s="92">
        <v>0</v>
      </c>
      <c r="H8" s="92">
        <v>0</v>
      </c>
      <c r="I8" s="92">
        <v>0</v>
      </c>
      <c r="J8" s="92">
        <v>0</v>
      </c>
      <c r="K8" s="92">
        <v>0</v>
      </c>
      <c r="L8" s="92">
        <v>0</v>
      </c>
      <c r="M8" s="92">
        <v>0</v>
      </c>
      <c r="N8" s="92">
        <v>0</v>
      </c>
      <c r="O8" s="92">
        <v>0</v>
      </c>
      <c r="P8" s="92">
        <v>0</v>
      </c>
      <c r="Q8" s="92">
        <v>0</v>
      </c>
      <c r="R8" s="92">
        <v>0</v>
      </c>
      <c r="S8" s="92">
        <v>0</v>
      </c>
      <c r="T8" s="92">
        <v>0</v>
      </c>
      <c r="U8" s="92">
        <v>0</v>
      </c>
      <c r="V8" s="92">
        <v>0</v>
      </c>
      <c r="W8" s="92">
        <v>0</v>
      </c>
      <c r="X8" s="92">
        <v>0</v>
      </c>
      <c r="Y8" s="92">
        <v>0</v>
      </c>
    </row>
    <row r="9" ht="22.8" customHeight="1" spans="1:25">
      <c r="A9" s="96" t="s">
        <v>159</v>
      </c>
      <c r="B9" s="96" t="s">
        <v>160</v>
      </c>
      <c r="C9" s="89">
        <v>1546.260823</v>
      </c>
      <c r="D9" s="89">
        <v>1546.260823</v>
      </c>
      <c r="E9" s="68">
        <v>1546.260823</v>
      </c>
      <c r="F9" s="68"/>
      <c r="G9" s="68"/>
      <c r="H9" s="68"/>
      <c r="I9" s="68"/>
      <c r="J9" s="68"/>
      <c r="K9" s="68"/>
      <c r="L9" s="68"/>
      <c r="M9" s="68"/>
      <c r="N9" s="68"/>
      <c r="O9" s="68"/>
      <c r="P9" s="68"/>
      <c r="Q9" s="68"/>
      <c r="R9" s="68"/>
      <c r="S9" s="68"/>
      <c r="T9" s="68"/>
      <c r="U9" s="68"/>
      <c r="V9" s="68"/>
      <c r="W9" s="68"/>
      <c r="X9" s="68"/>
      <c r="Y9" s="68"/>
    </row>
    <row r="10" customFormat="1" ht="16.35" customHeight="1"/>
    <row r="11" customFormat="1" ht="16.35" customHeight="1" spans="7:7">
      <c r="G11" s="63"/>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6"/>
  <sheetViews>
    <sheetView workbookViewId="0">
      <selection activeCell="L6" sqref="L6"/>
    </sheetView>
  </sheetViews>
  <sheetFormatPr defaultColWidth="10" defaultRowHeight="14.1"/>
  <cols>
    <col min="1" max="1" width="4.61261261261261" customWidth="1"/>
    <col min="2" max="2" width="4.88288288288288" customWidth="1"/>
    <col min="3" max="3" width="5.01801801801802" customWidth="1"/>
    <col min="4" max="4" width="10.990990990991" customWidth="1"/>
    <col min="5" max="5" width="25.7837837837838" customWidth="1"/>
    <col min="6" max="6" width="12.3513513513514" customWidth="1"/>
    <col min="7" max="7" width="11.3963963963964" customWidth="1"/>
    <col min="8" max="8" width="13.972972972973" customWidth="1"/>
    <col min="9" max="9" width="14.7927927927928" customWidth="1"/>
    <col min="10" max="11" width="17.5045045045045" customWidth="1"/>
  </cols>
  <sheetData>
    <row r="1" ht="16.35" customHeight="1" spans="1:11">
      <c r="A1" s="63"/>
      <c r="D1" s="131"/>
      <c r="K1" s="85" t="s">
        <v>161</v>
      </c>
    </row>
    <row r="2" ht="31.9" customHeight="1" spans="1:11">
      <c r="A2" s="86" t="s">
        <v>8</v>
      </c>
      <c r="B2" s="86"/>
      <c r="C2" s="86"/>
      <c r="D2" s="86"/>
      <c r="E2" s="86"/>
      <c r="F2" s="86"/>
      <c r="G2" s="86"/>
      <c r="H2" s="86"/>
      <c r="I2" s="86"/>
      <c r="J2" s="86"/>
      <c r="K2" s="86"/>
    </row>
    <row r="3" ht="25" customHeight="1" spans="1:11">
      <c r="A3" s="132" t="s">
        <v>33</v>
      </c>
      <c r="B3" s="132"/>
      <c r="C3" s="132"/>
      <c r="D3" s="132"/>
      <c r="E3" s="132"/>
      <c r="F3" s="132"/>
      <c r="G3" s="132"/>
      <c r="H3" s="132"/>
      <c r="I3" s="132"/>
      <c r="J3" s="132"/>
      <c r="K3" s="79" t="s">
        <v>34</v>
      </c>
    </row>
    <row r="4" ht="27.6" customHeight="1" spans="1:11">
      <c r="A4" s="81" t="s">
        <v>162</v>
      </c>
      <c r="B4" s="81"/>
      <c r="C4" s="81"/>
      <c r="D4" s="81" t="s">
        <v>163</v>
      </c>
      <c r="E4" s="81" t="s">
        <v>164</v>
      </c>
      <c r="F4" s="81" t="s">
        <v>139</v>
      </c>
      <c r="G4" s="81" t="s">
        <v>165</v>
      </c>
      <c r="H4" s="81" t="s">
        <v>166</v>
      </c>
      <c r="I4" s="81" t="s">
        <v>167</v>
      </c>
      <c r="J4" s="81" t="s">
        <v>168</v>
      </c>
      <c r="K4" s="81" t="s">
        <v>169</v>
      </c>
    </row>
    <row r="5" ht="25.85" customHeight="1" spans="1:11">
      <c r="A5" s="81" t="s">
        <v>170</v>
      </c>
      <c r="B5" s="81" t="s">
        <v>171</v>
      </c>
      <c r="C5" s="81" t="s">
        <v>172</v>
      </c>
      <c r="D5" s="81"/>
      <c r="E5" s="81"/>
      <c r="F5" s="81"/>
      <c r="G5" s="81"/>
      <c r="H5" s="81"/>
      <c r="I5" s="81"/>
      <c r="J5" s="81"/>
      <c r="K5" s="81"/>
    </row>
    <row r="6" ht="22.8" customHeight="1" spans="1:11">
      <c r="A6" s="67"/>
      <c r="B6" s="67"/>
      <c r="C6" s="67"/>
      <c r="D6" s="133" t="s">
        <v>139</v>
      </c>
      <c r="E6" s="133"/>
      <c r="F6" s="134">
        <v>1546.26</v>
      </c>
      <c r="G6" s="134">
        <v>1523.92</v>
      </c>
      <c r="H6" s="134">
        <v>22.34</v>
      </c>
      <c r="I6" s="134"/>
      <c r="J6" s="133"/>
      <c r="K6" s="133"/>
    </row>
    <row r="7" ht="22.8" customHeight="1" spans="1:11">
      <c r="A7" s="135"/>
      <c r="B7" s="135"/>
      <c r="C7" s="135"/>
      <c r="D7" s="136" t="s">
        <v>157</v>
      </c>
      <c r="E7" s="136" t="s">
        <v>158</v>
      </c>
      <c r="F7" s="137">
        <v>1546.26</v>
      </c>
      <c r="G7" s="137">
        <v>1523.92</v>
      </c>
      <c r="H7" s="137">
        <v>22.34</v>
      </c>
      <c r="I7" s="137">
        <v>0</v>
      </c>
      <c r="J7" s="141">
        <v>0</v>
      </c>
      <c r="K7" s="141">
        <v>0</v>
      </c>
    </row>
    <row r="8" ht="22.8" customHeight="1" spans="1:11">
      <c r="A8" s="135"/>
      <c r="B8" s="135"/>
      <c r="C8" s="135"/>
      <c r="D8" s="136" t="s">
        <v>159</v>
      </c>
      <c r="E8" s="136" t="s">
        <v>160</v>
      </c>
      <c r="F8" s="137">
        <v>1546.26</v>
      </c>
      <c r="G8" s="137">
        <v>1523.92</v>
      </c>
      <c r="H8" s="137">
        <v>22.34</v>
      </c>
      <c r="I8" s="137"/>
      <c r="J8" s="141"/>
      <c r="K8" s="141"/>
    </row>
    <row r="9" ht="22.8" customHeight="1" spans="1:11">
      <c r="A9" s="66" t="s">
        <v>173</v>
      </c>
      <c r="B9" s="66"/>
      <c r="C9" s="66"/>
      <c r="D9" s="82" t="s">
        <v>173</v>
      </c>
      <c r="E9" s="82" t="s">
        <v>174</v>
      </c>
      <c r="F9" s="92">
        <v>4.138243</v>
      </c>
      <c r="G9" s="92">
        <v>4.138243</v>
      </c>
      <c r="H9" s="92">
        <v>0</v>
      </c>
      <c r="I9" s="92">
        <v>0</v>
      </c>
      <c r="J9" s="91"/>
      <c r="K9" s="91"/>
    </row>
    <row r="10" ht="22.8" customHeight="1" spans="1:11">
      <c r="A10" s="66" t="s">
        <v>173</v>
      </c>
      <c r="B10" s="66" t="s">
        <v>175</v>
      </c>
      <c r="C10" s="66"/>
      <c r="D10" s="82" t="s">
        <v>176</v>
      </c>
      <c r="E10" s="82" t="s">
        <v>177</v>
      </c>
      <c r="F10" s="92">
        <v>4.138243</v>
      </c>
      <c r="G10" s="92">
        <v>4.138243</v>
      </c>
      <c r="H10" s="92">
        <v>0</v>
      </c>
      <c r="I10" s="92">
        <v>0</v>
      </c>
      <c r="J10" s="91"/>
      <c r="K10" s="91"/>
    </row>
    <row r="11" ht="22.8" customHeight="1" spans="1:11">
      <c r="A11" s="138" t="s">
        <v>173</v>
      </c>
      <c r="B11" s="138" t="s">
        <v>175</v>
      </c>
      <c r="C11" s="138" t="s">
        <v>178</v>
      </c>
      <c r="D11" s="139" t="s">
        <v>179</v>
      </c>
      <c r="E11" s="139" t="s">
        <v>180</v>
      </c>
      <c r="F11" s="140">
        <v>4.138243</v>
      </c>
      <c r="G11" s="140">
        <v>4.138243</v>
      </c>
      <c r="H11" s="140"/>
      <c r="I11" s="140"/>
      <c r="J11" s="142"/>
      <c r="K11" s="142"/>
    </row>
    <row r="12" ht="22.8" customHeight="1" spans="1:11">
      <c r="A12" s="66" t="s">
        <v>181</v>
      </c>
      <c r="B12" s="66"/>
      <c r="C12" s="66"/>
      <c r="D12" s="82" t="s">
        <v>181</v>
      </c>
      <c r="E12" s="82" t="s">
        <v>182</v>
      </c>
      <c r="F12" s="92">
        <v>5</v>
      </c>
      <c r="G12" s="92">
        <v>0</v>
      </c>
      <c r="H12" s="92">
        <v>5</v>
      </c>
      <c r="I12" s="92">
        <v>0</v>
      </c>
      <c r="J12" s="91"/>
      <c r="K12" s="91"/>
    </row>
    <row r="13" ht="22.8" customHeight="1" spans="1:11">
      <c r="A13" s="66" t="s">
        <v>181</v>
      </c>
      <c r="B13" s="66" t="s">
        <v>178</v>
      </c>
      <c r="C13" s="66"/>
      <c r="D13" s="82" t="s">
        <v>183</v>
      </c>
      <c r="E13" s="82" t="s">
        <v>184</v>
      </c>
      <c r="F13" s="92">
        <v>5</v>
      </c>
      <c r="G13" s="92">
        <v>0</v>
      </c>
      <c r="H13" s="92">
        <v>5</v>
      </c>
      <c r="I13" s="92">
        <v>0</v>
      </c>
      <c r="J13" s="91"/>
      <c r="K13" s="91"/>
    </row>
    <row r="14" ht="22.8" customHeight="1" spans="1:11">
      <c r="A14" s="138" t="s">
        <v>181</v>
      </c>
      <c r="B14" s="138" t="s">
        <v>178</v>
      </c>
      <c r="C14" s="138" t="s">
        <v>185</v>
      </c>
      <c r="D14" s="139" t="s">
        <v>186</v>
      </c>
      <c r="E14" s="139" t="s">
        <v>187</v>
      </c>
      <c r="F14" s="140">
        <v>5</v>
      </c>
      <c r="G14" s="140"/>
      <c r="H14" s="140">
        <v>5</v>
      </c>
      <c r="I14" s="140"/>
      <c r="J14" s="142"/>
      <c r="K14" s="142"/>
    </row>
    <row r="15" ht="22.8" customHeight="1" spans="1:11">
      <c r="A15" s="66" t="s">
        <v>188</v>
      </c>
      <c r="B15" s="66"/>
      <c r="C15" s="66"/>
      <c r="D15" s="82" t="s">
        <v>188</v>
      </c>
      <c r="E15" s="82" t="s">
        <v>189</v>
      </c>
      <c r="F15" s="92">
        <v>285.8445</v>
      </c>
      <c r="G15" s="92">
        <v>285.8445</v>
      </c>
      <c r="H15" s="92">
        <v>0</v>
      </c>
      <c r="I15" s="92">
        <v>0</v>
      </c>
      <c r="J15" s="91"/>
      <c r="K15" s="91"/>
    </row>
    <row r="16" ht="22.8" customHeight="1" spans="1:11">
      <c r="A16" s="66" t="s">
        <v>188</v>
      </c>
      <c r="B16" s="66" t="s">
        <v>190</v>
      </c>
      <c r="C16" s="66"/>
      <c r="D16" s="82" t="s">
        <v>191</v>
      </c>
      <c r="E16" s="82" t="s">
        <v>192</v>
      </c>
      <c r="F16" s="92">
        <v>277.22316</v>
      </c>
      <c r="G16" s="92">
        <v>277.22316</v>
      </c>
      <c r="H16" s="92">
        <v>0</v>
      </c>
      <c r="I16" s="92">
        <v>0</v>
      </c>
      <c r="J16" s="91"/>
      <c r="K16" s="91"/>
    </row>
    <row r="17" ht="22.8" customHeight="1" spans="1:11">
      <c r="A17" s="138" t="s">
        <v>188</v>
      </c>
      <c r="B17" s="138" t="s">
        <v>190</v>
      </c>
      <c r="C17" s="138" t="s">
        <v>185</v>
      </c>
      <c r="D17" s="139" t="s">
        <v>193</v>
      </c>
      <c r="E17" s="139" t="s">
        <v>194</v>
      </c>
      <c r="F17" s="140">
        <v>101.5704</v>
      </c>
      <c r="G17" s="140">
        <v>101.5704</v>
      </c>
      <c r="H17" s="140"/>
      <c r="I17" s="140"/>
      <c r="J17" s="142"/>
      <c r="K17" s="142"/>
    </row>
    <row r="18" ht="22.8" customHeight="1" spans="1:11">
      <c r="A18" s="138" t="s">
        <v>188</v>
      </c>
      <c r="B18" s="138" t="s">
        <v>190</v>
      </c>
      <c r="C18" s="138" t="s">
        <v>190</v>
      </c>
      <c r="D18" s="139" t="s">
        <v>195</v>
      </c>
      <c r="E18" s="139" t="s">
        <v>196</v>
      </c>
      <c r="F18" s="140">
        <v>117.10184</v>
      </c>
      <c r="G18" s="140">
        <v>117.10184</v>
      </c>
      <c r="H18" s="140"/>
      <c r="I18" s="140"/>
      <c r="J18" s="142"/>
      <c r="K18" s="142"/>
    </row>
    <row r="19" ht="22.8" customHeight="1" spans="1:11">
      <c r="A19" s="138" t="s">
        <v>188</v>
      </c>
      <c r="B19" s="138" t="s">
        <v>190</v>
      </c>
      <c r="C19" s="138" t="s">
        <v>178</v>
      </c>
      <c r="D19" s="139" t="s">
        <v>197</v>
      </c>
      <c r="E19" s="139" t="s">
        <v>198</v>
      </c>
      <c r="F19" s="140">
        <v>58.55092</v>
      </c>
      <c r="G19" s="140">
        <v>58.55092</v>
      </c>
      <c r="H19" s="140"/>
      <c r="I19" s="140"/>
      <c r="J19" s="142"/>
      <c r="K19" s="142"/>
    </row>
    <row r="20" ht="22.8" customHeight="1" spans="1:11">
      <c r="A20" s="66" t="s">
        <v>188</v>
      </c>
      <c r="B20" s="66" t="s">
        <v>199</v>
      </c>
      <c r="C20" s="66"/>
      <c r="D20" s="82" t="s">
        <v>200</v>
      </c>
      <c r="E20" s="82" t="s">
        <v>201</v>
      </c>
      <c r="F20" s="92">
        <v>5.172804</v>
      </c>
      <c r="G20" s="92">
        <v>5.172804</v>
      </c>
      <c r="H20" s="92">
        <v>0</v>
      </c>
      <c r="I20" s="92">
        <v>0</v>
      </c>
      <c r="J20" s="91"/>
      <c r="K20" s="91"/>
    </row>
    <row r="21" ht="22.8" customHeight="1" spans="1:11">
      <c r="A21" s="138" t="s">
        <v>188</v>
      </c>
      <c r="B21" s="138" t="s">
        <v>199</v>
      </c>
      <c r="C21" s="138" t="s">
        <v>202</v>
      </c>
      <c r="D21" s="139" t="s">
        <v>203</v>
      </c>
      <c r="E21" s="139" t="s">
        <v>204</v>
      </c>
      <c r="F21" s="140">
        <v>5.172804</v>
      </c>
      <c r="G21" s="140">
        <v>5.172804</v>
      </c>
      <c r="H21" s="140"/>
      <c r="I21" s="140"/>
      <c r="J21" s="142"/>
      <c r="K21" s="142"/>
    </row>
    <row r="22" ht="22.8" customHeight="1" spans="1:11">
      <c r="A22" s="66" t="s">
        <v>188</v>
      </c>
      <c r="B22" s="66" t="s">
        <v>205</v>
      </c>
      <c r="C22" s="66"/>
      <c r="D22" s="82" t="s">
        <v>206</v>
      </c>
      <c r="E22" s="82" t="s">
        <v>207</v>
      </c>
      <c r="F22" s="92">
        <v>3.448536</v>
      </c>
      <c r="G22" s="92">
        <v>3.448536</v>
      </c>
      <c r="H22" s="92">
        <v>0</v>
      </c>
      <c r="I22" s="92">
        <v>0</v>
      </c>
      <c r="J22" s="91"/>
      <c r="K22" s="91"/>
    </row>
    <row r="23" ht="22.8" customHeight="1" spans="1:11">
      <c r="A23" s="138" t="s">
        <v>188</v>
      </c>
      <c r="B23" s="138" t="s">
        <v>205</v>
      </c>
      <c r="C23" s="138" t="s">
        <v>208</v>
      </c>
      <c r="D23" s="139" t="s">
        <v>209</v>
      </c>
      <c r="E23" s="139" t="s">
        <v>210</v>
      </c>
      <c r="F23" s="140">
        <v>3.448536</v>
      </c>
      <c r="G23" s="140">
        <v>3.448536</v>
      </c>
      <c r="H23" s="140"/>
      <c r="I23" s="140"/>
      <c r="J23" s="142"/>
      <c r="K23" s="142"/>
    </row>
    <row r="24" ht="22.8" customHeight="1" spans="1:11">
      <c r="A24" s="66" t="s">
        <v>211</v>
      </c>
      <c r="B24" s="66"/>
      <c r="C24" s="66"/>
      <c r="D24" s="82" t="s">
        <v>211</v>
      </c>
      <c r="E24" s="82" t="s">
        <v>212</v>
      </c>
      <c r="F24" s="92">
        <v>45.447</v>
      </c>
      <c r="G24" s="92">
        <v>45.447</v>
      </c>
      <c r="H24" s="92">
        <v>0</v>
      </c>
      <c r="I24" s="92">
        <v>0</v>
      </c>
      <c r="J24" s="91"/>
      <c r="K24" s="91"/>
    </row>
    <row r="25" ht="22.8" customHeight="1" spans="1:11">
      <c r="A25" s="66" t="s">
        <v>211</v>
      </c>
      <c r="B25" s="66" t="s">
        <v>199</v>
      </c>
      <c r="C25" s="66"/>
      <c r="D25" s="82" t="s">
        <v>213</v>
      </c>
      <c r="E25" s="82" t="s">
        <v>214</v>
      </c>
      <c r="F25" s="92">
        <v>45.447</v>
      </c>
      <c r="G25" s="92">
        <v>45.447</v>
      </c>
      <c r="H25" s="92">
        <v>0</v>
      </c>
      <c r="I25" s="92">
        <v>0</v>
      </c>
      <c r="J25" s="91"/>
      <c r="K25" s="91"/>
    </row>
    <row r="26" ht="22.8" customHeight="1" spans="1:11">
      <c r="A26" s="138" t="s">
        <v>211</v>
      </c>
      <c r="B26" s="138" t="s">
        <v>199</v>
      </c>
      <c r="C26" s="138" t="s">
        <v>185</v>
      </c>
      <c r="D26" s="139" t="s">
        <v>215</v>
      </c>
      <c r="E26" s="139" t="s">
        <v>216</v>
      </c>
      <c r="F26" s="140">
        <v>41.36292</v>
      </c>
      <c r="G26" s="140">
        <v>41.36292</v>
      </c>
      <c r="H26" s="140"/>
      <c r="I26" s="140"/>
      <c r="J26" s="142"/>
      <c r="K26" s="142"/>
    </row>
    <row r="27" ht="22.8" customHeight="1" spans="1:11">
      <c r="A27" s="138" t="s">
        <v>211</v>
      </c>
      <c r="B27" s="138" t="s">
        <v>199</v>
      </c>
      <c r="C27" s="138" t="s">
        <v>217</v>
      </c>
      <c r="D27" s="139" t="s">
        <v>218</v>
      </c>
      <c r="E27" s="139" t="s">
        <v>219</v>
      </c>
      <c r="F27" s="140">
        <v>4.08408</v>
      </c>
      <c r="G27" s="140">
        <v>4.08408</v>
      </c>
      <c r="H27" s="140"/>
      <c r="I27" s="140"/>
      <c r="J27" s="142"/>
      <c r="K27" s="142"/>
    </row>
    <row r="28" ht="22.8" customHeight="1" spans="1:11">
      <c r="A28" s="66" t="s">
        <v>220</v>
      </c>
      <c r="B28" s="66"/>
      <c r="C28" s="66"/>
      <c r="D28" s="82" t="s">
        <v>220</v>
      </c>
      <c r="E28" s="82" t="s">
        <v>221</v>
      </c>
      <c r="F28" s="92">
        <v>1118.0047</v>
      </c>
      <c r="G28" s="92">
        <v>1100.6647</v>
      </c>
      <c r="H28" s="92">
        <v>17.34</v>
      </c>
      <c r="I28" s="92">
        <v>0</v>
      </c>
      <c r="J28" s="91"/>
      <c r="K28" s="91"/>
    </row>
    <row r="29" ht="22.8" customHeight="1" spans="1:11">
      <c r="A29" s="66" t="s">
        <v>220</v>
      </c>
      <c r="B29" s="66" t="s">
        <v>185</v>
      </c>
      <c r="C29" s="66"/>
      <c r="D29" s="82" t="s">
        <v>222</v>
      </c>
      <c r="E29" s="82" t="s">
        <v>223</v>
      </c>
      <c r="F29" s="92">
        <v>1100.6647</v>
      </c>
      <c r="G29" s="92">
        <v>1100.6647</v>
      </c>
      <c r="H29" s="92">
        <v>0</v>
      </c>
      <c r="I29" s="92">
        <v>0</v>
      </c>
      <c r="J29" s="91"/>
      <c r="K29" s="91"/>
    </row>
    <row r="30" ht="22.8" customHeight="1" spans="1:11">
      <c r="A30" s="138" t="s">
        <v>220</v>
      </c>
      <c r="B30" s="138" t="s">
        <v>185</v>
      </c>
      <c r="C30" s="138" t="s">
        <v>185</v>
      </c>
      <c r="D30" s="139" t="s">
        <v>224</v>
      </c>
      <c r="E30" s="139" t="s">
        <v>225</v>
      </c>
      <c r="F30" s="140">
        <v>1100.6647</v>
      </c>
      <c r="G30" s="140">
        <v>1100.6647</v>
      </c>
      <c r="H30" s="140"/>
      <c r="I30" s="140"/>
      <c r="J30" s="142"/>
      <c r="K30" s="142"/>
    </row>
    <row r="31" ht="22.8" customHeight="1" spans="1:11">
      <c r="A31" s="66" t="s">
        <v>220</v>
      </c>
      <c r="B31" s="66" t="s">
        <v>202</v>
      </c>
      <c r="C31" s="66"/>
      <c r="D31" s="82" t="s">
        <v>226</v>
      </c>
      <c r="E31" s="82" t="s">
        <v>227</v>
      </c>
      <c r="F31" s="92">
        <v>17.34</v>
      </c>
      <c r="G31" s="92">
        <v>0</v>
      </c>
      <c r="H31" s="92">
        <v>17.34</v>
      </c>
      <c r="I31" s="92">
        <v>0</v>
      </c>
      <c r="J31" s="91"/>
      <c r="K31" s="91"/>
    </row>
    <row r="32" ht="22.8" customHeight="1" spans="1:11">
      <c r="A32" s="138" t="s">
        <v>220</v>
      </c>
      <c r="B32" s="138" t="s">
        <v>202</v>
      </c>
      <c r="C32" s="138" t="s">
        <v>202</v>
      </c>
      <c r="D32" s="139" t="s">
        <v>228</v>
      </c>
      <c r="E32" s="139" t="s">
        <v>229</v>
      </c>
      <c r="F32" s="140">
        <v>17.34</v>
      </c>
      <c r="G32" s="140"/>
      <c r="H32" s="140">
        <v>17.34</v>
      </c>
      <c r="I32" s="140"/>
      <c r="J32" s="142"/>
      <c r="K32" s="142"/>
    </row>
    <row r="33" ht="22.8" customHeight="1" spans="1:11">
      <c r="A33" s="66" t="s">
        <v>230</v>
      </c>
      <c r="B33" s="66"/>
      <c r="C33" s="66"/>
      <c r="D33" s="82" t="s">
        <v>230</v>
      </c>
      <c r="E33" s="82" t="s">
        <v>231</v>
      </c>
      <c r="F33" s="92">
        <v>87.82638</v>
      </c>
      <c r="G33" s="92">
        <v>87.82638</v>
      </c>
      <c r="H33" s="92">
        <v>0</v>
      </c>
      <c r="I33" s="92">
        <v>0</v>
      </c>
      <c r="J33" s="91"/>
      <c r="K33" s="91"/>
    </row>
    <row r="34" ht="22.8" customHeight="1" spans="1:11">
      <c r="A34" s="66" t="s">
        <v>230</v>
      </c>
      <c r="B34" s="66" t="s">
        <v>208</v>
      </c>
      <c r="C34" s="66"/>
      <c r="D34" s="82" t="s">
        <v>232</v>
      </c>
      <c r="E34" s="82" t="s">
        <v>233</v>
      </c>
      <c r="F34" s="92">
        <v>87.82638</v>
      </c>
      <c r="G34" s="92">
        <v>87.82638</v>
      </c>
      <c r="H34" s="92">
        <v>0</v>
      </c>
      <c r="I34" s="92">
        <v>0</v>
      </c>
      <c r="J34" s="91"/>
      <c r="K34" s="91"/>
    </row>
    <row r="35" ht="22.8" customHeight="1" spans="1:11">
      <c r="A35" s="138" t="s">
        <v>230</v>
      </c>
      <c r="B35" s="138" t="s">
        <v>208</v>
      </c>
      <c r="C35" s="138" t="s">
        <v>185</v>
      </c>
      <c r="D35" s="139" t="s">
        <v>234</v>
      </c>
      <c r="E35" s="139" t="s">
        <v>235</v>
      </c>
      <c r="F35" s="140">
        <v>87.82638</v>
      </c>
      <c r="G35" s="140">
        <v>87.82638</v>
      </c>
      <c r="H35" s="140"/>
      <c r="I35" s="140"/>
      <c r="J35" s="142"/>
      <c r="K35" s="142"/>
    </row>
    <row r="36" customFormat="1" ht="16.35" customHeight="1"/>
  </sheetData>
  <mergeCells count="11">
    <mergeCell ref="A2:K2"/>
    <mergeCell ref="A3:J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35"/>
  <sheetViews>
    <sheetView workbookViewId="0">
      <selection activeCell="A3" sqref="A3:R3"/>
    </sheetView>
  </sheetViews>
  <sheetFormatPr defaultColWidth="10" defaultRowHeight="14.1"/>
  <cols>
    <col min="1" max="1" width="3.66666666666667" customWidth="1"/>
    <col min="2" max="2" width="4.74774774774775" customWidth="1"/>
    <col min="3" max="3" width="4.61261261261261" customWidth="1"/>
    <col min="4" max="4" width="9.09009009009009" customWidth="1"/>
    <col min="5" max="5" width="20.0810810810811" customWidth="1"/>
    <col min="6" max="6" width="9.22522522522523" customWidth="1"/>
    <col min="7" max="7" width="7.77477477477477" customWidth="1"/>
    <col min="8" max="12" width="7.18018018018018" customWidth="1"/>
    <col min="13" max="13" width="6.78378378378378" customWidth="1"/>
    <col min="14" max="17" width="7.18018018018018" customWidth="1"/>
    <col min="18" max="18" width="7.05405405405405" customWidth="1"/>
    <col min="19" max="20" width="7.18018018018018" customWidth="1"/>
    <col min="21" max="21" width="9.76576576576577" customWidth="1"/>
  </cols>
  <sheetData>
    <row r="1" customFormat="1" ht="16.35" customHeight="1" spans="1:20">
      <c r="A1" s="63"/>
      <c r="S1" s="85" t="s">
        <v>236</v>
      </c>
      <c r="T1" s="85"/>
    </row>
    <row r="2" customFormat="1" ht="42.25" customHeight="1" spans="1:20">
      <c r="A2" s="86" t="s">
        <v>9</v>
      </c>
      <c r="B2" s="86"/>
      <c r="C2" s="86"/>
      <c r="D2" s="86"/>
      <c r="E2" s="86"/>
      <c r="F2" s="86"/>
      <c r="G2" s="86"/>
      <c r="H2" s="86"/>
      <c r="I2" s="86"/>
      <c r="J2" s="86"/>
      <c r="K2" s="86"/>
      <c r="L2" s="86"/>
      <c r="M2" s="86"/>
      <c r="N2" s="86"/>
      <c r="O2" s="86"/>
      <c r="P2" s="86"/>
      <c r="Q2" s="86"/>
      <c r="R2" s="86"/>
      <c r="S2" s="86"/>
      <c r="T2" s="86"/>
    </row>
    <row r="3" customFormat="1" ht="19.8" customHeight="1" spans="1:20">
      <c r="A3" s="9" t="s">
        <v>33</v>
      </c>
      <c r="B3" s="9"/>
      <c r="C3" s="9"/>
      <c r="D3" s="9"/>
      <c r="E3" s="9"/>
      <c r="F3" s="9"/>
      <c r="G3" s="9"/>
      <c r="H3" s="9"/>
      <c r="I3" s="9"/>
      <c r="J3" s="9"/>
      <c r="K3" s="9"/>
      <c r="L3" s="9"/>
      <c r="M3" s="9"/>
      <c r="N3" s="9"/>
      <c r="O3" s="9"/>
      <c r="P3" s="9"/>
      <c r="Q3" s="9"/>
      <c r="R3" s="9"/>
      <c r="S3" s="79" t="s">
        <v>34</v>
      </c>
      <c r="T3" s="79"/>
    </row>
    <row r="4" customFormat="1" ht="19.8" customHeight="1" spans="1:20">
      <c r="A4" s="66" t="s">
        <v>162</v>
      </c>
      <c r="B4" s="66"/>
      <c r="C4" s="66"/>
      <c r="D4" s="66" t="s">
        <v>237</v>
      </c>
      <c r="E4" s="66" t="s">
        <v>238</v>
      </c>
      <c r="F4" s="66" t="s">
        <v>239</v>
      </c>
      <c r="G4" s="66" t="s">
        <v>240</v>
      </c>
      <c r="H4" s="66" t="s">
        <v>241</v>
      </c>
      <c r="I4" s="66" t="s">
        <v>242</v>
      </c>
      <c r="J4" s="66" t="s">
        <v>243</v>
      </c>
      <c r="K4" s="66" t="s">
        <v>244</v>
      </c>
      <c r="L4" s="66" t="s">
        <v>245</v>
      </c>
      <c r="M4" s="66" t="s">
        <v>246</v>
      </c>
      <c r="N4" s="66" t="s">
        <v>247</v>
      </c>
      <c r="O4" s="66" t="s">
        <v>248</v>
      </c>
      <c r="P4" s="66" t="s">
        <v>249</v>
      </c>
      <c r="Q4" s="66" t="s">
        <v>250</v>
      </c>
      <c r="R4" s="66" t="s">
        <v>251</v>
      </c>
      <c r="S4" s="66" t="s">
        <v>252</v>
      </c>
      <c r="T4" s="66" t="s">
        <v>253</v>
      </c>
    </row>
    <row r="5" customFormat="1" ht="20.7" customHeight="1" spans="1:20">
      <c r="A5" s="66" t="s">
        <v>170</v>
      </c>
      <c r="B5" s="66" t="s">
        <v>171</v>
      </c>
      <c r="C5" s="66" t="s">
        <v>172</v>
      </c>
      <c r="D5" s="66"/>
      <c r="E5" s="66"/>
      <c r="F5" s="66"/>
      <c r="G5" s="66"/>
      <c r="H5" s="66"/>
      <c r="I5" s="66"/>
      <c r="J5" s="66"/>
      <c r="K5" s="66"/>
      <c r="L5" s="66"/>
      <c r="M5" s="66"/>
      <c r="N5" s="66"/>
      <c r="O5" s="66"/>
      <c r="P5" s="66"/>
      <c r="Q5" s="66"/>
      <c r="R5" s="66"/>
      <c r="S5" s="66"/>
      <c r="T5" s="66"/>
    </row>
    <row r="6" customFormat="1" ht="22.8" customHeight="1" spans="1:20">
      <c r="A6" s="84"/>
      <c r="B6" s="84"/>
      <c r="C6" s="84"/>
      <c r="D6" s="84"/>
      <c r="E6" s="84" t="s">
        <v>139</v>
      </c>
      <c r="F6" s="83">
        <v>1546.260823</v>
      </c>
      <c r="G6" s="83">
        <v>1263.41218</v>
      </c>
      <c r="H6" s="83">
        <v>154.8</v>
      </c>
      <c r="I6" s="83"/>
      <c r="J6" s="83"/>
      <c r="K6" s="83"/>
      <c r="L6" s="83"/>
      <c r="M6" s="83"/>
      <c r="N6" s="83"/>
      <c r="O6" s="83">
        <v>105.708643</v>
      </c>
      <c r="P6" s="83"/>
      <c r="Q6" s="83"/>
      <c r="R6" s="83"/>
      <c r="S6" s="83"/>
      <c r="T6" s="83">
        <v>22.34</v>
      </c>
    </row>
    <row r="7" customFormat="1" ht="22.8" customHeight="1" spans="1:20">
      <c r="A7" s="84"/>
      <c r="B7" s="84"/>
      <c r="C7" s="84"/>
      <c r="D7" s="82" t="s">
        <v>157</v>
      </c>
      <c r="E7" s="82" t="s">
        <v>158</v>
      </c>
      <c r="F7" s="83">
        <v>1546.260823</v>
      </c>
      <c r="G7" s="83">
        <v>1263.41218</v>
      </c>
      <c r="H7" s="83">
        <v>154.8</v>
      </c>
      <c r="I7" s="83">
        <v>0</v>
      </c>
      <c r="J7" s="83">
        <v>0</v>
      </c>
      <c r="K7" s="83">
        <v>0</v>
      </c>
      <c r="L7" s="83">
        <v>0</v>
      </c>
      <c r="M7" s="83">
        <v>0</v>
      </c>
      <c r="N7" s="83">
        <v>0</v>
      </c>
      <c r="O7" s="83">
        <v>105.708643</v>
      </c>
      <c r="P7" s="83">
        <v>0</v>
      </c>
      <c r="Q7" s="83">
        <v>0</v>
      </c>
      <c r="R7" s="83">
        <v>0</v>
      </c>
      <c r="S7" s="83">
        <v>0</v>
      </c>
      <c r="T7" s="83">
        <v>22.34</v>
      </c>
    </row>
    <row r="8" customFormat="1" ht="22.8" customHeight="1" spans="1:20">
      <c r="A8" s="91"/>
      <c r="B8" s="91"/>
      <c r="C8" s="91"/>
      <c r="D8" s="88" t="s">
        <v>159</v>
      </c>
      <c r="E8" s="88" t="s">
        <v>160</v>
      </c>
      <c r="F8" s="130">
        <v>1546.260823</v>
      </c>
      <c r="G8" s="130">
        <v>1263.41218</v>
      </c>
      <c r="H8" s="130">
        <v>154.8</v>
      </c>
      <c r="I8" s="130"/>
      <c r="J8" s="130"/>
      <c r="K8" s="130"/>
      <c r="L8" s="130"/>
      <c r="M8" s="130"/>
      <c r="N8" s="130"/>
      <c r="O8" s="130">
        <v>105.708643</v>
      </c>
      <c r="P8" s="130"/>
      <c r="Q8" s="130"/>
      <c r="R8" s="130"/>
      <c r="S8" s="130"/>
      <c r="T8" s="130">
        <v>22.34</v>
      </c>
    </row>
    <row r="9" customFormat="1" ht="22.8" customHeight="1" spans="1:20">
      <c r="A9" s="66" t="s">
        <v>173</v>
      </c>
      <c r="B9" s="66"/>
      <c r="C9" s="66"/>
      <c r="D9" s="82" t="s">
        <v>173</v>
      </c>
      <c r="E9" s="82" t="s">
        <v>174</v>
      </c>
      <c r="F9" s="92">
        <v>4.138243</v>
      </c>
      <c r="G9" s="92"/>
      <c r="H9" s="92"/>
      <c r="I9" s="92"/>
      <c r="J9" s="92"/>
      <c r="K9" s="92"/>
      <c r="L9" s="92"/>
      <c r="M9" s="92"/>
      <c r="N9" s="92"/>
      <c r="O9" s="92">
        <v>4.138243</v>
      </c>
      <c r="P9" s="92"/>
      <c r="Q9" s="92"/>
      <c r="R9" s="92"/>
      <c r="S9" s="92"/>
      <c r="T9" s="92"/>
    </row>
    <row r="10" customFormat="1" ht="22.8" customHeight="1" spans="1:20">
      <c r="A10" s="66" t="s">
        <v>173</v>
      </c>
      <c r="B10" s="66" t="s">
        <v>175</v>
      </c>
      <c r="C10" s="66"/>
      <c r="D10" s="82" t="s">
        <v>176</v>
      </c>
      <c r="E10" s="82" t="s">
        <v>177</v>
      </c>
      <c r="F10" s="92">
        <v>4.138243</v>
      </c>
      <c r="G10" s="92"/>
      <c r="H10" s="92"/>
      <c r="I10" s="92"/>
      <c r="J10" s="92"/>
      <c r="K10" s="92"/>
      <c r="L10" s="92"/>
      <c r="M10" s="92"/>
      <c r="N10" s="92"/>
      <c r="O10" s="92">
        <v>4.138243</v>
      </c>
      <c r="P10" s="92"/>
      <c r="Q10" s="92"/>
      <c r="R10" s="92"/>
      <c r="S10" s="92"/>
      <c r="T10" s="92"/>
    </row>
    <row r="11" customFormat="1" ht="22.8" customHeight="1" spans="1:20">
      <c r="A11" s="93" t="s">
        <v>173</v>
      </c>
      <c r="B11" s="93" t="s">
        <v>175</v>
      </c>
      <c r="C11" s="93" t="s">
        <v>178</v>
      </c>
      <c r="D11" s="87" t="s">
        <v>179</v>
      </c>
      <c r="E11" s="87" t="s">
        <v>180</v>
      </c>
      <c r="F11" s="95">
        <v>4.138243</v>
      </c>
      <c r="G11" s="95"/>
      <c r="H11" s="95"/>
      <c r="I11" s="95"/>
      <c r="J11" s="95"/>
      <c r="K11" s="95"/>
      <c r="L11" s="95"/>
      <c r="M11" s="95"/>
      <c r="N11" s="95"/>
      <c r="O11" s="95">
        <v>4.138243</v>
      </c>
      <c r="P11" s="95"/>
      <c r="Q11" s="95"/>
      <c r="R11" s="95"/>
      <c r="S11" s="95"/>
      <c r="T11" s="95"/>
    </row>
    <row r="12" customFormat="1" ht="22.8" customHeight="1" spans="1:20">
      <c r="A12" s="66" t="s">
        <v>181</v>
      </c>
      <c r="B12" s="66"/>
      <c r="C12" s="66"/>
      <c r="D12" s="82" t="s">
        <v>181</v>
      </c>
      <c r="E12" s="82" t="s">
        <v>182</v>
      </c>
      <c r="F12" s="92">
        <v>5</v>
      </c>
      <c r="G12" s="92"/>
      <c r="H12" s="92"/>
      <c r="I12" s="92"/>
      <c r="J12" s="92"/>
      <c r="K12" s="92"/>
      <c r="L12" s="92"/>
      <c r="M12" s="92"/>
      <c r="N12" s="92"/>
      <c r="O12" s="92"/>
      <c r="P12" s="92"/>
      <c r="Q12" s="92"/>
      <c r="R12" s="92"/>
      <c r="S12" s="92"/>
      <c r="T12" s="92">
        <v>5</v>
      </c>
    </row>
    <row r="13" customFormat="1" ht="22.8" customHeight="1" spans="1:20">
      <c r="A13" s="66" t="s">
        <v>181</v>
      </c>
      <c r="B13" s="66" t="s">
        <v>178</v>
      </c>
      <c r="C13" s="66"/>
      <c r="D13" s="82" t="s">
        <v>183</v>
      </c>
      <c r="E13" s="82" t="s">
        <v>184</v>
      </c>
      <c r="F13" s="92">
        <v>5</v>
      </c>
      <c r="G13" s="92"/>
      <c r="H13" s="92"/>
      <c r="I13" s="92"/>
      <c r="J13" s="92"/>
      <c r="K13" s="92"/>
      <c r="L13" s="92"/>
      <c r="M13" s="92"/>
      <c r="N13" s="92"/>
      <c r="O13" s="92"/>
      <c r="P13" s="92"/>
      <c r="Q13" s="92"/>
      <c r="R13" s="92"/>
      <c r="S13" s="92"/>
      <c r="T13" s="92">
        <v>5</v>
      </c>
    </row>
    <row r="14" customFormat="1" ht="22.8" customHeight="1" spans="1:20">
      <c r="A14" s="93" t="s">
        <v>181</v>
      </c>
      <c r="B14" s="93" t="s">
        <v>178</v>
      </c>
      <c r="C14" s="93" t="s">
        <v>185</v>
      </c>
      <c r="D14" s="87" t="s">
        <v>186</v>
      </c>
      <c r="E14" s="87" t="s">
        <v>187</v>
      </c>
      <c r="F14" s="95">
        <v>5</v>
      </c>
      <c r="G14" s="95"/>
      <c r="H14" s="95"/>
      <c r="I14" s="95"/>
      <c r="J14" s="95"/>
      <c r="K14" s="95"/>
      <c r="L14" s="95"/>
      <c r="M14" s="95"/>
      <c r="N14" s="95"/>
      <c r="O14" s="95"/>
      <c r="P14" s="95"/>
      <c r="Q14" s="95"/>
      <c r="R14" s="95"/>
      <c r="S14" s="95"/>
      <c r="T14" s="95">
        <v>5</v>
      </c>
    </row>
    <row r="15" customFormat="1" ht="22.8" customHeight="1" spans="1:20">
      <c r="A15" s="66" t="s">
        <v>188</v>
      </c>
      <c r="B15" s="66"/>
      <c r="C15" s="66"/>
      <c r="D15" s="82" t="s">
        <v>188</v>
      </c>
      <c r="E15" s="82" t="s">
        <v>189</v>
      </c>
      <c r="F15" s="92">
        <v>285.8445</v>
      </c>
      <c r="G15" s="92">
        <v>184.2741</v>
      </c>
      <c r="H15" s="92"/>
      <c r="I15" s="92"/>
      <c r="J15" s="92"/>
      <c r="K15" s="92"/>
      <c r="L15" s="92"/>
      <c r="M15" s="92"/>
      <c r="N15" s="92"/>
      <c r="O15" s="92">
        <v>101.5704</v>
      </c>
      <c r="P15" s="92"/>
      <c r="Q15" s="92"/>
      <c r="R15" s="92"/>
      <c r="S15" s="92"/>
      <c r="T15" s="92"/>
    </row>
    <row r="16" customFormat="1" ht="22.8" customHeight="1" spans="1:20">
      <c r="A16" s="66" t="s">
        <v>188</v>
      </c>
      <c r="B16" s="66" t="s">
        <v>190</v>
      </c>
      <c r="C16" s="66"/>
      <c r="D16" s="82" t="s">
        <v>191</v>
      </c>
      <c r="E16" s="82" t="s">
        <v>192</v>
      </c>
      <c r="F16" s="92">
        <v>277.22316</v>
      </c>
      <c r="G16" s="92">
        <v>175.65276</v>
      </c>
      <c r="H16" s="92"/>
      <c r="I16" s="92"/>
      <c r="J16" s="92"/>
      <c r="K16" s="92"/>
      <c r="L16" s="92"/>
      <c r="M16" s="92"/>
      <c r="N16" s="92"/>
      <c r="O16" s="92">
        <v>101.5704</v>
      </c>
      <c r="P16" s="92"/>
      <c r="Q16" s="92"/>
      <c r="R16" s="92"/>
      <c r="S16" s="92"/>
      <c r="T16" s="92"/>
    </row>
    <row r="17" customFormat="1" ht="22.8" customHeight="1" spans="1:20">
      <c r="A17" s="93" t="s">
        <v>188</v>
      </c>
      <c r="B17" s="93" t="s">
        <v>190</v>
      </c>
      <c r="C17" s="93" t="s">
        <v>185</v>
      </c>
      <c r="D17" s="87" t="s">
        <v>193</v>
      </c>
      <c r="E17" s="87" t="s">
        <v>194</v>
      </c>
      <c r="F17" s="95">
        <v>101.5704</v>
      </c>
      <c r="G17" s="95"/>
      <c r="H17" s="95"/>
      <c r="I17" s="95"/>
      <c r="J17" s="95"/>
      <c r="K17" s="95"/>
      <c r="L17" s="95"/>
      <c r="M17" s="95"/>
      <c r="N17" s="95"/>
      <c r="O17" s="95">
        <v>101.5704</v>
      </c>
      <c r="P17" s="95"/>
      <c r="Q17" s="95"/>
      <c r="R17" s="95"/>
      <c r="S17" s="95"/>
      <c r="T17" s="95"/>
    </row>
    <row r="18" customFormat="1" ht="22.8" customHeight="1" spans="1:20">
      <c r="A18" s="93" t="s">
        <v>188</v>
      </c>
      <c r="B18" s="93" t="s">
        <v>190</v>
      </c>
      <c r="C18" s="93" t="s">
        <v>190</v>
      </c>
      <c r="D18" s="87" t="s">
        <v>195</v>
      </c>
      <c r="E18" s="87" t="s">
        <v>196</v>
      </c>
      <c r="F18" s="95">
        <v>117.10184</v>
      </c>
      <c r="G18" s="95">
        <v>117.10184</v>
      </c>
      <c r="H18" s="95"/>
      <c r="I18" s="95"/>
      <c r="J18" s="95"/>
      <c r="K18" s="95"/>
      <c r="L18" s="95"/>
      <c r="M18" s="95"/>
      <c r="N18" s="95"/>
      <c r="O18" s="95"/>
      <c r="P18" s="95"/>
      <c r="Q18" s="95"/>
      <c r="R18" s="95"/>
      <c r="S18" s="95"/>
      <c r="T18" s="95"/>
    </row>
    <row r="19" customFormat="1" ht="22.8" customHeight="1" spans="1:20">
      <c r="A19" s="93" t="s">
        <v>188</v>
      </c>
      <c r="B19" s="93" t="s">
        <v>190</v>
      </c>
      <c r="C19" s="93" t="s">
        <v>178</v>
      </c>
      <c r="D19" s="87" t="s">
        <v>197</v>
      </c>
      <c r="E19" s="87" t="s">
        <v>198</v>
      </c>
      <c r="F19" s="95">
        <v>58.55092</v>
      </c>
      <c r="G19" s="95">
        <v>58.55092</v>
      </c>
      <c r="H19" s="95"/>
      <c r="I19" s="95"/>
      <c r="J19" s="95"/>
      <c r="K19" s="95"/>
      <c r="L19" s="95"/>
      <c r="M19" s="95"/>
      <c r="N19" s="95"/>
      <c r="O19" s="95"/>
      <c r="P19" s="95"/>
      <c r="Q19" s="95"/>
      <c r="R19" s="95"/>
      <c r="S19" s="95"/>
      <c r="T19" s="95"/>
    </row>
    <row r="20" customFormat="1" ht="22.8" customHeight="1" spans="1:20">
      <c r="A20" s="66" t="s">
        <v>188</v>
      </c>
      <c r="B20" s="66" t="s">
        <v>199</v>
      </c>
      <c r="C20" s="66"/>
      <c r="D20" s="82" t="s">
        <v>200</v>
      </c>
      <c r="E20" s="82" t="s">
        <v>201</v>
      </c>
      <c r="F20" s="92">
        <v>5.172804</v>
      </c>
      <c r="G20" s="92">
        <v>5.172804</v>
      </c>
      <c r="H20" s="92"/>
      <c r="I20" s="92"/>
      <c r="J20" s="92"/>
      <c r="K20" s="92"/>
      <c r="L20" s="92"/>
      <c r="M20" s="92"/>
      <c r="N20" s="92"/>
      <c r="O20" s="92"/>
      <c r="P20" s="92"/>
      <c r="Q20" s="92"/>
      <c r="R20" s="92"/>
      <c r="S20" s="92"/>
      <c r="T20" s="92"/>
    </row>
    <row r="21" customFormat="1" ht="22.8" customHeight="1" spans="1:20">
      <c r="A21" s="93" t="s">
        <v>188</v>
      </c>
      <c r="B21" s="93" t="s">
        <v>199</v>
      </c>
      <c r="C21" s="93" t="s">
        <v>202</v>
      </c>
      <c r="D21" s="87" t="s">
        <v>203</v>
      </c>
      <c r="E21" s="87" t="s">
        <v>204</v>
      </c>
      <c r="F21" s="95">
        <v>5.172804</v>
      </c>
      <c r="G21" s="95">
        <v>5.172804</v>
      </c>
      <c r="H21" s="95"/>
      <c r="I21" s="95"/>
      <c r="J21" s="95"/>
      <c r="K21" s="95"/>
      <c r="L21" s="95"/>
      <c r="M21" s="95"/>
      <c r="N21" s="95"/>
      <c r="O21" s="95"/>
      <c r="P21" s="95"/>
      <c r="Q21" s="95"/>
      <c r="R21" s="95"/>
      <c r="S21" s="95"/>
      <c r="T21" s="95"/>
    </row>
    <row r="22" customFormat="1" ht="22.8" customHeight="1" spans="1:20">
      <c r="A22" s="66" t="s">
        <v>188</v>
      </c>
      <c r="B22" s="66" t="s">
        <v>205</v>
      </c>
      <c r="C22" s="66"/>
      <c r="D22" s="82" t="s">
        <v>206</v>
      </c>
      <c r="E22" s="82" t="s">
        <v>207</v>
      </c>
      <c r="F22" s="92">
        <v>3.448536</v>
      </c>
      <c r="G22" s="92">
        <v>3.448536</v>
      </c>
      <c r="H22" s="92"/>
      <c r="I22" s="92"/>
      <c r="J22" s="92"/>
      <c r="K22" s="92"/>
      <c r="L22" s="92"/>
      <c r="M22" s="92"/>
      <c r="N22" s="92"/>
      <c r="O22" s="92"/>
      <c r="P22" s="92"/>
      <c r="Q22" s="92"/>
      <c r="R22" s="92"/>
      <c r="S22" s="92"/>
      <c r="T22" s="92"/>
    </row>
    <row r="23" customFormat="1" ht="22.8" customHeight="1" spans="1:20">
      <c r="A23" s="93" t="s">
        <v>188</v>
      </c>
      <c r="B23" s="93" t="s">
        <v>205</v>
      </c>
      <c r="C23" s="93" t="s">
        <v>208</v>
      </c>
      <c r="D23" s="87" t="s">
        <v>209</v>
      </c>
      <c r="E23" s="87" t="s">
        <v>210</v>
      </c>
      <c r="F23" s="95">
        <v>3.448536</v>
      </c>
      <c r="G23" s="95">
        <v>3.448536</v>
      </c>
      <c r="H23" s="95"/>
      <c r="I23" s="95"/>
      <c r="J23" s="95"/>
      <c r="K23" s="95"/>
      <c r="L23" s="95"/>
      <c r="M23" s="95"/>
      <c r="N23" s="95"/>
      <c r="O23" s="95"/>
      <c r="P23" s="95"/>
      <c r="Q23" s="95"/>
      <c r="R23" s="95"/>
      <c r="S23" s="95"/>
      <c r="T23" s="95"/>
    </row>
    <row r="24" customFormat="1" ht="22.8" customHeight="1" spans="1:20">
      <c r="A24" s="66" t="s">
        <v>211</v>
      </c>
      <c r="B24" s="66"/>
      <c r="C24" s="66"/>
      <c r="D24" s="82" t="s">
        <v>211</v>
      </c>
      <c r="E24" s="82" t="s">
        <v>212</v>
      </c>
      <c r="F24" s="92">
        <v>45.447</v>
      </c>
      <c r="G24" s="92">
        <v>45.447</v>
      </c>
      <c r="H24" s="92"/>
      <c r="I24" s="92"/>
      <c r="J24" s="92"/>
      <c r="K24" s="92"/>
      <c r="L24" s="92"/>
      <c r="M24" s="92"/>
      <c r="N24" s="92"/>
      <c r="O24" s="92"/>
      <c r="P24" s="92"/>
      <c r="Q24" s="92"/>
      <c r="R24" s="92"/>
      <c r="S24" s="92"/>
      <c r="T24" s="92"/>
    </row>
    <row r="25" customFormat="1" ht="22.8" customHeight="1" spans="1:20">
      <c r="A25" s="66" t="s">
        <v>211</v>
      </c>
      <c r="B25" s="66" t="s">
        <v>199</v>
      </c>
      <c r="C25" s="66"/>
      <c r="D25" s="82" t="s">
        <v>213</v>
      </c>
      <c r="E25" s="82" t="s">
        <v>214</v>
      </c>
      <c r="F25" s="92">
        <v>45.447</v>
      </c>
      <c r="G25" s="92">
        <v>45.447</v>
      </c>
      <c r="H25" s="92"/>
      <c r="I25" s="92"/>
      <c r="J25" s="92"/>
      <c r="K25" s="92"/>
      <c r="L25" s="92"/>
      <c r="M25" s="92"/>
      <c r="N25" s="92"/>
      <c r="O25" s="92"/>
      <c r="P25" s="92"/>
      <c r="Q25" s="92"/>
      <c r="R25" s="92"/>
      <c r="S25" s="92"/>
      <c r="T25" s="92"/>
    </row>
    <row r="26" customFormat="1" ht="22.8" customHeight="1" spans="1:20">
      <c r="A26" s="93" t="s">
        <v>211</v>
      </c>
      <c r="B26" s="93" t="s">
        <v>199</v>
      </c>
      <c r="C26" s="93" t="s">
        <v>185</v>
      </c>
      <c r="D26" s="87" t="s">
        <v>215</v>
      </c>
      <c r="E26" s="87" t="s">
        <v>216</v>
      </c>
      <c r="F26" s="95">
        <v>41.36292</v>
      </c>
      <c r="G26" s="95">
        <v>41.36292</v>
      </c>
      <c r="H26" s="95"/>
      <c r="I26" s="95"/>
      <c r="J26" s="95"/>
      <c r="K26" s="95"/>
      <c r="L26" s="95"/>
      <c r="M26" s="95"/>
      <c r="N26" s="95"/>
      <c r="O26" s="95"/>
      <c r="P26" s="95"/>
      <c r="Q26" s="95"/>
      <c r="R26" s="95"/>
      <c r="S26" s="95"/>
      <c r="T26" s="95"/>
    </row>
    <row r="27" customFormat="1" ht="22.8" customHeight="1" spans="1:20">
      <c r="A27" s="93" t="s">
        <v>211</v>
      </c>
      <c r="B27" s="93" t="s">
        <v>199</v>
      </c>
      <c r="C27" s="93" t="s">
        <v>217</v>
      </c>
      <c r="D27" s="87" t="s">
        <v>218</v>
      </c>
      <c r="E27" s="87" t="s">
        <v>219</v>
      </c>
      <c r="F27" s="95">
        <v>4.08408</v>
      </c>
      <c r="G27" s="95">
        <v>4.08408</v>
      </c>
      <c r="H27" s="95"/>
      <c r="I27" s="95"/>
      <c r="J27" s="95"/>
      <c r="K27" s="95"/>
      <c r="L27" s="95"/>
      <c r="M27" s="95"/>
      <c r="N27" s="95"/>
      <c r="O27" s="95"/>
      <c r="P27" s="95"/>
      <c r="Q27" s="95"/>
      <c r="R27" s="95"/>
      <c r="S27" s="95"/>
      <c r="T27" s="95"/>
    </row>
    <row r="28" customFormat="1" ht="22.8" customHeight="1" spans="1:20">
      <c r="A28" s="66" t="s">
        <v>220</v>
      </c>
      <c r="B28" s="66"/>
      <c r="C28" s="66"/>
      <c r="D28" s="82" t="s">
        <v>220</v>
      </c>
      <c r="E28" s="82" t="s">
        <v>221</v>
      </c>
      <c r="F28" s="92">
        <v>1118.0047</v>
      </c>
      <c r="G28" s="92">
        <v>945.8647</v>
      </c>
      <c r="H28" s="92">
        <v>154.8</v>
      </c>
      <c r="I28" s="92"/>
      <c r="J28" s="92"/>
      <c r="K28" s="92"/>
      <c r="L28" s="92"/>
      <c r="M28" s="92"/>
      <c r="N28" s="92"/>
      <c r="O28" s="92"/>
      <c r="P28" s="92"/>
      <c r="Q28" s="92"/>
      <c r="R28" s="92"/>
      <c r="S28" s="92"/>
      <c r="T28" s="92">
        <v>17.34</v>
      </c>
    </row>
    <row r="29" customFormat="1" ht="22.8" customHeight="1" spans="1:20">
      <c r="A29" s="66" t="s">
        <v>220</v>
      </c>
      <c r="B29" s="66" t="s">
        <v>185</v>
      </c>
      <c r="C29" s="66"/>
      <c r="D29" s="82" t="s">
        <v>222</v>
      </c>
      <c r="E29" s="82" t="s">
        <v>223</v>
      </c>
      <c r="F29" s="92">
        <v>1100.6647</v>
      </c>
      <c r="G29" s="92">
        <v>945.8647</v>
      </c>
      <c r="H29" s="92">
        <v>154.8</v>
      </c>
      <c r="I29" s="92"/>
      <c r="J29" s="92"/>
      <c r="K29" s="92"/>
      <c r="L29" s="92"/>
      <c r="M29" s="92"/>
      <c r="N29" s="92"/>
      <c r="O29" s="92"/>
      <c r="P29" s="92"/>
      <c r="Q29" s="92"/>
      <c r="R29" s="92"/>
      <c r="S29" s="92"/>
      <c r="T29" s="92"/>
    </row>
    <row r="30" customFormat="1" ht="22.8" customHeight="1" spans="1:20">
      <c r="A30" s="93" t="s">
        <v>220</v>
      </c>
      <c r="B30" s="93" t="s">
        <v>185</v>
      </c>
      <c r="C30" s="93" t="s">
        <v>185</v>
      </c>
      <c r="D30" s="87" t="s">
        <v>224</v>
      </c>
      <c r="E30" s="87" t="s">
        <v>225</v>
      </c>
      <c r="F30" s="95">
        <v>1100.6647</v>
      </c>
      <c r="G30" s="95">
        <v>945.8647</v>
      </c>
      <c r="H30" s="95">
        <v>154.8</v>
      </c>
      <c r="I30" s="95"/>
      <c r="J30" s="95"/>
      <c r="K30" s="95"/>
      <c r="L30" s="95"/>
      <c r="M30" s="95"/>
      <c r="N30" s="95"/>
      <c r="O30" s="95"/>
      <c r="P30" s="95"/>
      <c r="Q30" s="95"/>
      <c r="R30" s="95"/>
      <c r="S30" s="95"/>
      <c r="T30" s="95"/>
    </row>
    <row r="31" customFormat="1" ht="22.8" customHeight="1" spans="1:20">
      <c r="A31" s="66" t="s">
        <v>220</v>
      </c>
      <c r="B31" s="66" t="s">
        <v>202</v>
      </c>
      <c r="C31" s="66"/>
      <c r="D31" s="82" t="s">
        <v>226</v>
      </c>
      <c r="E31" s="82" t="s">
        <v>227</v>
      </c>
      <c r="F31" s="92">
        <v>17.34</v>
      </c>
      <c r="G31" s="92"/>
      <c r="H31" s="92"/>
      <c r="I31" s="92"/>
      <c r="J31" s="92"/>
      <c r="K31" s="92"/>
      <c r="L31" s="92"/>
      <c r="M31" s="92"/>
      <c r="N31" s="92"/>
      <c r="O31" s="92"/>
      <c r="P31" s="92"/>
      <c r="Q31" s="92"/>
      <c r="R31" s="92"/>
      <c r="S31" s="92"/>
      <c r="T31" s="92">
        <v>17.34</v>
      </c>
    </row>
    <row r="32" customFormat="1" ht="22.8" customHeight="1" spans="1:20">
      <c r="A32" s="93" t="s">
        <v>220</v>
      </c>
      <c r="B32" s="93" t="s">
        <v>202</v>
      </c>
      <c r="C32" s="93" t="s">
        <v>202</v>
      </c>
      <c r="D32" s="87" t="s">
        <v>228</v>
      </c>
      <c r="E32" s="87" t="s">
        <v>229</v>
      </c>
      <c r="F32" s="95">
        <v>17.34</v>
      </c>
      <c r="G32" s="95"/>
      <c r="H32" s="95"/>
      <c r="I32" s="95"/>
      <c r="J32" s="95"/>
      <c r="K32" s="95"/>
      <c r="L32" s="95"/>
      <c r="M32" s="95"/>
      <c r="N32" s="95"/>
      <c r="O32" s="95"/>
      <c r="P32" s="95"/>
      <c r="Q32" s="95"/>
      <c r="R32" s="95"/>
      <c r="S32" s="95"/>
      <c r="T32" s="95">
        <v>17.34</v>
      </c>
    </row>
    <row r="33" customFormat="1" ht="22.8" customHeight="1" spans="1:20">
      <c r="A33" s="66" t="s">
        <v>230</v>
      </c>
      <c r="B33" s="66"/>
      <c r="C33" s="66"/>
      <c r="D33" s="82" t="s">
        <v>230</v>
      </c>
      <c r="E33" s="82" t="s">
        <v>231</v>
      </c>
      <c r="F33" s="92">
        <v>87.82638</v>
      </c>
      <c r="G33" s="92">
        <v>87.82638</v>
      </c>
      <c r="H33" s="92"/>
      <c r="I33" s="92"/>
      <c r="J33" s="92"/>
      <c r="K33" s="92"/>
      <c r="L33" s="92"/>
      <c r="M33" s="92"/>
      <c r="N33" s="92"/>
      <c r="O33" s="92"/>
      <c r="P33" s="92"/>
      <c r="Q33" s="92"/>
      <c r="R33" s="92"/>
      <c r="S33" s="92"/>
      <c r="T33" s="92"/>
    </row>
    <row r="34" customFormat="1" ht="22.8" customHeight="1" spans="1:20">
      <c r="A34" s="66" t="s">
        <v>230</v>
      </c>
      <c r="B34" s="66" t="s">
        <v>208</v>
      </c>
      <c r="C34" s="66"/>
      <c r="D34" s="82" t="s">
        <v>232</v>
      </c>
      <c r="E34" s="82" t="s">
        <v>233</v>
      </c>
      <c r="F34" s="92">
        <v>87.82638</v>
      </c>
      <c r="G34" s="92">
        <v>87.82638</v>
      </c>
      <c r="H34" s="92"/>
      <c r="I34" s="92"/>
      <c r="J34" s="92"/>
      <c r="K34" s="92"/>
      <c r="L34" s="92"/>
      <c r="M34" s="92"/>
      <c r="N34" s="92"/>
      <c r="O34" s="92"/>
      <c r="P34" s="92"/>
      <c r="Q34" s="92"/>
      <c r="R34" s="92"/>
      <c r="S34" s="92"/>
      <c r="T34" s="92"/>
    </row>
    <row r="35" customFormat="1" ht="22.8" customHeight="1" spans="1:20">
      <c r="A35" s="93" t="s">
        <v>230</v>
      </c>
      <c r="B35" s="93" t="s">
        <v>208</v>
      </c>
      <c r="C35" s="93" t="s">
        <v>185</v>
      </c>
      <c r="D35" s="87" t="s">
        <v>234</v>
      </c>
      <c r="E35" s="87" t="s">
        <v>235</v>
      </c>
      <c r="F35" s="95">
        <v>87.82638</v>
      </c>
      <c r="G35" s="95">
        <v>87.82638</v>
      </c>
      <c r="H35" s="95"/>
      <c r="I35" s="95"/>
      <c r="J35" s="95"/>
      <c r="K35" s="95"/>
      <c r="L35" s="95"/>
      <c r="M35" s="95"/>
      <c r="N35" s="95"/>
      <c r="O35" s="95"/>
      <c r="P35" s="95"/>
      <c r="Q35" s="95"/>
      <c r="R35" s="95"/>
      <c r="S35" s="95"/>
      <c r="T35" s="95"/>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35"/>
  <sheetViews>
    <sheetView topLeftCell="A19" workbookViewId="0">
      <selection activeCell="A3" sqref="A3:S3"/>
    </sheetView>
  </sheetViews>
  <sheetFormatPr defaultColWidth="10" defaultRowHeight="14.1"/>
  <cols>
    <col min="1" max="2" width="4.06306306306306" customWidth="1"/>
    <col min="3" max="3" width="4.20720720720721" customWidth="1"/>
    <col min="4" max="4" width="8" customWidth="1"/>
    <col min="5" max="5" width="15.8738738738739" customWidth="1"/>
    <col min="6" max="6" width="8.94594594594595" customWidth="1"/>
    <col min="7" max="7" width="7.77477477477477" customWidth="1"/>
    <col min="8" max="8" width="6.24324324324324" customWidth="1"/>
    <col min="9" max="16" width="7.18018018018018" customWidth="1"/>
    <col min="17" max="17" width="5.83783783783784" customWidth="1"/>
    <col min="18" max="21" width="7.18018018018018" customWidth="1"/>
    <col min="22" max="22" width="9.76576576576577" customWidth="1"/>
  </cols>
  <sheetData>
    <row r="1" ht="16.35" customHeight="1" spans="1:21">
      <c r="A1" s="63"/>
      <c r="T1" s="85" t="s">
        <v>254</v>
      </c>
      <c r="U1" s="85"/>
    </row>
    <row r="2" ht="37.05" customHeight="1" spans="1:21">
      <c r="A2" s="86" t="s">
        <v>10</v>
      </c>
      <c r="B2" s="86"/>
      <c r="C2" s="86"/>
      <c r="D2" s="86"/>
      <c r="E2" s="86"/>
      <c r="F2" s="86"/>
      <c r="G2" s="86"/>
      <c r="H2" s="86"/>
      <c r="I2" s="86"/>
      <c r="J2" s="86"/>
      <c r="K2" s="86"/>
      <c r="L2" s="86"/>
      <c r="M2" s="86"/>
      <c r="N2" s="86"/>
      <c r="O2" s="86"/>
      <c r="P2" s="86"/>
      <c r="Q2" s="86"/>
      <c r="R2" s="86"/>
      <c r="S2" s="86"/>
      <c r="T2" s="86"/>
      <c r="U2" s="86"/>
    </row>
    <row r="3" ht="24.15" customHeight="1" spans="1:21">
      <c r="A3" s="9" t="s">
        <v>33</v>
      </c>
      <c r="B3" s="9"/>
      <c r="C3" s="9"/>
      <c r="D3" s="9"/>
      <c r="E3" s="9"/>
      <c r="F3" s="9"/>
      <c r="G3" s="9"/>
      <c r="H3" s="9"/>
      <c r="I3" s="9"/>
      <c r="J3" s="9"/>
      <c r="K3" s="9"/>
      <c r="L3" s="9"/>
      <c r="M3" s="9"/>
      <c r="N3" s="9"/>
      <c r="O3" s="9"/>
      <c r="P3" s="9"/>
      <c r="Q3" s="9"/>
      <c r="R3" s="9"/>
      <c r="S3" s="9"/>
      <c r="T3" s="79" t="s">
        <v>34</v>
      </c>
      <c r="U3" s="79"/>
    </row>
    <row r="4" ht="22.4" customHeight="1" spans="1:21">
      <c r="A4" s="66" t="s">
        <v>162</v>
      </c>
      <c r="B4" s="66"/>
      <c r="C4" s="66"/>
      <c r="D4" s="66" t="s">
        <v>237</v>
      </c>
      <c r="E4" s="66" t="s">
        <v>238</v>
      </c>
      <c r="F4" s="66" t="s">
        <v>255</v>
      </c>
      <c r="G4" s="66" t="s">
        <v>165</v>
      </c>
      <c r="H4" s="66"/>
      <c r="I4" s="66"/>
      <c r="J4" s="66"/>
      <c r="K4" s="66" t="s">
        <v>166</v>
      </c>
      <c r="L4" s="66"/>
      <c r="M4" s="66"/>
      <c r="N4" s="66"/>
      <c r="O4" s="66"/>
      <c r="P4" s="66"/>
      <c r="Q4" s="66"/>
      <c r="R4" s="66"/>
      <c r="S4" s="66"/>
      <c r="T4" s="66"/>
      <c r="U4" s="66"/>
    </row>
    <row r="5" ht="39.65" customHeight="1" spans="1:21">
      <c r="A5" s="66" t="s">
        <v>170</v>
      </c>
      <c r="B5" s="66" t="s">
        <v>171</v>
      </c>
      <c r="C5" s="66" t="s">
        <v>172</v>
      </c>
      <c r="D5" s="66"/>
      <c r="E5" s="66"/>
      <c r="F5" s="66"/>
      <c r="G5" s="66" t="s">
        <v>139</v>
      </c>
      <c r="H5" s="66" t="s">
        <v>256</v>
      </c>
      <c r="I5" s="66" t="s">
        <v>257</v>
      </c>
      <c r="J5" s="66" t="s">
        <v>248</v>
      </c>
      <c r="K5" s="66" t="s">
        <v>139</v>
      </c>
      <c r="L5" s="66" t="s">
        <v>258</v>
      </c>
      <c r="M5" s="66" t="s">
        <v>259</v>
      </c>
      <c r="N5" s="66" t="s">
        <v>260</v>
      </c>
      <c r="O5" s="66" t="s">
        <v>250</v>
      </c>
      <c r="P5" s="66" t="s">
        <v>261</v>
      </c>
      <c r="Q5" s="66" t="s">
        <v>262</v>
      </c>
      <c r="R5" s="66" t="s">
        <v>263</v>
      </c>
      <c r="S5" s="66" t="s">
        <v>246</v>
      </c>
      <c r="T5" s="66" t="s">
        <v>249</v>
      </c>
      <c r="U5" s="66" t="s">
        <v>253</v>
      </c>
    </row>
    <row r="6" ht="22.8" customHeight="1" spans="1:21">
      <c r="A6" s="84"/>
      <c r="B6" s="84"/>
      <c r="C6" s="84"/>
      <c r="D6" s="84"/>
      <c r="E6" s="84" t="s">
        <v>139</v>
      </c>
      <c r="F6" s="83">
        <v>1546.260823</v>
      </c>
      <c r="G6" s="83">
        <v>1523.920823</v>
      </c>
      <c r="H6" s="83">
        <v>1263.41218</v>
      </c>
      <c r="I6" s="83">
        <v>154.8</v>
      </c>
      <c r="J6" s="83">
        <v>105.708643</v>
      </c>
      <c r="K6" s="83">
        <v>22.34</v>
      </c>
      <c r="L6" s="83"/>
      <c r="M6" s="83"/>
      <c r="N6" s="83"/>
      <c r="O6" s="83"/>
      <c r="P6" s="83"/>
      <c r="Q6" s="83"/>
      <c r="R6" s="83"/>
      <c r="S6" s="83"/>
      <c r="T6" s="83"/>
      <c r="U6" s="83">
        <v>22.34</v>
      </c>
    </row>
    <row r="7" ht="22.8" customHeight="1" spans="1:21">
      <c r="A7" s="84"/>
      <c r="B7" s="84"/>
      <c r="C7" s="84"/>
      <c r="D7" s="82" t="s">
        <v>157</v>
      </c>
      <c r="E7" s="82" t="s">
        <v>158</v>
      </c>
      <c r="F7" s="92">
        <v>1546.260823</v>
      </c>
      <c r="G7" s="83">
        <v>1523.920823</v>
      </c>
      <c r="H7" s="83">
        <v>1263.41218</v>
      </c>
      <c r="I7" s="83">
        <v>154.8</v>
      </c>
      <c r="J7" s="83">
        <v>105.708643</v>
      </c>
      <c r="K7" s="83">
        <v>22.34</v>
      </c>
      <c r="L7" s="83">
        <v>0</v>
      </c>
      <c r="M7" s="83">
        <v>0</v>
      </c>
      <c r="N7" s="83">
        <v>0</v>
      </c>
      <c r="O7" s="83">
        <v>0</v>
      </c>
      <c r="P7" s="83">
        <v>0</v>
      </c>
      <c r="Q7" s="83">
        <v>0</v>
      </c>
      <c r="R7" s="83">
        <v>0</v>
      </c>
      <c r="S7" s="83">
        <v>0</v>
      </c>
      <c r="T7" s="83">
        <v>0</v>
      </c>
      <c r="U7" s="83">
        <v>22.34</v>
      </c>
    </row>
    <row r="8" ht="22.8" customHeight="1" spans="1:21">
      <c r="A8" s="91"/>
      <c r="B8" s="91"/>
      <c r="C8" s="91"/>
      <c r="D8" s="88" t="s">
        <v>159</v>
      </c>
      <c r="E8" s="88" t="s">
        <v>160</v>
      </c>
      <c r="F8" s="92">
        <v>1546.260823</v>
      </c>
      <c r="G8" s="92">
        <v>1523.920823</v>
      </c>
      <c r="H8" s="92">
        <v>1263.41218</v>
      </c>
      <c r="I8" s="92">
        <v>154.8</v>
      </c>
      <c r="J8" s="92">
        <v>105.708643</v>
      </c>
      <c r="K8" s="92">
        <v>22.34</v>
      </c>
      <c r="L8" s="92"/>
      <c r="M8" s="92"/>
      <c r="N8" s="92"/>
      <c r="O8" s="92"/>
      <c r="P8" s="92"/>
      <c r="Q8" s="92"/>
      <c r="R8" s="92"/>
      <c r="S8" s="92"/>
      <c r="T8" s="92"/>
      <c r="U8" s="92">
        <v>22.34</v>
      </c>
    </row>
    <row r="9" ht="22.8" customHeight="1" spans="1:21">
      <c r="A9" s="66" t="s">
        <v>173</v>
      </c>
      <c r="B9" s="66"/>
      <c r="C9" s="66"/>
      <c r="D9" s="82" t="s">
        <v>173</v>
      </c>
      <c r="E9" s="82" t="s">
        <v>174</v>
      </c>
      <c r="F9" s="92">
        <v>4.138243</v>
      </c>
      <c r="G9" s="92">
        <v>4.138243</v>
      </c>
      <c r="H9" s="92"/>
      <c r="I9" s="92"/>
      <c r="J9" s="92">
        <v>4.138243</v>
      </c>
      <c r="K9" s="92"/>
      <c r="L9" s="92"/>
      <c r="M9" s="92"/>
      <c r="N9" s="92"/>
      <c r="O9" s="92"/>
      <c r="P9" s="92"/>
      <c r="Q9" s="92"/>
      <c r="R9" s="92"/>
      <c r="S9" s="92"/>
      <c r="T9" s="92"/>
      <c r="U9" s="92"/>
    </row>
    <row r="10" ht="22.8" customHeight="1" spans="1:21">
      <c r="A10" s="66" t="s">
        <v>173</v>
      </c>
      <c r="B10" s="66" t="s">
        <v>175</v>
      </c>
      <c r="C10" s="66"/>
      <c r="D10" s="82" t="s">
        <v>176</v>
      </c>
      <c r="E10" s="82" t="s">
        <v>177</v>
      </c>
      <c r="F10" s="92">
        <v>4.138243</v>
      </c>
      <c r="G10" s="92">
        <v>4.138243</v>
      </c>
      <c r="H10" s="92"/>
      <c r="I10" s="92"/>
      <c r="J10" s="92">
        <v>4.138243</v>
      </c>
      <c r="K10" s="92"/>
      <c r="L10" s="92"/>
      <c r="M10" s="92"/>
      <c r="N10" s="92"/>
      <c r="O10" s="92"/>
      <c r="P10" s="92"/>
      <c r="Q10" s="92"/>
      <c r="R10" s="92"/>
      <c r="S10" s="92"/>
      <c r="T10" s="92"/>
      <c r="U10" s="92"/>
    </row>
    <row r="11" ht="22.8" customHeight="1" spans="1:21">
      <c r="A11" s="93" t="s">
        <v>173</v>
      </c>
      <c r="B11" s="93" t="s">
        <v>175</v>
      </c>
      <c r="C11" s="93" t="s">
        <v>178</v>
      </c>
      <c r="D11" s="87" t="s">
        <v>179</v>
      </c>
      <c r="E11" s="87" t="s">
        <v>180</v>
      </c>
      <c r="F11" s="89">
        <v>4.138243</v>
      </c>
      <c r="G11" s="68">
        <v>4.138243</v>
      </c>
      <c r="H11" s="68"/>
      <c r="I11" s="68"/>
      <c r="J11" s="68">
        <v>4.138243</v>
      </c>
      <c r="K11" s="68"/>
      <c r="L11" s="68"/>
      <c r="M11" s="68"/>
      <c r="N11" s="68"/>
      <c r="O11" s="68"/>
      <c r="P11" s="68"/>
      <c r="Q11" s="68"/>
      <c r="R11" s="68"/>
      <c r="S11" s="68"/>
      <c r="T11" s="68"/>
      <c r="U11" s="68"/>
    </row>
    <row r="12" ht="22.8" customHeight="1" spans="1:21">
      <c r="A12" s="66" t="s">
        <v>181</v>
      </c>
      <c r="B12" s="66"/>
      <c r="C12" s="66"/>
      <c r="D12" s="82" t="s">
        <v>181</v>
      </c>
      <c r="E12" s="82" t="s">
        <v>182</v>
      </c>
      <c r="F12" s="92">
        <v>5</v>
      </c>
      <c r="G12" s="92"/>
      <c r="H12" s="92"/>
      <c r="I12" s="92"/>
      <c r="J12" s="92"/>
      <c r="K12" s="92">
        <v>5</v>
      </c>
      <c r="L12" s="92"/>
      <c r="M12" s="92"/>
      <c r="N12" s="92"/>
      <c r="O12" s="92"/>
      <c r="P12" s="92"/>
      <c r="Q12" s="92"/>
      <c r="R12" s="92"/>
      <c r="S12" s="92"/>
      <c r="T12" s="92"/>
      <c r="U12" s="92">
        <v>5</v>
      </c>
    </row>
    <row r="13" ht="22.8" customHeight="1" spans="1:21">
      <c r="A13" s="66" t="s">
        <v>181</v>
      </c>
      <c r="B13" s="66" t="s">
        <v>178</v>
      </c>
      <c r="C13" s="66"/>
      <c r="D13" s="82" t="s">
        <v>183</v>
      </c>
      <c r="E13" s="82" t="s">
        <v>184</v>
      </c>
      <c r="F13" s="92">
        <v>5</v>
      </c>
      <c r="G13" s="92"/>
      <c r="H13" s="92"/>
      <c r="I13" s="92"/>
      <c r="J13" s="92"/>
      <c r="K13" s="92">
        <v>5</v>
      </c>
      <c r="L13" s="92"/>
      <c r="M13" s="92"/>
      <c r="N13" s="92"/>
      <c r="O13" s="92"/>
      <c r="P13" s="92"/>
      <c r="Q13" s="92"/>
      <c r="R13" s="92"/>
      <c r="S13" s="92"/>
      <c r="T13" s="92"/>
      <c r="U13" s="92">
        <v>5</v>
      </c>
    </row>
    <row r="14" ht="22.8" customHeight="1" spans="1:21">
      <c r="A14" s="93" t="s">
        <v>181</v>
      </c>
      <c r="B14" s="93" t="s">
        <v>178</v>
      </c>
      <c r="C14" s="93" t="s">
        <v>185</v>
      </c>
      <c r="D14" s="87" t="s">
        <v>186</v>
      </c>
      <c r="E14" s="87" t="s">
        <v>187</v>
      </c>
      <c r="F14" s="89">
        <v>5</v>
      </c>
      <c r="G14" s="68"/>
      <c r="H14" s="68"/>
      <c r="I14" s="68"/>
      <c r="J14" s="68"/>
      <c r="K14" s="68">
        <v>5</v>
      </c>
      <c r="L14" s="68"/>
      <c r="M14" s="68"/>
      <c r="N14" s="68"/>
      <c r="O14" s="68"/>
      <c r="P14" s="68"/>
      <c r="Q14" s="68"/>
      <c r="R14" s="68"/>
      <c r="S14" s="68"/>
      <c r="T14" s="68"/>
      <c r="U14" s="68">
        <v>5</v>
      </c>
    </row>
    <row r="15" ht="22.8" customHeight="1" spans="1:21">
      <c r="A15" s="66" t="s">
        <v>188</v>
      </c>
      <c r="B15" s="66"/>
      <c r="C15" s="66"/>
      <c r="D15" s="82" t="s">
        <v>188</v>
      </c>
      <c r="E15" s="82" t="s">
        <v>189</v>
      </c>
      <c r="F15" s="92">
        <v>285.8445</v>
      </c>
      <c r="G15" s="92">
        <v>285.8445</v>
      </c>
      <c r="H15" s="92">
        <v>184.2741</v>
      </c>
      <c r="I15" s="92"/>
      <c r="J15" s="92">
        <v>101.5704</v>
      </c>
      <c r="K15" s="92"/>
      <c r="L15" s="92"/>
      <c r="M15" s="92"/>
      <c r="N15" s="92"/>
      <c r="O15" s="92"/>
      <c r="P15" s="92"/>
      <c r="Q15" s="92"/>
      <c r="R15" s="92"/>
      <c r="S15" s="92"/>
      <c r="T15" s="92"/>
      <c r="U15" s="92"/>
    </row>
    <row r="16" ht="22.8" customHeight="1" spans="1:21">
      <c r="A16" s="66" t="s">
        <v>188</v>
      </c>
      <c r="B16" s="66" t="s">
        <v>190</v>
      </c>
      <c r="C16" s="66"/>
      <c r="D16" s="82" t="s">
        <v>191</v>
      </c>
      <c r="E16" s="82" t="s">
        <v>192</v>
      </c>
      <c r="F16" s="92">
        <v>277.22316</v>
      </c>
      <c r="G16" s="92">
        <v>277.22316</v>
      </c>
      <c r="H16" s="92">
        <v>175.65276</v>
      </c>
      <c r="I16" s="92"/>
      <c r="J16" s="92">
        <v>101.5704</v>
      </c>
      <c r="K16" s="92"/>
      <c r="L16" s="92"/>
      <c r="M16" s="92"/>
      <c r="N16" s="92"/>
      <c r="O16" s="92"/>
      <c r="P16" s="92"/>
      <c r="Q16" s="92"/>
      <c r="R16" s="92"/>
      <c r="S16" s="92"/>
      <c r="T16" s="92"/>
      <c r="U16" s="92"/>
    </row>
    <row r="17" ht="22.8" customHeight="1" spans="1:21">
      <c r="A17" s="93" t="s">
        <v>188</v>
      </c>
      <c r="B17" s="93" t="s">
        <v>190</v>
      </c>
      <c r="C17" s="93" t="s">
        <v>185</v>
      </c>
      <c r="D17" s="87" t="s">
        <v>193</v>
      </c>
      <c r="E17" s="87" t="s">
        <v>194</v>
      </c>
      <c r="F17" s="89">
        <v>101.5704</v>
      </c>
      <c r="G17" s="68">
        <v>101.5704</v>
      </c>
      <c r="H17" s="68"/>
      <c r="I17" s="68"/>
      <c r="J17" s="68">
        <v>101.5704</v>
      </c>
      <c r="K17" s="68"/>
      <c r="L17" s="68"/>
      <c r="M17" s="68"/>
      <c r="N17" s="68"/>
      <c r="O17" s="68"/>
      <c r="P17" s="68"/>
      <c r="Q17" s="68"/>
      <c r="R17" s="68"/>
      <c r="S17" s="68"/>
      <c r="T17" s="68"/>
      <c r="U17" s="68"/>
    </row>
    <row r="18" ht="22.8" customHeight="1" spans="1:21">
      <c r="A18" s="93" t="s">
        <v>188</v>
      </c>
      <c r="B18" s="93" t="s">
        <v>190</v>
      </c>
      <c r="C18" s="93" t="s">
        <v>190</v>
      </c>
      <c r="D18" s="87" t="s">
        <v>195</v>
      </c>
      <c r="E18" s="87" t="s">
        <v>196</v>
      </c>
      <c r="F18" s="89">
        <v>117.10184</v>
      </c>
      <c r="G18" s="68">
        <v>117.10184</v>
      </c>
      <c r="H18" s="68">
        <v>117.10184</v>
      </c>
      <c r="I18" s="68"/>
      <c r="J18" s="68"/>
      <c r="K18" s="68"/>
      <c r="L18" s="68"/>
      <c r="M18" s="68"/>
      <c r="N18" s="68"/>
      <c r="O18" s="68"/>
      <c r="P18" s="68"/>
      <c r="Q18" s="68"/>
      <c r="R18" s="68"/>
      <c r="S18" s="68"/>
      <c r="T18" s="68"/>
      <c r="U18" s="68"/>
    </row>
    <row r="19" ht="22.8" customHeight="1" spans="1:21">
      <c r="A19" s="93" t="s">
        <v>188</v>
      </c>
      <c r="B19" s="93" t="s">
        <v>190</v>
      </c>
      <c r="C19" s="93" t="s">
        <v>178</v>
      </c>
      <c r="D19" s="87" t="s">
        <v>197</v>
      </c>
      <c r="E19" s="87" t="s">
        <v>198</v>
      </c>
      <c r="F19" s="89">
        <v>58.55092</v>
      </c>
      <c r="G19" s="68">
        <v>58.55092</v>
      </c>
      <c r="H19" s="68">
        <v>58.55092</v>
      </c>
      <c r="I19" s="68"/>
      <c r="J19" s="68"/>
      <c r="K19" s="68"/>
      <c r="L19" s="68"/>
      <c r="M19" s="68"/>
      <c r="N19" s="68"/>
      <c r="O19" s="68"/>
      <c r="P19" s="68"/>
      <c r="Q19" s="68"/>
      <c r="R19" s="68"/>
      <c r="S19" s="68"/>
      <c r="T19" s="68"/>
      <c r="U19" s="68"/>
    </row>
    <row r="20" ht="22.8" customHeight="1" spans="1:21">
      <c r="A20" s="66" t="s">
        <v>188</v>
      </c>
      <c r="B20" s="66" t="s">
        <v>199</v>
      </c>
      <c r="C20" s="66"/>
      <c r="D20" s="82" t="s">
        <v>200</v>
      </c>
      <c r="E20" s="82" t="s">
        <v>201</v>
      </c>
      <c r="F20" s="92">
        <v>5.172804</v>
      </c>
      <c r="G20" s="92">
        <v>5.172804</v>
      </c>
      <c r="H20" s="92">
        <v>5.172804</v>
      </c>
      <c r="I20" s="92"/>
      <c r="J20" s="92"/>
      <c r="K20" s="92"/>
      <c r="L20" s="92"/>
      <c r="M20" s="92"/>
      <c r="N20" s="92"/>
      <c r="O20" s="92"/>
      <c r="P20" s="92"/>
      <c r="Q20" s="92"/>
      <c r="R20" s="92"/>
      <c r="S20" s="92"/>
      <c r="T20" s="92"/>
      <c r="U20" s="92"/>
    </row>
    <row r="21" ht="22.8" customHeight="1" spans="1:21">
      <c r="A21" s="93" t="s">
        <v>188</v>
      </c>
      <c r="B21" s="93" t="s">
        <v>199</v>
      </c>
      <c r="C21" s="93" t="s">
        <v>202</v>
      </c>
      <c r="D21" s="87" t="s">
        <v>203</v>
      </c>
      <c r="E21" s="87" t="s">
        <v>204</v>
      </c>
      <c r="F21" s="89">
        <v>5.172804</v>
      </c>
      <c r="G21" s="68">
        <v>5.172804</v>
      </c>
      <c r="H21" s="68">
        <v>5.172804</v>
      </c>
      <c r="I21" s="68"/>
      <c r="J21" s="68"/>
      <c r="K21" s="68"/>
      <c r="L21" s="68"/>
      <c r="M21" s="68"/>
      <c r="N21" s="68"/>
      <c r="O21" s="68"/>
      <c r="P21" s="68"/>
      <c r="Q21" s="68"/>
      <c r="R21" s="68"/>
      <c r="S21" s="68"/>
      <c r="T21" s="68"/>
      <c r="U21" s="68"/>
    </row>
    <row r="22" ht="22.8" customHeight="1" spans="1:21">
      <c r="A22" s="66" t="s">
        <v>188</v>
      </c>
      <c r="B22" s="66" t="s">
        <v>205</v>
      </c>
      <c r="C22" s="66"/>
      <c r="D22" s="82" t="s">
        <v>206</v>
      </c>
      <c r="E22" s="82" t="s">
        <v>207</v>
      </c>
      <c r="F22" s="92">
        <v>3.448536</v>
      </c>
      <c r="G22" s="92">
        <v>3.448536</v>
      </c>
      <c r="H22" s="92">
        <v>3.448536</v>
      </c>
      <c r="I22" s="92"/>
      <c r="J22" s="92"/>
      <c r="K22" s="92"/>
      <c r="L22" s="92"/>
      <c r="M22" s="92"/>
      <c r="N22" s="92"/>
      <c r="O22" s="92"/>
      <c r="P22" s="92"/>
      <c r="Q22" s="92"/>
      <c r="R22" s="92"/>
      <c r="S22" s="92"/>
      <c r="T22" s="92"/>
      <c r="U22" s="92"/>
    </row>
    <row r="23" ht="22.8" customHeight="1" spans="1:21">
      <c r="A23" s="93" t="s">
        <v>188</v>
      </c>
      <c r="B23" s="93" t="s">
        <v>205</v>
      </c>
      <c r="C23" s="93" t="s">
        <v>208</v>
      </c>
      <c r="D23" s="87" t="s">
        <v>209</v>
      </c>
      <c r="E23" s="87" t="s">
        <v>210</v>
      </c>
      <c r="F23" s="89">
        <v>3.448536</v>
      </c>
      <c r="G23" s="68">
        <v>3.448536</v>
      </c>
      <c r="H23" s="68">
        <v>3.448536</v>
      </c>
      <c r="I23" s="68"/>
      <c r="J23" s="68"/>
      <c r="K23" s="68"/>
      <c r="L23" s="68"/>
      <c r="M23" s="68"/>
      <c r="N23" s="68"/>
      <c r="O23" s="68"/>
      <c r="P23" s="68"/>
      <c r="Q23" s="68"/>
      <c r="R23" s="68"/>
      <c r="S23" s="68"/>
      <c r="T23" s="68"/>
      <c r="U23" s="68"/>
    </row>
    <row r="24" ht="22.8" customHeight="1" spans="1:21">
      <c r="A24" s="66" t="s">
        <v>211</v>
      </c>
      <c r="B24" s="66"/>
      <c r="C24" s="66"/>
      <c r="D24" s="82" t="s">
        <v>211</v>
      </c>
      <c r="E24" s="82" t="s">
        <v>212</v>
      </c>
      <c r="F24" s="92">
        <v>45.447</v>
      </c>
      <c r="G24" s="92">
        <v>45.447</v>
      </c>
      <c r="H24" s="92">
        <v>45.447</v>
      </c>
      <c r="I24" s="92"/>
      <c r="J24" s="92"/>
      <c r="K24" s="92"/>
      <c r="L24" s="92"/>
      <c r="M24" s="92"/>
      <c r="N24" s="92"/>
      <c r="O24" s="92"/>
      <c r="P24" s="92"/>
      <c r="Q24" s="92"/>
      <c r="R24" s="92"/>
      <c r="S24" s="92"/>
      <c r="T24" s="92"/>
      <c r="U24" s="92"/>
    </row>
    <row r="25" ht="22.8" customHeight="1" spans="1:21">
      <c r="A25" s="66" t="s">
        <v>211</v>
      </c>
      <c r="B25" s="66" t="s">
        <v>199</v>
      </c>
      <c r="C25" s="66"/>
      <c r="D25" s="82" t="s">
        <v>213</v>
      </c>
      <c r="E25" s="82" t="s">
        <v>214</v>
      </c>
      <c r="F25" s="92">
        <v>45.447</v>
      </c>
      <c r="G25" s="92">
        <v>45.447</v>
      </c>
      <c r="H25" s="92">
        <v>45.447</v>
      </c>
      <c r="I25" s="92"/>
      <c r="J25" s="92"/>
      <c r="K25" s="92"/>
      <c r="L25" s="92"/>
      <c r="M25" s="92"/>
      <c r="N25" s="92"/>
      <c r="O25" s="92"/>
      <c r="P25" s="92"/>
      <c r="Q25" s="92"/>
      <c r="R25" s="92"/>
      <c r="S25" s="92"/>
      <c r="T25" s="92"/>
      <c r="U25" s="92"/>
    </row>
    <row r="26" ht="22.8" customHeight="1" spans="1:21">
      <c r="A26" s="93" t="s">
        <v>211</v>
      </c>
      <c r="B26" s="93" t="s">
        <v>199</v>
      </c>
      <c r="C26" s="93" t="s">
        <v>185</v>
      </c>
      <c r="D26" s="87" t="s">
        <v>215</v>
      </c>
      <c r="E26" s="87" t="s">
        <v>216</v>
      </c>
      <c r="F26" s="89">
        <v>41.36292</v>
      </c>
      <c r="G26" s="68">
        <v>41.36292</v>
      </c>
      <c r="H26" s="68">
        <v>41.36292</v>
      </c>
      <c r="I26" s="68"/>
      <c r="J26" s="68"/>
      <c r="K26" s="68"/>
      <c r="L26" s="68"/>
      <c r="M26" s="68"/>
      <c r="N26" s="68"/>
      <c r="O26" s="68"/>
      <c r="P26" s="68"/>
      <c r="Q26" s="68"/>
      <c r="R26" s="68"/>
      <c r="S26" s="68"/>
      <c r="T26" s="68"/>
      <c r="U26" s="68"/>
    </row>
    <row r="27" ht="22.8" customHeight="1" spans="1:21">
      <c r="A27" s="93" t="s">
        <v>211</v>
      </c>
      <c r="B27" s="93" t="s">
        <v>199</v>
      </c>
      <c r="C27" s="93" t="s">
        <v>217</v>
      </c>
      <c r="D27" s="87" t="s">
        <v>218</v>
      </c>
      <c r="E27" s="87" t="s">
        <v>219</v>
      </c>
      <c r="F27" s="89">
        <v>4.08408</v>
      </c>
      <c r="G27" s="68">
        <v>4.08408</v>
      </c>
      <c r="H27" s="68">
        <v>4.08408</v>
      </c>
      <c r="I27" s="68"/>
      <c r="J27" s="68"/>
      <c r="K27" s="68"/>
      <c r="L27" s="68"/>
      <c r="M27" s="68"/>
      <c r="N27" s="68"/>
      <c r="O27" s="68"/>
      <c r="P27" s="68"/>
      <c r="Q27" s="68"/>
      <c r="R27" s="68"/>
      <c r="S27" s="68"/>
      <c r="T27" s="68"/>
      <c r="U27" s="68"/>
    </row>
    <row r="28" ht="22.8" customHeight="1" spans="1:21">
      <c r="A28" s="66" t="s">
        <v>220</v>
      </c>
      <c r="B28" s="66"/>
      <c r="C28" s="66"/>
      <c r="D28" s="82" t="s">
        <v>220</v>
      </c>
      <c r="E28" s="82" t="s">
        <v>221</v>
      </c>
      <c r="F28" s="92">
        <v>1118.0047</v>
      </c>
      <c r="G28" s="92">
        <v>1100.6647</v>
      </c>
      <c r="H28" s="92">
        <v>945.8647</v>
      </c>
      <c r="I28" s="92">
        <v>154.8</v>
      </c>
      <c r="J28" s="92"/>
      <c r="K28" s="92">
        <v>17.34</v>
      </c>
      <c r="L28" s="92"/>
      <c r="M28" s="92"/>
      <c r="N28" s="92"/>
      <c r="O28" s="92"/>
      <c r="P28" s="92"/>
      <c r="Q28" s="92"/>
      <c r="R28" s="92"/>
      <c r="S28" s="92"/>
      <c r="T28" s="92"/>
      <c r="U28" s="92">
        <v>17.34</v>
      </c>
    </row>
    <row r="29" ht="22.8" customHeight="1" spans="1:21">
      <c r="A29" s="66" t="s">
        <v>220</v>
      </c>
      <c r="B29" s="66" t="s">
        <v>185</v>
      </c>
      <c r="C29" s="66"/>
      <c r="D29" s="82" t="s">
        <v>222</v>
      </c>
      <c r="E29" s="82" t="s">
        <v>223</v>
      </c>
      <c r="F29" s="92">
        <v>1100.6647</v>
      </c>
      <c r="G29" s="92">
        <v>1100.6647</v>
      </c>
      <c r="H29" s="92">
        <v>945.8647</v>
      </c>
      <c r="I29" s="92">
        <v>154.8</v>
      </c>
      <c r="J29" s="92"/>
      <c r="K29" s="92"/>
      <c r="L29" s="92"/>
      <c r="M29" s="92"/>
      <c r="N29" s="92"/>
      <c r="O29" s="92"/>
      <c r="P29" s="92"/>
      <c r="Q29" s="92"/>
      <c r="R29" s="92"/>
      <c r="S29" s="92"/>
      <c r="T29" s="92"/>
      <c r="U29" s="92"/>
    </row>
    <row r="30" ht="22.8" customHeight="1" spans="1:21">
      <c r="A30" s="93" t="s">
        <v>220</v>
      </c>
      <c r="B30" s="93" t="s">
        <v>185</v>
      </c>
      <c r="C30" s="93" t="s">
        <v>185</v>
      </c>
      <c r="D30" s="87" t="s">
        <v>224</v>
      </c>
      <c r="E30" s="87" t="s">
        <v>225</v>
      </c>
      <c r="F30" s="89">
        <v>1100.6647</v>
      </c>
      <c r="G30" s="68">
        <v>1100.6647</v>
      </c>
      <c r="H30" s="68">
        <v>945.8647</v>
      </c>
      <c r="I30" s="68">
        <v>154.8</v>
      </c>
      <c r="J30" s="68"/>
      <c r="K30" s="68"/>
      <c r="L30" s="68"/>
      <c r="M30" s="68"/>
      <c r="N30" s="68"/>
      <c r="O30" s="68"/>
      <c r="P30" s="68"/>
      <c r="Q30" s="68"/>
      <c r="R30" s="68"/>
      <c r="S30" s="68"/>
      <c r="T30" s="68"/>
      <c r="U30" s="68"/>
    </row>
    <row r="31" ht="22.8" customHeight="1" spans="1:21">
      <c r="A31" s="66" t="s">
        <v>220</v>
      </c>
      <c r="B31" s="66" t="s">
        <v>202</v>
      </c>
      <c r="C31" s="66"/>
      <c r="D31" s="82" t="s">
        <v>226</v>
      </c>
      <c r="E31" s="82" t="s">
        <v>227</v>
      </c>
      <c r="F31" s="92">
        <v>17.34</v>
      </c>
      <c r="G31" s="92"/>
      <c r="H31" s="92"/>
      <c r="I31" s="92"/>
      <c r="J31" s="92"/>
      <c r="K31" s="92">
        <v>17.34</v>
      </c>
      <c r="L31" s="92"/>
      <c r="M31" s="92"/>
      <c r="N31" s="92"/>
      <c r="O31" s="92"/>
      <c r="P31" s="92"/>
      <c r="Q31" s="92"/>
      <c r="R31" s="92"/>
      <c r="S31" s="92"/>
      <c r="T31" s="92"/>
      <c r="U31" s="92">
        <v>17.34</v>
      </c>
    </row>
    <row r="32" ht="22.8" customHeight="1" spans="1:21">
      <c r="A32" s="93" t="s">
        <v>220</v>
      </c>
      <c r="B32" s="93" t="s">
        <v>202</v>
      </c>
      <c r="C32" s="93" t="s">
        <v>202</v>
      </c>
      <c r="D32" s="87" t="s">
        <v>228</v>
      </c>
      <c r="E32" s="87" t="s">
        <v>229</v>
      </c>
      <c r="F32" s="89">
        <v>17.34</v>
      </c>
      <c r="G32" s="68"/>
      <c r="H32" s="68"/>
      <c r="I32" s="68"/>
      <c r="J32" s="68"/>
      <c r="K32" s="68">
        <v>17.34</v>
      </c>
      <c r="L32" s="68"/>
      <c r="M32" s="68"/>
      <c r="N32" s="68"/>
      <c r="O32" s="68"/>
      <c r="P32" s="68"/>
      <c r="Q32" s="68"/>
      <c r="R32" s="68"/>
      <c r="S32" s="68"/>
      <c r="T32" s="68"/>
      <c r="U32" s="68">
        <v>17.34</v>
      </c>
    </row>
    <row r="33" ht="22.8" customHeight="1" spans="1:21">
      <c r="A33" s="66" t="s">
        <v>230</v>
      </c>
      <c r="B33" s="66"/>
      <c r="C33" s="66"/>
      <c r="D33" s="82" t="s">
        <v>230</v>
      </c>
      <c r="E33" s="82" t="s">
        <v>231</v>
      </c>
      <c r="F33" s="92">
        <v>87.82638</v>
      </c>
      <c r="G33" s="92">
        <v>87.82638</v>
      </c>
      <c r="H33" s="92">
        <v>87.82638</v>
      </c>
      <c r="I33" s="92"/>
      <c r="J33" s="92"/>
      <c r="K33" s="92"/>
      <c r="L33" s="92"/>
      <c r="M33" s="92"/>
      <c r="N33" s="92"/>
      <c r="O33" s="92"/>
      <c r="P33" s="92"/>
      <c r="Q33" s="92"/>
      <c r="R33" s="92"/>
      <c r="S33" s="92"/>
      <c r="T33" s="92"/>
      <c r="U33" s="92"/>
    </row>
    <row r="34" ht="22.8" customHeight="1" spans="1:21">
      <c r="A34" s="66" t="s">
        <v>230</v>
      </c>
      <c r="B34" s="66" t="s">
        <v>208</v>
      </c>
      <c r="C34" s="66"/>
      <c r="D34" s="82" t="s">
        <v>232</v>
      </c>
      <c r="E34" s="82" t="s">
        <v>233</v>
      </c>
      <c r="F34" s="92">
        <v>87.82638</v>
      </c>
      <c r="G34" s="92">
        <v>87.82638</v>
      </c>
      <c r="H34" s="92">
        <v>87.82638</v>
      </c>
      <c r="I34" s="92"/>
      <c r="J34" s="92"/>
      <c r="K34" s="92"/>
      <c r="L34" s="92"/>
      <c r="M34" s="92"/>
      <c r="N34" s="92"/>
      <c r="O34" s="92"/>
      <c r="P34" s="92"/>
      <c r="Q34" s="92"/>
      <c r="R34" s="92"/>
      <c r="S34" s="92"/>
      <c r="T34" s="92"/>
      <c r="U34" s="92"/>
    </row>
    <row r="35" ht="22.8" customHeight="1" spans="1:21">
      <c r="A35" s="93" t="s">
        <v>230</v>
      </c>
      <c r="B35" s="93" t="s">
        <v>208</v>
      </c>
      <c r="C35" s="93" t="s">
        <v>185</v>
      </c>
      <c r="D35" s="87" t="s">
        <v>234</v>
      </c>
      <c r="E35" s="87" t="s">
        <v>235</v>
      </c>
      <c r="F35" s="89">
        <v>87.82638</v>
      </c>
      <c r="G35" s="68">
        <v>87.82638</v>
      </c>
      <c r="H35" s="68">
        <v>87.82638</v>
      </c>
      <c r="I35" s="68"/>
      <c r="J35" s="68"/>
      <c r="K35" s="68"/>
      <c r="L35" s="68"/>
      <c r="M35" s="68"/>
      <c r="N35" s="68"/>
      <c r="O35" s="68"/>
      <c r="P35" s="68"/>
      <c r="Q35" s="68"/>
      <c r="R35" s="68"/>
      <c r="S35" s="68"/>
      <c r="T35" s="68"/>
      <c r="U35" s="68"/>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1"/>
  <sheetViews>
    <sheetView workbookViewId="0">
      <selection activeCell="A3" sqref="A3:C3"/>
    </sheetView>
  </sheetViews>
  <sheetFormatPr defaultColWidth="10" defaultRowHeight="14.1" outlineLevelCol="3"/>
  <cols>
    <col min="1" max="1" width="25.7837837837838" customWidth="1"/>
    <col min="2" max="2" width="15.7387387387387" customWidth="1"/>
    <col min="3" max="3" width="30.8108108108108" customWidth="1"/>
    <col min="4" max="4" width="13.972972972973" customWidth="1"/>
    <col min="5" max="5" width="9.76576576576577" customWidth="1"/>
  </cols>
  <sheetData>
    <row r="1" ht="16.35" customHeight="1" spans="1:4">
      <c r="A1" s="63"/>
      <c r="D1" s="85" t="s">
        <v>264</v>
      </c>
    </row>
    <row r="2" ht="31.9" customHeight="1" spans="1:4">
      <c r="A2" s="86" t="s">
        <v>11</v>
      </c>
      <c r="B2" s="86"/>
      <c r="C2" s="86"/>
      <c r="D2" s="86"/>
    </row>
    <row r="3" ht="18.95" customHeight="1" spans="1:4">
      <c r="A3" s="9" t="s">
        <v>33</v>
      </c>
      <c r="B3" s="9"/>
      <c r="C3" s="9"/>
      <c r="D3" s="79" t="s">
        <v>34</v>
      </c>
    </row>
    <row r="4" ht="20.2" customHeight="1" spans="1:4">
      <c r="A4" s="81" t="s">
        <v>35</v>
      </c>
      <c r="B4" s="81"/>
      <c r="C4" s="81" t="s">
        <v>36</v>
      </c>
      <c r="D4" s="81"/>
    </row>
    <row r="5" ht="20.2" customHeight="1" spans="1:4">
      <c r="A5" s="81" t="s">
        <v>37</v>
      </c>
      <c r="B5" s="81" t="s">
        <v>38</v>
      </c>
      <c r="C5" s="81" t="s">
        <v>37</v>
      </c>
      <c r="D5" s="81" t="s">
        <v>38</v>
      </c>
    </row>
    <row r="6" ht="20.2" customHeight="1" spans="1:4">
      <c r="A6" s="84" t="s">
        <v>265</v>
      </c>
      <c r="B6" s="83">
        <v>1546.260823</v>
      </c>
      <c r="C6" s="84" t="s">
        <v>266</v>
      </c>
      <c r="D6" s="92">
        <v>1546.260823</v>
      </c>
    </row>
    <row r="7" ht="20.2" customHeight="1" spans="1:4">
      <c r="A7" s="69" t="s">
        <v>267</v>
      </c>
      <c r="B7" s="68">
        <v>1546.260823</v>
      </c>
      <c r="C7" s="69" t="s">
        <v>43</v>
      </c>
      <c r="D7" s="89">
        <v>4.138243</v>
      </c>
    </row>
    <row r="8" ht="20.2" customHeight="1" spans="1:4">
      <c r="A8" s="69" t="s">
        <v>268</v>
      </c>
      <c r="B8" s="68">
        <v>1546.260823</v>
      </c>
      <c r="C8" s="69" t="s">
        <v>47</v>
      </c>
      <c r="D8" s="89"/>
    </row>
    <row r="9" ht="31.05" customHeight="1" spans="1:4">
      <c r="A9" s="69" t="s">
        <v>50</v>
      </c>
      <c r="B9" s="68"/>
      <c r="C9" s="69" t="s">
        <v>51</v>
      </c>
      <c r="D9" s="89">
        <v>5</v>
      </c>
    </row>
    <row r="10" ht="20.2" customHeight="1" spans="1:4">
      <c r="A10" s="69" t="s">
        <v>269</v>
      </c>
      <c r="B10" s="68"/>
      <c r="C10" s="69" t="s">
        <v>55</v>
      </c>
      <c r="D10" s="89"/>
    </row>
    <row r="11" ht="20.2" customHeight="1" spans="1:4">
      <c r="A11" s="69" t="s">
        <v>270</v>
      </c>
      <c r="B11" s="68"/>
      <c r="C11" s="69" t="s">
        <v>59</v>
      </c>
      <c r="D11" s="89"/>
    </row>
    <row r="12" ht="20.2" customHeight="1" spans="1:4">
      <c r="A12" s="69" t="s">
        <v>271</v>
      </c>
      <c r="B12" s="68"/>
      <c r="C12" s="69" t="s">
        <v>63</v>
      </c>
      <c r="D12" s="89"/>
    </row>
    <row r="13" ht="20.2" customHeight="1" spans="1:4">
      <c r="A13" s="84" t="s">
        <v>272</v>
      </c>
      <c r="B13" s="83"/>
      <c r="C13" s="69" t="s">
        <v>67</v>
      </c>
      <c r="D13" s="89"/>
    </row>
    <row r="14" ht="20.2" customHeight="1" spans="1:4">
      <c r="A14" s="69" t="s">
        <v>267</v>
      </c>
      <c r="B14" s="68"/>
      <c r="C14" s="69" t="s">
        <v>71</v>
      </c>
      <c r="D14" s="89">
        <v>285.8445</v>
      </c>
    </row>
    <row r="15" ht="20.2" customHeight="1" spans="1:4">
      <c r="A15" s="69" t="s">
        <v>269</v>
      </c>
      <c r="B15" s="68"/>
      <c r="C15" s="69" t="s">
        <v>75</v>
      </c>
      <c r="D15" s="89"/>
    </row>
    <row r="16" ht="20.2" customHeight="1" spans="1:4">
      <c r="A16" s="69" t="s">
        <v>270</v>
      </c>
      <c r="B16" s="68"/>
      <c r="C16" s="69" t="s">
        <v>79</v>
      </c>
      <c r="D16" s="89">
        <v>45.447</v>
      </c>
    </row>
    <row r="17" ht="20.2" customHeight="1" spans="1:4">
      <c r="A17" s="69" t="s">
        <v>271</v>
      </c>
      <c r="B17" s="68"/>
      <c r="C17" s="69" t="s">
        <v>83</v>
      </c>
      <c r="D17" s="89"/>
    </row>
    <row r="18" ht="20.2" customHeight="1" spans="1:4">
      <c r="A18" s="69"/>
      <c r="B18" s="68"/>
      <c r="C18" s="69" t="s">
        <v>87</v>
      </c>
      <c r="D18" s="89">
        <v>1118.0047</v>
      </c>
    </row>
    <row r="19" ht="20.2" customHeight="1" spans="1:4">
      <c r="A19" s="69"/>
      <c r="B19" s="69"/>
      <c r="C19" s="69" t="s">
        <v>91</v>
      </c>
      <c r="D19" s="89"/>
    </row>
    <row r="20" ht="20.2" customHeight="1" spans="1:4">
      <c r="A20" s="69"/>
      <c r="B20" s="69"/>
      <c r="C20" s="69" t="s">
        <v>95</v>
      </c>
      <c r="D20" s="89"/>
    </row>
    <row r="21" ht="20.2" customHeight="1" spans="1:4">
      <c r="A21" s="69"/>
      <c r="B21" s="69"/>
      <c r="C21" s="69" t="s">
        <v>99</v>
      </c>
      <c r="D21" s="89"/>
    </row>
    <row r="22" ht="20.2" customHeight="1" spans="1:4">
      <c r="A22" s="69"/>
      <c r="B22" s="69"/>
      <c r="C22" s="69" t="s">
        <v>102</v>
      </c>
      <c r="D22" s="89"/>
    </row>
    <row r="23" ht="20.2" customHeight="1" spans="1:4">
      <c r="A23" s="69"/>
      <c r="B23" s="69"/>
      <c r="C23" s="69" t="s">
        <v>105</v>
      </c>
      <c r="D23" s="89"/>
    </row>
    <row r="24" ht="20.2" customHeight="1" spans="1:4">
      <c r="A24" s="69"/>
      <c r="B24" s="69"/>
      <c r="C24" s="69" t="s">
        <v>107</v>
      </c>
      <c r="D24" s="89"/>
    </row>
    <row r="25" ht="20.2" customHeight="1" spans="1:4">
      <c r="A25" s="69"/>
      <c r="B25" s="69"/>
      <c r="C25" s="69" t="s">
        <v>109</v>
      </c>
      <c r="D25" s="89"/>
    </row>
    <row r="26" ht="20.2" customHeight="1" spans="1:4">
      <c r="A26" s="69"/>
      <c r="B26" s="69"/>
      <c r="C26" s="69" t="s">
        <v>111</v>
      </c>
      <c r="D26" s="89">
        <v>87.82638</v>
      </c>
    </row>
    <row r="27" ht="20.2" customHeight="1" spans="1:4">
      <c r="A27" s="69"/>
      <c r="B27" s="69"/>
      <c r="C27" s="69" t="s">
        <v>113</v>
      </c>
      <c r="D27" s="89"/>
    </row>
    <row r="28" ht="20.2" customHeight="1" spans="1:4">
      <c r="A28" s="69"/>
      <c r="B28" s="69"/>
      <c r="C28" s="69" t="s">
        <v>115</v>
      </c>
      <c r="D28" s="89"/>
    </row>
    <row r="29" ht="20.2" customHeight="1" spans="1:4">
      <c r="A29" s="69"/>
      <c r="B29" s="69"/>
      <c r="C29" s="69" t="s">
        <v>117</v>
      </c>
      <c r="D29" s="89"/>
    </row>
    <row r="30" ht="20.2" customHeight="1" spans="1:4">
      <c r="A30" s="69"/>
      <c r="B30" s="69"/>
      <c r="C30" s="69" t="s">
        <v>119</v>
      </c>
      <c r="D30" s="89"/>
    </row>
    <row r="31" ht="20.2" customHeight="1" spans="1:4">
      <c r="A31" s="69"/>
      <c r="B31" s="69"/>
      <c r="C31" s="69" t="s">
        <v>121</v>
      </c>
      <c r="D31" s="89"/>
    </row>
    <row r="32" ht="20.2" customHeight="1" spans="1:4">
      <c r="A32" s="69"/>
      <c r="B32" s="69"/>
      <c r="C32" s="69" t="s">
        <v>123</v>
      </c>
      <c r="D32" s="89"/>
    </row>
    <row r="33" ht="20.2" customHeight="1" spans="1:4">
      <c r="A33" s="69"/>
      <c r="B33" s="69"/>
      <c r="C33" s="69" t="s">
        <v>125</v>
      </c>
      <c r="D33" s="89"/>
    </row>
    <row r="34" ht="20.2" customHeight="1" spans="1:4">
      <c r="A34" s="69"/>
      <c r="B34" s="69"/>
      <c r="C34" s="69" t="s">
        <v>126</v>
      </c>
      <c r="D34" s="89"/>
    </row>
    <row r="35" ht="20.2" customHeight="1" spans="1:4">
      <c r="A35" s="69"/>
      <c r="B35" s="69"/>
      <c r="C35" s="69" t="s">
        <v>127</v>
      </c>
      <c r="D35" s="89"/>
    </row>
    <row r="36" ht="20.2" customHeight="1" spans="1:4">
      <c r="A36" s="69"/>
      <c r="B36" s="69"/>
      <c r="C36" s="69" t="s">
        <v>128</v>
      </c>
      <c r="D36" s="89"/>
    </row>
    <row r="37" ht="20.2" customHeight="1" spans="1:4">
      <c r="A37" s="69"/>
      <c r="B37" s="69"/>
      <c r="C37" s="69"/>
      <c r="D37" s="69"/>
    </row>
    <row r="38" ht="20.2" customHeight="1" spans="1:4">
      <c r="A38" s="84"/>
      <c r="B38" s="84"/>
      <c r="C38" s="84" t="s">
        <v>273</v>
      </c>
      <c r="D38" s="83"/>
    </row>
    <row r="39" ht="20.2" customHeight="1" spans="1:4">
      <c r="A39" s="84"/>
      <c r="B39" s="84"/>
      <c r="C39" s="84"/>
      <c r="D39" s="84"/>
    </row>
    <row r="40" ht="20.2" customHeight="1" spans="1:4">
      <c r="A40" s="66" t="s">
        <v>274</v>
      </c>
      <c r="B40" s="83">
        <v>1546.260823</v>
      </c>
      <c r="C40" s="66" t="s">
        <v>275</v>
      </c>
      <c r="D40" s="92">
        <v>1546.260823</v>
      </c>
    </row>
    <row r="41" ht="16.35" customHeight="1" spans="1:3">
      <c r="A41" s="9" t="s">
        <v>276</v>
      </c>
      <c r="B41" s="9"/>
      <c r="C41" s="9"/>
    </row>
  </sheetData>
  <mergeCells count="5">
    <mergeCell ref="A2:D2"/>
    <mergeCell ref="A3:C3"/>
    <mergeCell ref="A4:B4"/>
    <mergeCell ref="C4:D4"/>
    <mergeCell ref="A41:C41"/>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7"/>
  <sheetViews>
    <sheetView workbookViewId="0">
      <pane ySplit="6" topLeftCell="A7" activePane="bottomLeft" state="frozen"/>
      <selection/>
      <selection pane="bottomLeft" activeCell="J7" sqref="J7:K7"/>
    </sheetView>
  </sheetViews>
  <sheetFormatPr defaultColWidth="10" defaultRowHeight="14.1"/>
  <cols>
    <col min="1" max="1" width="3.66666666666667" customWidth="1"/>
    <col min="2" max="2" width="4.88288288288288" customWidth="1"/>
    <col min="3" max="3" width="4.74774774774775" customWidth="1"/>
    <col min="4" max="4" width="14.6576576576577" customWidth="1"/>
    <col min="5" max="5" width="24.8378378378378" customWidth="1"/>
    <col min="6" max="6" width="13.972972972973" customWidth="1"/>
    <col min="7" max="7" width="11.5315315315315" customWidth="1"/>
    <col min="8" max="8" width="9.09009009009009" customWidth="1"/>
    <col min="9" max="9" width="10.4504504504505" customWidth="1"/>
    <col min="10" max="10" width="11.3963963963964" customWidth="1"/>
    <col min="11" max="11" width="15.8738738738739" customWidth="1"/>
  </cols>
  <sheetData>
    <row r="1" ht="16.35" customHeight="1" spans="1:11">
      <c r="A1" s="63"/>
      <c r="D1" s="63"/>
      <c r="K1" s="85" t="s">
        <v>277</v>
      </c>
    </row>
    <row r="2" ht="43.1" customHeight="1" spans="1:11">
      <c r="A2" s="86" t="s">
        <v>12</v>
      </c>
      <c r="B2" s="86"/>
      <c r="C2" s="86"/>
      <c r="D2" s="86"/>
      <c r="E2" s="86"/>
      <c r="F2" s="86"/>
      <c r="G2" s="86"/>
      <c r="H2" s="86"/>
      <c r="I2" s="86"/>
      <c r="J2" s="86"/>
      <c r="K2" s="86"/>
    </row>
    <row r="3" ht="24.15" customHeight="1" spans="1:11">
      <c r="A3" s="9" t="s">
        <v>33</v>
      </c>
      <c r="B3" s="9"/>
      <c r="C3" s="9"/>
      <c r="D3" s="9"/>
      <c r="E3" s="9"/>
      <c r="F3" s="9"/>
      <c r="G3" s="9"/>
      <c r="H3" s="9"/>
      <c r="I3" s="9"/>
      <c r="J3" s="79" t="s">
        <v>34</v>
      </c>
      <c r="K3" s="79"/>
    </row>
    <row r="4" ht="19.8" customHeight="1" spans="1:11">
      <c r="A4" s="81" t="s">
        <v>162</v>
      </c>
      <c r="B4" s="81"/>
      <c r="C4" s="81"/>
      <c r="D4" s="81" t="s">
        <v>163</v>
      </c>
      <c r="E4" s="81" t="s">
        <v>164</v>
      </c>
      <c r="F4" s="81" t="s">
        <v>139</v>
      </c>
      <c r="G4" s="81" t="s">
        <v>165</v>
      </c>
      <c r="H4" s="81"/>
      <c r="I4" s="81"/>
      <c r="J4" s="81"/>
      <c r="K4" s="81" t="s">
        <v>166</v>
      </c>
    </row>
    <row r="5" ht="17.25" customHeight="1" spans="1:11">
      <c r="A5" s="81"/>
      <c r="B5" s="81"/>
      <c r="C5" s="81"/>
      <c r="D5" s="81"/>
      <c r="E5" s="81"/>
      <c r="F5" s="81"/>
      <c r="G5" s="81" t="s">
        <v>141</v>
      </c>
      <c r="H5" s="81" t="s">
        <v>278</v>
      </c>
      <c r="I5" s="81"/>
      <c r="J5" s="81" t="s">
        <v>279</v>
      </c>
      <c r="K5" s="81"/>
    </row>
    <row r="6" ht="24.15" customHeight="1" spans="1:11">
      <c r="A6" s="81" t="s">
        <v>170</v>
      </c>
      <c r="B6" s="81" t="s">
        <v>171</v>
      </c>
      <c r="C6" s="81" t="s">
        <v>172</v>
      </c>
      <c r="D6" s="81"/>
      <c r="E6" s="81"/>
      <c r="F6" s="81"/>
      <c r="G6" s="81"/>
      <c r="H6" s="81" t="s">
        <v>256</v>
      </c>
      <c r="I6" s="81" t="s">
        <v>248</v>
      </c>
      <c r="J6" s="81"/>
      <c r="K6" s="81"/>
    </row>
    <row r="7" ht="22.8" customHeight="1" spans="1:11">
      <c r="A7" s="69"/>
      <c r="B7" s="69"/>
      <c r="C7" s="69"/>
      <c r="D7" s="84"/>
      <c r="E7" s="84" t="s">
        <v>139</v>
      </c>
      <c r="F7" s="83">
        <v>1546.260823</v>
      </c>
      <c r="G7" s="83">
        <v>1523.920823</v>
      </c>
      <c r="H7" s="83">
        <v>1263.41218</v>
      </c>
      <c r="I7" s="83">
        <v>105.708643</v>
      </c>
      <c r="J7" s="83">
        <v>154.8</v>
      </c>
      <c r="K7" s="83">
        <v>22.34</v>
      </c>
    </row>
    <row r="8" ht="22.8" customHeight="1" spans="1:11">
      <c r="A8" s="69"/>
      <c r="B8" s="69"/>
      <c r="C8" s="69"/>
      <c r="D8" s="82" t="s">
        <v>157</v>
      </c>
      <c r="E8" s="82" t="s">
        <v>158</v>
      </c>
      <c r="F8" s="83">
        <v>1546.260823</v>
      </c>
      <c r="G8" s="83">
        <v>1523.920823</v>
      </c>
      <c r="H8" s="83">
        <v>1263.41218</v>
      </c>
      <c r="I8" s="83">
        <v>105.708643</v>
      </c>
      <c r="J8" s="83">
        <v>154.8</v>
      </c>
      <c r="K8" s="83">
        <v>22.34</v>
      </c>
    </row>
    <row r="9" ht="22.8" customHeight="1" spans="1:11">
      <c r="A9" s="69"/>
      <c r="B9" s="69"/>
      <c r="C9" s="69"/>
      <c r="D9" s="88" t="s">
        <v>159</v>
      </c>
      <c r="E9" s="88" t="s">
        <v>160</v>
      </c>
      <c r="F9" s="83">
        <v>1546.260823</v>
      </c>
      <c r="G9" s="83">
        <v>1523.920823</v>
      </c>
      <c r="H9" s="83">
        <v>1263.41218</v>
      </c>
      <c r="I9" s="83">
        <v>105.708643</v>
      </c>
      <c r="J9" s="83">
        <v>154.8</v>
      </c>
      <c r="K9" s="83">
        <v>22.34</v>
      </c>
    </row>
    <row r="10" ht="22.8" customHeight="1" spans="1:11">
      <c r="A10" s="66" t="s">
        <v>173</v>
      </c>
      <c r="B10" s="66"/>
      <c r="C10" s="66"/>
      <c r="D10" s="84" t="s">
        <v>280</v>
      </c>
      <c r="E10" s="84" t="s">
        <v>281</v>
      </c>
      <c r="F10" s="83">
        <v>4.138243</v>
      </c>
      <c r="G10" s="83">
        <v>4.138243</v>
      </c>
      <c r="H10" s="83">
        <v>0</v>
      </c>
      <c r="I10" s="83">
        <v>4.138243</v>
      </c>
      <c r="J10" s="83">
        <v>0</v>
      </c>
      <c r="K10" s="83">
        <v>0</v>
      </c>
    </row>
    <row r="11" ht="22.8" customHeight="1" spans="1:11">
      <c r="A11" s="66" t="s">
        <v>173</v>
      </c>
      <c r="B11" s="129" t="s">
        <v>175</v>
      </c>
      <c r="C11" s="66"/>
      <c r="D11" s="84" t="s">
        <v>282</v>
      </c>
      <c r="E11" s="84" t="s">
        <v>283</v>
      </c>
      <c r="F11" s="83">
        <v>4.138243</v>
      </c>
      <c r="G11" s="83">
        <v>4.138243</v>
      </c>
      <c r="H11" s="83">
        <v>0</v>
      </c>
      <c r="I11" s="83">
        <v>4.138243</v>
      </c>
      <c r="J11" s="83">
        <v>0</v>
      </c>
      <c r="K11" s="83">
        <v>0</v>
      </c>
    </row>
    <row r="12" ht="22.8" customHeight="1" spans="1:11">
      <c r="A12" s="93" t="s">
        <v>173</v>
      </c>
      <c r="B12" s="93" t="s">
        <v>175</v>
      </c>
      <c r="C12" s="93" t="s">
        <v>178</v>
      </c>
      <c r="D12" s="87" t="s">
        <v>284</v>
      </c>
      <c r="E12" s="69" t="s">
        <v>285</v>
      </c>
      <c r="F12" s="68">
        <v>4.138243</v>
      </c>
      <c r="G12" s="68">
        <v>4.138243</v>
      </c>
      <c r="H12" s="89"/>
      <c r="I12" s="89">
        <v>4.138243</v>
      </c>
      <c r="J12" s="89"/>
      <c r="K12" s="89"/>
    </row>
    <row r="13" ht="22.8" customHeight="1" spans="1:11">
      <c r="A13" s="66" t="s">
        <v>188</v>
      </c>
      <c r="B13" s="66"/>
      <c r="C13" s="66"/>
      <c r="D13" s="84" t="s">
        <v>286</v>
      </c>
      <c r="E13" s="84" t="s">
        <v>287</v>
      </c>
      <c r="F13" s="83">
        <v>285.8445</v>
      </c>
      <c r="G13" s="83">
        <v>285.8445</v>
      </c>
      <c r="H13" s="83">
        <v>184.2741</v>
      </c>
      <c r="I13" s="83">
        <v>101.5704</v>
      </c>
      <c r="J13" s="83">
        <v>0</v>
      </c>
      <c r="K13" s="83">
        <v>0</v>
      </c>
    </row>
    <row r="14" ht="22.8" customHeight="1" spans="1:11">
      <c r="A14" s="66" t="s">
        <v>188</v>
      </c>
      <c r="B14" s="129" t="s">
        <v>190</v>
      </c>
      <c r="C14" s="66"/>
      <c r="D14" s="84" t="s">
        <v>288</v>
      </c>
      <c r="E14" s="84" t="s">
        <v>289</v>
      </c>
      <c r="F14" s="83">
        <v>277.22316</v>
      </c>
      <c r="G14" s="83">
        <v>277.22316</v>
      </c>
      <c r="H14" s="83">
        <v>175.65276</v>
      </c>
      <c r="I14" s="83">
        <v>101.5704</v>
      </c>
      <c r="J14" s="83">
        <v>0</v>
      </c>
      <c r="K14" s="83">
        <v>0</v>
      </c>
    </row>
    <row r="15" ht="22.8" customHeight="1" spans="1:11">
      <c r="A15" s="93" t="s">
        <v>188</v>
      </c>
      <c r="B15" s="93" t="s">
        <v>190</v>
      </c>
      <c r="C15" s="93" t="s">
        <v>185</v>
      </c>
      <c r="D15" s="87" t="s">
        <v>290</v>
      </c>
      <c r="E15" s="69" t="s">
        <v>291</v>
      </c>
      <c r="F15" s="68">
        <v>101.5704</v>
      </c>
      <c r="G15" s="68">
        <v>101.5704</v>
      </c>
      <c r="H15" s="89"/>
      <c r="I15" s="89">
        <v>101.5704</v>
      </c>
      <c r="J15" s="89"/>
      <c r="K15" s="89"/>
    </row>
    <row r="16" ht="22.8" customHeight="1" spans="1:11">
      <c r="A16" s="93" t="s">
        <v>188</v>
      </c>
      <c r="B16" s="93" t="s">
        <v>190</v>
      </c>
      <c r="C16" s="93" t="s">
        <v>190</v>
      </c>
      <c r="D16" s="87" t="s">
        <v>292</v>
      </c>
      <c r="E16" s="69" t="s">
        <v>293</v>
      </c>
      <c r="F16" s="68">
        <v>117.10184</v>
      </c>
      <c r="G16" s="68">
        <v>117.10184</v>
      </c>
      <c r="H16" s="89">
        <v>117.10184</v>
      </c>
      <c r="I16" s="89"/>
      <c r="J16" s="89"/>
      <c r="K16" s="89"/>
    </row>
    <row r="17" ht="22.8" customHeight="1" spans="1:11">
      <c r="A17" s="93" t="s">
        <v>188</v>
      </c>
      <c r="B17" s="93" t="s">
        <v>190</v>
      </c>
      <c r="C17" s="93" t="s">
        <v>178</v>
      </c>
      <c r="D17" s="87" t="s">
        <v>294</v>
      </c>
      <c r="E17" s="69" t="s">
        <v>295</v>
      </c>
      <c r="F17" s="68">
        <v>58.55092</v>
      </c>
      <c r="G17" s="68">
        <v>58.55092</v>
      </c>
      <c r="H17" s="89">
        <v>58.55092</v>
      </c>
      <c r="I17" s="89"/>
      <c r="J17" s="89"/>
      <c r="K17" s="89"/>
    </row>
    <row r="18" ht="22.8" customHeight="1" spans="1:11">
      <c r="A18" s="66" t="s">
        <v>188</v>
      </c>
      <c r="B18" s="129" t="s">
        <v>199</v>
      </c>
      <c r="C18" s="66"/>
      <c r="D18" s="84" t="s">
        <v>296</v>
      </c>
      <c r="E18" s="84" t="s">
        <v>297</v>
      </c>
      <c r="F18" s="83">
        <v>5.172804</v>
      </c>
      <c r="G18" s="83">
        <v>5.172804</v>
      </c>
      <c r="H18" s="83">
        <v>5.172804</v>
      </c>
      <c r="I18" s="83">
        <v>0</v>
      </c>
      <c r="J18" s="83">
        <v>0</v>
      </c>
      <c r="K18" s="83">
        <v>0</v>
      </c>
    </row>
    <row r="19" ht="22.8" customHeight="1" spans="1:11">
      <c r="A19" s="93" t="s">
        <v>188</v>
      </c>
      <c r="B19" s="93" t="s">
        <v>199</v>
      </c>
      <c r="C19" s="93" t="s">
        <v>202</v>
      </c>
      <c r="D19" s="87" t="s">
        <v>298</v>
      </c>
      <c r="E19" s="69" t="s">
        <v>299</v>
      </c>
      <c r="F19" s="68">
        <v>5.172804</v>
      </c>
      <c r="G19" s="68">
        <v>5.172804</v>
      </c>
      <c r="H19" s="89">
        <v>5.172804</v>
      </c>
      <c r="I19" s="89"/>
      <c r="J19" s="89"/>
      <c r="K19" s="89"/>
    </row>
    <row r="20" ht="22.8" customHeight="1" spans="1:11">
      <c r="A20" s="66" t="s">
        <v>188</v>
      </c>
      <c r="B20" s="129" t="s">
        <v>205</v>
      </c>
      <c r="C20" s="66"/>
      <c r="D20" s="84" t="s">
        <v>300</v>
      </c>
      <c r="E20" s="84" t="s">
        <v>301</v>
      </c>
      <c r="F20" s="83">
        <v>3.448536</v>
      </c>
      <c r="G20" s="83">
        <v>3.448536</v>
      </c>
      <c r="H20" s="83">
        <v>3.448536</v>
      </c>
      <c r="I20" s="83">
        <v>0</v>
      </c>
      <c r="J20" s="83">
        <v>0</v>
      </c>
      <c r="K20" s="83">
        <v>0</v>
      </c>
    </row>
    <row r="21" ht="22.8" customHeight="1" spans="1:11">
      <c r="A21" s="93" t="s">
        <v>188</v>
      </c>
      <c r="B21" s="93" t="s">
        <v>205</v>
      </c>
      <c r="C21" s="93" t="s">
        <v>208</v>
      </c>
      <c r="D21" s="87" t="s">
        <v>302</v>
      </c>
      <c r="E21" s="69" t="s">
        <v>303</v>
      </c>
      <c r="F21" s="68">
        <v>3.448536</v>
      </c>
      <c r="G21" s="68">
        <v>3.448536</v>
      </c>
      <c r="H21" s="89">
        <v>3.448536</v>
      </c>
      <c r="I21" s="89"/>
      <c r="J21" s="89"/>
      <c r="K21" s="89"/>
    </row>
    <row r="22" ht="22.8" customHeight="1" spans="1:11">
      <c r="A22" s="66" t="s">
        <v>220</v>
      </c>
      <c r="B22" s="66"/>
      <c r="C22" s="66"/>
      <c r="D22" s="84" t="s">
        <v>304</v>
      </c>
      <c r="E22" s="84" t="s">
        <v>305</v>
      </c>
      <c r="F22" s="83">
        <v>1118.0047</v>
      </c>
      <c r="G22" s="83">
        <v>1100.6647</v>
      </c>
      <c r="H22" s="83">
        <v>945.8647</v>
      </c>
      <c r="I22" s="83">
        <v>0</v>
      </c>
      <c r="J22" s="83">
        <v>154.8</v>
      </c>
      <c r="K22" s="83">
        <v>17.34</v>
      </c>
    </row>
    <row r="23" ht="22.8" customHeight="1" spans="1:11">
      <c r="A23" s="66" t="s">
        <v>220</v>
      </c>
      <c r="B23" s="129" t="s">
        <v>185</v>
      </c>
      <c r="C23" s="66"/>
      <c r="D23" s="84" t="s">
        <v>306</v>
      </c>
      <c r="E23" s="84" t="s">
        <v>307</v>
      </c>
      <c r="F23" s="83">
        <v>1100.6647</v>
      </c>
      <c r="G23" s="83">
        <v>1100.6647</v>
      </c>
      <c r="H23" s="83">
        <v>945.8647</v>
      </c>
      <c r="I23" s="83">
        <v>0</v>
      </c>
      <c r="J23" s="83">
        <v>154.8</v>
      </c>
      <c r="K23" s="83">
        <v>0</v>
      </c>
    </row>
    <row r="24" ht="22.8" customHeight="1" spans="1:11">
      <c r="A24" s="93" t="s">
        <v>220</v>
      </c>
      <c r="B24" s="93" t="s">
        <v>185</v>
      </c>
      <c r="C24" s="93" t="s">
        <v>185</v>
      </c>
      <c r="D24" s="87" t="s">
        <v>308</v>
      </c>
      <c r="E24" s="69" t="s">
        <v>309</v>
      </c>
      <c r="F24" s="68">
        <v>1100.6647</v>
      </c>
      <c r="G24" s="68">
        <v>1100.6647</v>
      </c>
      <c r="H24" s="89">
        <v>945.8647</v>
      </c>
      <c r="I24" s="89"/>
      <c r="J24" s="89">
        <v>154.8</v>
      </c>
      <c r="K24" s="89"/>
    </row>
    <row r="25" ht="22.8" customHeight="1" spans="1:11">
      <c r="A25" s="66" t="s">
        <v>220</v>
      </c>
      <c r="B25" s="129" t="s">
        <v>202</v>
      </c>
      <c r="C25" s="66"/>
      <c r="D25" s="84" t="s">
        <v>310</v>
      </c>
      <c r="E25" s="84" t="s">
        <v>229</v>
      </c>
      <c r="F25" s="83">
        <v>17.34</v>
      </c>
      <c r="G25" s="83">
        <v>0</v>
      </c>
      <c r="H25" s="83">
        <v>0</v>
      </c>
      <c r="I25" s="83">
        <v>0</v>
      </c>
      <c r="J25" s="83">
        <v>0</v>
      </c>
      <c r="K25" s="83">
        <v>17.34</v>
      </c>
    </row>
    <row r="26" ht="22.8" customHeight="1" spans="1:11">
      <c r="A26" s="93" t="s">
        <v>220</v>
      </c>
      <c r="B26" s="93" t="s">
        <v>202</v>
      </c>
      <c r="C26" s="93" t="s">
        <v>202</v>
      </c>
      <c r="D26" s="87" t="s">
        <v>311</v>
      </c>
      <c r="E26" s="69" t="s">
        <v>312</v>
      </c>
      <c r="F26" s="68">
        <v>17.34</v>
      </c>
      <c r="G26" s="68"/>
      <c r="H26" s="89"/>
      <c r="I26" s="89"/>
      <c r="J26" s="89"/>
      <c r="K26" s="89">
        <v>17.34</v>
      </c>
    </row>
    <row r="27" ht="22.8" customHeight="1" spans="1:11">
      <c r="A27" s="66" t="s">
        <v>211</v>
      </c>
      <c r="B27" s="66"/>
      <c r="C27" s="66"/>
      <c r="D27" s="84" t="s">
        <v>313</v>
      </c>
      <c r="E27" s="84" t="s">
        <v>314</v>
      </c>
      <c r="F27" s="83">
        <v>45.447</v>
      </c>
      <c r="G27" s="83">
        <v>45.447</v>
      </c>
      <c r="H27" s="83">
        <v>45.447</v>
      </c>
      <c r="I27" s="83">
        <v>0</v>
      </c>
      <c r="J27" s="83">
        <v>0</v>
      </c>
      <c r="K27" s="83">
        <v>0</v>
      </c>
    </row>
    <row r="28" ht="22.8" customHeight="1" spans="1:11">
      <c r="A28" s="66" t="s">
        <v>211</v>
      </c>
      <c r="B28" s="129" t="s">
        <v>199</v>
      </c>
      <c r="C28" s="66"/>
      <c r="D28" s="84" t="s">
        <v>315</v>
      </c>
      <c r="E28" s="84" t="s">
        <v>316</v>
      </c>
      <c r="F28" s="83">
        <v>45.447</v>
      </c>
      <c r="G28" s="83">
        <v>45.447</v>
      </c>
      <c r="H28" s="83">
        <v>45.447</v>
      </c>
      <c r="I28" s="83">
        <v>0</v>
      </c>
      <c r="J28" s="83">
        <v>0</v>
      </c>
      <c r="K28" s="83">
        <v>0</v>
      </c>
    </row>
    <row r="29" ht="22.8" customHeight="1" spans="1:11">
      <c r="A29" s="93" t="s">
        <v>211</v>
      </c>
      <c r="B29" s="93" t="s">
        <v>199</v>
      </c>
      <c r="C29" s="93" t="s">
        <v>185</v>
      </c>
      <c r="D29" s="87" t="s">
        <v>317</v>
      </c>
      <c r="E29" s="69" t="s">
        <v>318</v>
      </c>
      <c r="F29" s="68">
        <v>41.36292</v>
      </c>
      <c r="G29" s="68">
        <v>41.36292</v>
      </c>
      <c r="H29" s="89">
        <v>41.36292</v>
      </c>
      <c r="I29" s="89"/>
      <c r="J29" s="89"/>
      <c r="K29" s="89"/>
    </row>
    <row r="30" ht="22.8" customHeight="1" spans="1:11">
      <c r="A30" s="93" t="s">
        <v>211</v>
      </c>
      <c r="B30" s="93" t="s">
        <v>199</v>
      </c>
      <c r="C30" s="93" t="s">
        <v>217</v>
      </c>
      <c r="D30" s="87" t="s">
        <v>319</v>
      </c>
      <c r="E30" s="69" t="s">
        <v>320</v>
      </c>
      <c r="F30" s="68">
        <v>4.08408</v>
      </c>
      <c r="G30" s="68">
        <v>4.08408</v>
      </c>
      <c r="H30" s="89">
        <v>4.08408</v>
      </c>
      <c r="I30" s="89"/>
      <c r="J30" s="89"/>
      <c r="K30" s="89"/>
    </row>
    <row r="31" ht="22.8" customHeight="1" spans="1:11">
      <c r="A31" s="66" t="s">
        <v>230</v>
      </c>
      <c r="B31" s="66"/>
      <c r="C31" s="66"/>
      <c r="D31" s="84" t="s">
        <v>321</v>
      </c>
      <c r="E31" s="84" t="s">
        <v>322</v>
      </c>
      <c r="F31" s="83">
        <v>87.82638</v>
      </c>
      <c r="G31" s="83">
        <v>87.82638</v>
      </c>
      <c r="H31" s="83">
        <v>87.82638</v>
      </c>
      <c r="I31" s="83">
        <v>0</v>
      </c>
      <c r="J31" s="83">
        <v>0</v>
      </c>
      <c r="K31" s="83">
        <v>0</v>
      </c>
    </row>
    <row r="32" ht="22.8" customHeight="1" spans="1:11">
      <c r="A32" s="66" t="s">
        <v>230</v>
      </c>
      <c r="B32" s="129" t="s">
        <v>208</v>
      </c>
      <c r="C32" s="66"/>
      <c r="D32" s="84" t="s">
        <v>323</v>
      </c>
      <c r="E32" s="84" t="s">
        <v>324</v>
      </c>
      <c r="F32" s="83">
        <v>87.82638</v>
      </c>
      <c r="G32" s="83">
        <v>87.82638</v>
      </c>
      <c r="H32" s="83">
        <v>87.82638</v>
      </c>
      <c r="I32" s="83">
        <v>0</v>
      </c>
      <c r="J32" s="83">
        <v>0</v>
      </c>
      <c r="K32" s="83">
        <v>0</v>
      </c>
    </row>
    <row r="33" ht="22.8" customHeight="1" spans="1:11">
      <c r="A33" s="93" t="s">
        <v>230</v>
      </c>
      <c r="B33" s="93" t="s">
        <v>208</v>
      </c>
      <c r="C33" s="93" t="s">
        <v>185</v>
      </c>
      <c r="D33" s="87" t="s">
        <v>325</v>
      </c>
      <c r="E33" s="69" t="s">
        <v>326</v>
      </c>
      <c r="F33" s="68">
        <v>87.82638</v>
      </c>
      <c r="G33" s="68">
        <v>87.82638</v>
      </c>
      <c r="H33" s="89">
        <v>87.82638</v>
      </c>
      <c r="I33" s="89"/>
      <c r="J33" s="89"/>
      <c r="K33" s="89"/>
    </row>
    <row r="34" ht="22.8" customHeight="1" spans="1:11">
      <c r="A34" s="66" t="s">
        <v>181</v>
      </c>
      <c r="B34" s="66"/>
      <c r="C34" s="66"/>
      <c r="D34" s="84" t="s">
        <v>327</v>
      </c>
      <c r="E34" s="84" t="s">
        <v>328</v>
      </c>
      <c r="F34" s="83">
        <v>5</v>
      </c>
      <c r="G34" s="83">
        <v>0</v>
      </c>
      <c r="H34" s="83">
        <v>0</v>
      </c>
      <c r="I34" s="83">
        <v>0</v>
      </c>
      <c r="J34" s="83">
        <v>0</v>
      </c>
      <c r="K34" s="83">
        <v>5</v>
      </c>
    </row>
    <row r="35" ht="22.8" customHeight="1" spans="1:11">
      <c r="A35" s="66" t="s">
        <v>181</v>
      </c>
      <c r="B35" s="129" t="s">
        <v>178</v>
      </c>
      <c r="C35" s="66"/>
      <c r="D35" s="84" t="s">
        <v>329</v>
      </c>
      <c r="E35" s="84" t="s">
        <v>330</v>
      </c>
      <c r="F35" s="83">
        <v>5</v>
      </c>
      <c r="G35" s="83">
        <v>0</v>
      </c>
      <c r="H35" s="83">
        <v>0</v>
      </c>
      <c r="I35" s="83">
        <v>0</v>
      </c>
      <c r="J35" s="83">
        <v>0</v>
      </c>
      <c r="K35" s="83">
        <v>5</v>
      </c>
    </row>
    <row r="36" ht="22.8" customHeight="1" spans="1:11">
      <c r="A36" s="93" t="s">
        <v>181</v>
      </c>
      <c r="B36" s="93" t="s">
        <v>178</v>
      </c>
      <c r="C36" s="93" t="s">
        <v>185</v>
      </c>
      <c r="D36" s="87" t="s">
        <v>331</v>
      </c>
      <c r="E36" s="69" t="s">
        <v>332</v>
      </c>
      <c r="F36" s="68">
        <v>5</v>
      </c>
      <c r="G36" s="68"/>
      <c r="H36" s="89"/>
      <c r="I36" s="89"/>
      <c r="J36" s="89"/>
      <c r="K36" s="89">
        <v>5</v>
      </c>
    </row>
    <row r="37" ht="16.35" customHeight="1" spans="1:11">
      <c r="A37" s="9" t="s">
        <v>333</v>
      </c>
      <c r="B37" s="9"/>
      <c r="C37" s="9"/>
      <c r="D37" s="9"/>
      <c r="E37" s="9"/>
      <c r="F37" s="9"/>
      <c r="G37" s="9"/>
      <c r="H37" s="9"/>
      <c r="I37" s="9"/>
      <c r="J37" s="9"/>
      <c r="K37" s="9"/>
    </row>
  </sheetData>
  <mergeCells count="13">
    <mergeCell ref="A2:K2"/>
    <mergeCell ref="A3:I3"/>
    <mergeCell ref="J3:K3"/>
    <mergeCell ref="G4:J4"/>
    <mergeCell ref="H5:I5"/>
    <mergeCell ref="A37:K37"/>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8"/>
  <sheetViews>
    <sheetView workbookViewId="0">
      <pane ySplit="2" topLeftCell="A3" activePane="bottomLeft" state="frozen"/>
      <selection/>
      <selection pane="bottomLeft" activeCell="H13" sqref="H13"/>
    </sheetView>
  </sheetViews>
  <sheetFormatPr defaultColWidth="10" defaultRowHeight="14.1"/>
  <cols>
    <col min="1" max="3" width="4.61261261261261" customWidth="1"/>
    <col min="4" max="4" width="15.3873873873874" customWidth="1"/>
    <col min="5" max="9" width="20.5135135135135" customWidth="1"/>
  </cols>
  <sheetData>
    <row r="1" ht="16.35" customHeight="1" spans="1:9">
      <c r="A1" s="63"/>
      <c r="B1" s="63"/>
      <c r="C1" s="63"/>
      <c r="D1" s="63"/>
      <c r="E1" s="63"/>
      <c r="F1" s="63"/>
      <c r="G1" s="63"/>
      <c r="H1" s="63"/>
      <c r="I1" s="85" t="s">
        <v>334</v>
      </c>
    </row>
    <row r="2" ht="43.1" customHeight="1" spans="1:9">
      <c r="A2" s="86" t="s">
        <v>13</v>
      </c>
      <c r="B2" s="86"/>
      <c r="C2" s="86"/>
      <c r="D2" s="86"/>
      <c r="E2" s="86"/>
      <c r="F2" s="86"/>
      <c r="G2" s="86"/>
      <c r="H2" s="86"/>
      <c r="I2" s="86"/>
    </row>
    <row r="3" ht="24.15" customHeight="1" spans="1:9">
      <c r="A3" s="9" t="s">
        <v>33</v>
      </c>
      <c r="B3" s="9"/>
      <c r="C3" s="9"/>
      <c r="D3" s="9"/>
      <c r="E3" s="9"/>
      <c r="F3" s="9"/>
      <c r="G3" s="9"/>
      <c r="H3" s="9"/>
      <c r="I3" s="79" t="s">
        <v>34</v>
      </c>
    </row>
    <row r="4" ht="19.8" customHeight="1" spans="1:9">
      <c r="A4" s="81" t="s">
        <v>162</v>
      </c>
      <c r="B4" s="81"/>
      <c r="C4" s="81"/>
      <c r="D4" s="81" t="s">
        <v>163</v>
      </c>
      <c r="E4" s="81" t="s">
        <v>164</v>
      </c>
      <c r="F4" s="81" t="s">
        <v>165</v>
      </c>
      <c r="G4" s="81"/>
      <c r="H4" s="81"/>
      <c r="I4" s="81"/>
    </row>
    <row r="5" ht="17.25" customHeight="1" spans="1:9">
      <c r="A5" s="81"/>
      <c r="B5" s="81"/>
      <c r="C5" s="81"/>
      <c r="D5" s="81"/>
      <c r="E5" s="81"/>
      <c r="F5" s="81" t="s">
        <v>139</v>
      </c>
      <c r="G5" s="81" t="s">
        <v>278</v>
      </c>
      <c r="H5" s="81"/>
      <c r="I5" s="81" t="s">
        <v>279</v>
      </c>
    </row>
    <row r="6" ht="24.15" customHeight="1" spans="1:9">
      <c r="A6" s="81" t="s">
        <v>170</v>
      </c>
      <c r="B6" s="81" t="s">
        <v>171</v>
      </c>
      <c r="C6" s="81" t="s">
        <v>172</v>
      </c>
      <c r="D6" s="81"/>
      <c r="E6" s="81"/>
      <c r="F6" s="81"/>
      <c r="G6" s="81" t="s">
        <v>256</v>
      </c>
      <c r="H6" s="81" t="s">
        <v>248</v>
      </c>
      <c r="I6" s="81"/>
    </row>
    <row r="7" ht="22.8" customHeight="1" spans="1:9">
      <c r="A7" s="69"/>
      <c r="B7" s="69"/>
      <c r="C7" s="69"/>
      <c r="D7" s="84"/>
      <c r="E7" s="84" t="s">
        <v>139</v>
      </c>
      <c r="F7" s="83">
        <v>1523.920823</v>
      </c>
      <c r="G7" s="83">
        <v>1263.41218</v>
      </c>
      <c r="H7" s="83">
        <v>105.708643</v>
      </c>
      <c r="I7" s="83">
        <v>154.8</v>
      </c>
    </row>
    <row r="8" ht="22.8" customHeight="1" spans="1:9">
      <c r="A8" s="69"/>
      <c r="B8" s="69"/>
      <c r="C8" s="69"/>
      <c r="D8" s="82" t="s">
        <v>157</v>
      </c>
      <c r="E8" s="82" t="s">
        <v>158</v>
      </c>
      <c r="F8" s="83">
        <v>1523.920823</v>
      </c>
      <c r="G8" s="83">
        <v>1263.41218</v>
      </c>
      <c r="H8" s="83">
        <v>105.708643</v>
      </c>
      <c r="I8" s="83">
        <v>154.8</v>
      </c>
    </row>
    <row r="9" ht="22.8" customHeight="1" spans="1:9">
      <c r="A9" s="69"/>
      <c r="B9" s="69"/>
      <c r="C9" s="69"/>
      <c r="D9" s="88" t="s">
        <v>159</v>
      </c>
      <c r="E9" s="88" t="s">
        <v>160</v>
      </c>
      <c r="F9" s="83">
        <v>1523.920823</v>
      </c>
      <c r="G9" s="83">
        <v>1263.41218</v>
      </c>
      <c r="H9" s="83">
        <v>105.708643</v>
      </c>
      <c r="I9" s="83">
        <v>154.8</v>
      </c>
    </row>
    <row r="10" ht="22.8" customHeight="1" spans="1:9">
      <c r="A10" s="66" t="s">
        <v>173</v>
      </c>
      <c r="B10" s="66"/>
      <c r="C10" s="66"/>
      <c r="D10" s="84" t="s">
        <v>280</v>
      </c>
      <c r="E10" s="84" t="s">
        <v>281</v>
      </c>
      <c r="F10" s="83">
        <v>4.138243</v>
      </c>
      <c r="G10" s="83">
        <v>0</v>
      </c>
      <c r="H10" s="83">
        <v>4.138243</v>
      </c>
      <c r="I10" s="83">
        <v>0</v>
      </c>
    </row>
    <row r="11" ht="22.8" customHeight="1" spans="1:9">
      <c r="A11" s="66" t="s">
        <v>173</v>
      </c>
      <c r="B11" s="129" t="s">
        <v>175</v>
      </c>
      <c r="C11" s="66"/>
      <c r="D11" s="84" t="s">
        <v>282</v>
      </c>
      <c r="E11" s="84" t="s">
        <v>283</v>
      </c>
      <c r="F11" s="83">
        <v>4.138243</v>
      </c>
      <c r="G11" s="83">
        <v>0</v>
      </c>
      <c r="H11" s="83">
        <v>4.138243</v>
      </c>
      <c r="I11" s="83">
        <v>0</v>
      </c>
    </row>
    <row r="12" ht="22.8" customHeight="1" spans="1:9">
      <c r="A12" s="93" t="s">
        <v>173</v>
      </c>
      <c r="B12" s="93" t="s">
        <v>175</v>
      </c>
      <c r="C12" s="93" t="s">
        <v>178</v>
      </c>
      <c r="D12" s="87" t="s">
        <v>284</v>
      </c>
      <c r="E12" s="69" t="s">
        <v>285</v>
      </c>
      <c r="F12" s="68">
        <v>4.138243</v>
      </c>
      <c r="G12" s="89"/>
      <c r="H12" s="89">
        <v>4.138243</v>
      </c>
      <c r="I12" s="89"/>
    </row>
    <row r="13" ht="22.8" customHeight="1" spans="1:9">
      <c r="A13" s="66" t="s">
        <v>188</v>
      </c>
      <c r="B13" s="66"/>
      <c r="C13" s="66"/>
      <c r="D13" s="84" t="s">
        <v>286</v>
      </c>
      <c r="E13" s="84" t="s">
        <v>287</v>
      </c>
      <c r="F13" s="83">
        <v>285.8445</v>
      </c>
      <c r="G13" s="83">
        <v>184.2741</v>
      </c>
      <c r="H13" s="83">
        <v>101.5704</v>
      </c>
      <c r="I13" s="83">
        <v>0</v>
      </c>
    </row>
    <row r="14" ht="22.8" customHeight="1" spans="1:9">
      <c r="A14" s="66" t="s">
        <v>188</v>
      </c>
      <c r="B14" s="129" t="s">
        <v>190</v>
      </c>
      <c r="C14" s="66"/>
      <c r="D14" s="84" t="s">
        <v>288</v>
      </c>
      <c r="E14" s="84" t="s">
        <v>289</v>
      </c>
      <c r="F14" s="83">
        <v>277.22316</v>
      </c>
      <c r="G14" s="83">
        <v>175.65276</v>
      </c>
      <c r="H14" s="83">
        <v>101.5704</v>
      </c>
      <c r="I14" s="83">
        <v>0</v>
      </c>
    </row>
    <row r="15" ht="22.8" customHeight="1" spans="1:9">
      <c r="A15" s="93" t="s">
        <v>188</v>
      </c>
      <c r="B15" s="93" t="s">
        <v>190</v>
      </c>
      <c r="C15" s="93" t="s">
        <v>185</v>
      </c>
      <c r="D15" s="87" t="s">
        <v>290</v>
      </c>
      <c r="E15" s="69" t="s">
        <v>291</v>
      </c>
      <c r="F15" s="68">
        <v>101.5704</v>
      </c>
      <c r="G15" s="89"/>
      <c r="H15" s="89">
        <v>101.5704</v>
      </c>
      <c r="I15" s="89"/>
    </row>
    <row r="16" ht="22.8" customHeight="1" spans="1:9">
      <c r="A16" s="93" t="s">
        <v>188</v>
      </c>
      <c r="B16" s="93" t="s">
        <v>190</v>
      </c>
      <c r="C16" s="93" t="s">
        <v>190</v>
      </c>
      <c r="D16" s="87" t="s">
        <v>292</v>
      </c>
      <c r="E16" s="69" t="s">
        <v>293</v>
      </c>
      <c r="F16" s="68">
        <v>117.10184</v>
      </c>
      <c r="G16" s="89">
        <v>117.10184</v>
      </c>
      <c r="H16" s="89"/>
      <c r="I16" s="89"/>
    </row>
    <row r="17" ht="22.8" customHeight="1" spans="1:9">
      <c r="A17" s="93" t="s">
        <v>188</v>
      </c>
      <c r="B17" s="93" t="s">
        <v>190</v>
      </c>
      <c r="C17" s="93" t="s">
        <v>178</v>
      </c>
      <c r="D17" s="87" t="s">
        <v>294</v>
      </c>
      <c r="E17" s="69" t="s">
        <v>295</v>
      </c>
      <c r="F17" s="68">
        <v>58.55092</v>
      </c>
      <c r="G17" s="89">
        <v>58.55092</v>
      </c>
      <c r="H17" s="89"/>
      <c r="I17" s="89"/>
    </row>
    <row r="18" ht="22.8" customHeight="1" spans="1:9">
      <c r="A18" s="66" t="s">
        <v>188</v>
      </c>
      <c r="B18" s="129" t="s">
        <v>199</v>
      </c>
      <c r="C18" s="66"/>
      <c r="D18" s="84" t="s">
        <v>296</v>
      </c>
      <c r="E18" s="84" t="s">
        <v>297</v>
      </c>
      <c r="F18" s="83">
        <v>5.172804</v>
      </c>
      <c r="G18" s="83">
        <v>5.172804</v>
      </c>
      <c r="H18" s="83">
        <v>0</v>
      </c>
      <c r="I18" s="83">
        <v>0</v>
      </c>
    </row>
    <row r="19" ht="22.8" customHeight="1" spans="1:9">
      <c r="A19" s="93" t="s">
        <v>188</v>
      </c>
      <c r="B19" s="93" t="s">
        <v>199</v>
      </c>
      <c r="C19" s="93" t="s">
        <v>202</v>
      </c>
      <c r="D19" s="87" t="s">
        <v>298</v>
      </c>
      <c r="E19" s="69" t="s">
        <v>299</v>
      </c>
      <c r="F19" s="68">
        <v>5.172804</v>
      </c>
      <c r="G19" s="89">
        <v>5.172804</v>
      </c>
      <c r="H19" s="89"/>
      <c r="I19" s="89"/>
    </row>
    <row r="20" ht="22.8" customHeight="1" spans="1:9">
      <c r="A20" s="66" t="s">
        <v>188</v>
      </c>
      <c r="B20" s="129" t="s">
        <v>205</v>
      </c>
      <c r="C20" s="66"/>
      <c r="D20" s="84" t="s">
        <v>300</v>
      </c>
      <c r="E20" s="84" t="s">
        <v>301</v>
      </c>
      <c r="F20" s="83">
        <v>3.448536</v>
      </c>
      <c r="G20" s="83">
        <v>3.448536</v>
      </c>
      <c r="H20" s="83">
        <v>0</v>
      </c>
      <c r="I20" s="83">
        <v>0</v>
      </c>
    </row>
    <row r="21" ht="22.8" customHeight="1" spans="1:9">
      <c r="A21" s="93" t="s">
        <v>188</v>
      </c>
      <c r="B21" s="93" t="s">
        <v>205</v>
      </c>
      <c r="C21" s="93" t="s">
        <v>208</v>
      </c>
      <c r="D21" s="87" t="s">
        <v>302</v>
      </c>
      <c r="E21" s="69" t="s">
        <v>303</v>
      </c>
      <c r="F21" s="68">
        <v>3.448536</v>
      </c>
      <c r="G21" s="89">
        <v>3.448536</v>
      </c>
      <c r="H21" s="89"/>
      <c r="I21" s="89"/>
    </row>
    <row r="22" ht="22.8" customHeight="1" spans="1:9">
      <c r="A22" s="66" t="s">
        <v>220</v>
      </c>
      <c r="B22" s="66"/>
      <c r="C22" s="66"/>
      <c r="D22" s="84" t="s">
        <v>304</v>
      </c>
      <c r="E22" s="84" t="s">
        <v>305</v>
      </c>
      <c r="F22" s="83">
        <v>1100.6647</v>
      </c>
      <c r="G22" s="83">
        <v>945.8647</v>
      </c>
      <c r="H22" s="83">
        <v>0</v>
      </c>
      <c r="I22" s="83">
        <v>154.8</v>
      </c>
    </row>
    <row r="23" ht="22.8" customHeight="1" spans="1:9">
      <c r="A23" s="66" t="s">
        <v>220</v>
      </c>
      <c r="B23" s="129" t="s">
        <v>185</v>
      </c>
      <c r="C23" s="66"/>
      <c r="D23" s="84" t="s">
        <v>306</v>
      </c>
      <c r="E23" s="84" t="s">
        <v>307</v>
      </c>
      <c r="F23" s="83">
        <v>1100.6647</v>
      </c>
      <c r="G23" s="83">
        <v>945.8647</v>
      </c>
      <c r="H23" s="83">
        <v>0</v>
      </c>
      <c r="I23" s="83">
        <v>154.8</v>
      </c>
    </row>
    <row r="24" ht="22.8" customHeight="1" spans="1:9">
      <c r="A24" s="93" t="s">
        <v>220</v>
      </c>
      <c r="B24" s="93" t="s">
        <v>185</v>
      </c>
      <c r="C24" s="93" t="s">
        <v>185</v>
      </c>
      <c r="D24" s="87" t="s">
        <v>308</v>
      </c>
      <c r="E24" s="69" t="s">
        <v>309</v>
      </c>
      <c r="F24" s="68">
        <v>1100.6647</v>
      </c>
      <c r="G24" s="89">
        <v>945.8647</v>
      </c>
      <c r="H24" s="89"/>
      <c r="I24" s="89">
        <v>154.8</v>
      </c>
    </row>
    <row r="25" ht="22.8" customHeight="1" spans="1:9">
      <c r="A25" s="66" t="s">
        <v>220</v>
      </c>
      <c r="B25" s="129" t="s">
        <v>202</v>
      </c>
      <c r="C25" s="66"/>
      <c r="D25" s="84" t="s">
        <v>310</v>
      </c>
      <c r="E25" s="84" t="s">
        <v>229</v>
      </c>
      <c r="F25" s="83">
        <v>0</v>
      </c>
      <c r="G25" s="83">
        <v>0</v>
      </c>
      <c r="H25" s="83">
        <v>0</v>
      </c>
      <c r="I25" s="83">
        <v>0</v>
      </c>
    </row>
    <row r="26" ht="22.8" customHeight="1" spans="1:9">
      <c r="A26" s="93" t="s">
        <v>220</v>
      </c>
      <c r="B26" s="93" t="s">
        <v>202</v>
      </c>
      <c r="C26" s="93" t="s">
        <v>202</v>
      </c>
      <c r="D26" s="87" t="s">
        <v>311</v>
      </c>
      <c r="E26" s="69" t="s">
        <v>312</v>
      </c>
      <c r="F26" s="68"/>
      <c r="G26" s="89"/>
      <c r="H26" s="89"/>
      <c r="I26" s="89"/>
    </row>
    <row r="27" ht="22.8" customHeight="1" spans="1:9">
      <c r="A27" s="66" t="s">
        <v>211</v>
      </c>
      <c r="B27" s="66"/>
      <c r="C27" s="66"/>
      <c r="D27" s="84" t="s">
        <v>313</v>
      </c>
      <c r="E27" s="84" t="s">
        <v>314</v>
      </c>
      <c r="F27" s="83">
        <v>45.447</v>
      </c>
      <c r="G27" s="83">
        <v>45.447</v>
      </c>
      <c r="H27" s="83">
        <v>0</v>
      </c>
      <c r="I27" s="83">
        <v>0</v>
      </c>
    </row>
    <row r="28" ht="22.8" customHeight="1" spans="1:9">
      <c r="A28" s="66" t="s">
        <v>211</v>
      </c>
      <c r="B28" s="129" t="s">
        <v>199</v>
      </c>
      <c r="C28" s="66"/>
      <c r="D28" s="84" t="s">
        <v>315</v>
      </c>
      <c r="E28" s="84" t="s">
        <v>316</v>
      </c>
      <c r="F28" s="83">
        <v>45.447</v>
      </c>
      <c r="G28" s="83">
        <v>45.447</v>
      </c>
      <c r="H28" s="83">
        <v>0</v>
      </c>
      <c r="I28" s="83">
        <v>0</v>
      </c>
    </row>
    <row r="29" ht="22.8" customHeight="1" spans="1:9">
      <c r="A29" s="93" t="s">
        <v>211</v>
      </c>
      <c r="B29" s="93" t="s">
        <v>199</v>
      </c>
      <c r="C29" s="93" t="s">
        <v>185</v>
      </c>
      <c r="D29" s="87" t="s">
        <v>317</v>
      </c>
      <c r="E29" s="69" t="s">
        <v>318</v>
      </c>
      <c r="F29" s="68">
        <v>41.36292</v>
      </c>
      <c r="G29" s="89">
        <v>41.36292</v>
      </c>
      <c r="H29" s="89"/>
      <c r="I29" s="89"/>
    </row>
    <row r="30" ht="22.8" customHeight="1" spans="1:9">
      <c r="A30" s="93" t="s">
        <v>211</v>
      </c>
      <c r="B30" s="93" t="s">
        <v>199</v>
      </c>
      <c r="C30" s="93" t="s">
        <v>217</v>
      </c>
      <c r="D30" s="87" t="s">
        <v>319</v>
      </c>
      <c r="E30" s="69" t="s">
        <v>320</v>
      </c>
      <c r="F30" s="68">
        <v>4.08408</v>
      </c>
      <c r="G30" s="89">
        <v>4.08408</v>
      </c>
      <c r="H30" s="89"/>
      <c r="I30" s="89"/>
    </row>
    <row r="31" ht="22.8" customHeight="1" spans="1:9">
      <c r="A31" s="66" t="s">
        <v>230</v>
      </c>
      <c r="B31" s="66"/>
      <c r="C31" s="66"/>
      <c r="D31" s="84" t="s">
        <v>321</v>
      </c>
      <c r="E31" s="84" t="s">
        <v>322</v>
      </c>
      <c r="F31" s="83">
        <v>87.82638</v>
      </c>
      <c r="G31" s="83">
        <v>87.82638</v>
      </c>
      <c r="H31" s="83">
        <v>0</v>
      </c>
      <c r="I31" s="83">
        <v>0</v>
      </c>
    </row>
    <row r="32" ht="22.8" customHeight="1" spans="1:9">
      <c r="A32" s="66" t="s">
        <v>230</v>
      </c>
      <c r="B32" s="129" t="s">
        <v>208</v>
      </c>
      <c r="C32" s="66"/>
      <c r="D32" s="84" t="s">
        <v>323</v>
      </c>
      <c r="E32" s="84" t="s">
        <v>324</v>
      </c>
      <c r="F32" s="83">
        <v>87.82638</v>
      </c>
      <c r="G32" s="83">
        <v>87.82638</v>
      </c>
      <c r="H32" s="83">
        <v>0</v>
      </c>
      <c r="I32" s="83">
        <v>0</v>
      </c>
    </row>
    <row r="33" ht="22.8" customHeight="1" spans="1:9">
      <c r="A33" s="93" t="s">
        <v>230</v>
      </c>
      <c r="B33" s="93" t="s">
        <v>208</v>
      </c>
      <c r="C33" s="93" t="s">
        <v>185</v>
      </c>
      <c r="D33" s="87" t="s">
        <v>325</v>
      </c>
      <c r="E33" s="69" t="s">
        <v>326</v>
      </c>
      <c r="F33" s="68">
        <v>87.82638</v>
      </c>
      <c r="G33" s="89">
        <v>87.82638</v>
      </c>
      <c r="H33" s="89"/>
      <c r="I33" s="89"/>
    </row>
    <row r="34" ht="22.8" customHeight="1" spans="1:9">
      <c r="A34" s="66" t="s">
        <v>181</v>
      </c>
      <c r="B34" s="66"/>
      <c r="C34" s="66"/>
      <c r="D34" s="84" t="s">
        <v>327</v>
      </c>
      <c r="E34" s="84" t="s">
        <v>328</v>
      </c>
      <c r="F34" s="83">
        <v>0</v>
      </c>
      <c r="G34" s="83">
        <v>0</v>
      </c>
      <c r="H34" s="83">
        <v>0</v>
      </c>
      <c r="I34" s="83">
        <v>0</v>
      </c>
    </row>
    <row r="35" ht="22.8" customHeight="1" spans="1:9">
      <c r="A35" s="66" t="s">
        <v>181</v>
      </c>
      <c r="B35" s="129" t="s">
        <v>178</v>
      </c>
      <c r="C35" s="66"/>
      <c r="D35" s="84" t="s">
        <v>329</v>
      </c>
      <c r="E35" s="84" t="s">
        <v>330</v>
      </c>
      <c r="F35" s="83">
        <v>0</v>
      </c>
      <c r="G35" s="83">
        <v>0</v>
      </c>
      <c r="H35" s="83">
        <v>0</v>
      </c>
      <c r="I35" s="83">
        <v>0</v>
      </c>
    </row>
    <row r="36" ht="22.8" customHeight="1" spans="1:9">
      <c r="A36" s="93" t="s">
        <v>181</v>
      </c>
      <c r="B36" s="93" t="s">
        <v>178</v>
      </c>
      <c r="C36" s="93" t="s">
        <v>185</v>
      </c>
      <c r="D36" s="87" t="s">
        <v>331</v>
      </c>
      <c r="E36" s="69" t="s">
        <v>332</v>
      </c>
      <c r="F36" s="68"/>
      <c r="G36" s="89"/>
      <c r="H36" s="89"/>
      <c r="I36" s="89"/>
    </row>
    <row r="37" ht="16.35" customHeight="1" spans="1:6">
      <c r="A37" s="90"/>
      <c r="B37" s="90"/>
      <c r="C37" s="90"/>
      <c r="D37" s="90"/>
      <c r="E37" s="90"/>
      <c r="F37" s="90"/>
    </row>
    <row r="38" ht="16.35" customHeight="1" spans="1:6">
      <c r="A38" s="90"/>
      <c r="B38" s="90"/>
      <c r="C38" s="90"/>
      <c r="D38" s="90"/>
      <c r="E38" s="90"/>
      <c r="F38" s="90"/>
    </row>
  </sheetData>
  <mergeCells count="11">
    <mergeCell ref="A2:I2"/>
    <mergeCell ref="A3:H3"/>
    <mergeCell ref="F4:I4"/>
    <mergeCell ref="G5:H5"/>
    <mergeCell ref="A37:F37"/>
    <mergeCell ref="A38:F38"/>
    <mergeCell ref="D4:D6"/>
    <mergeCell ref="E4:E6"/>
    <mergeCell ref="F5:F6"/>
    <mergeCell ref="I5:I6"/>
    <mergeCell ref="A4:C5"/>
  </mergeCells>
  <printOptions horizontalCentered="1"/>
  <pageMargins left="0.0780000016093254" right="0.0780000016093254" top="0.0780000016093254" bottom="0.078000001609325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7"/>
  <sheetViews>
    <sheetView workbookViewId="0">
      <selection activeCell="I9" sqref="I9"/>
    </sheetView>
  </sheetViews>
  <sheetFormatPr defaultColWidth="9.55855855855856" defaultRowHeight="14.1" outlineLevelCol="7"/>
  <cols>
    <col min="1" max="1" width="7.21621621621622" style="97" customWidth="1"/>
    <col min="2" max="2" width="7.77477477477477" style="97" customWidth="1"/>
    <col min="3" max="3" width="15.4414414414414" style="97" customWidth="1"/>
    <col min="4" max="8" width="20.5585585585586" style="97" customWidth="1"/>
    <col min="9" max="16384" width="9.55855855855856" style="97"/>
  </cols>
  <sheetData>
    <row r="1" s="97" customFormat="1" ht="16.35" customHeight="1" spans="1:8">
      <c r="A1" s="98"/>
      <c r="B1" s="98"/>
      <c r="C1" s="98"/>
      <c r="D1" s="98"/>
      <c r="E1" s="98"/>
      <c r="F1" s="98"/>
      <c r="G1" s="98"/>
      <c r="H1" s="99" t="s">
        <v>335</v>
      </c>
    </row>
    <row r="2" s="97" customFormat="1" ht="43.2" customHeight="1" spans="1:8">
      <c r="A2" s="100" t="s">
        <v>14</v>
      </c>
      <c r="B2" s="100"/>
      <c r="C2" s="100"/>
      <c r="D2" s="100"/>
      <c r="E2" s="100"/>
      <c r="F2" s="100"/>
      <c r="G2" s="100"/>
      <c r="H2" s="100"/>
    </row>
    <row r="3" s="97" customFormat="1" ht="24.15" customHeight="1" spans="1:8">
      <c r="A3" s="101" t="s">
        <v>33</v>
      </c>
      <c r="B3" s="101"/>
      <c r="C3" s="101"/>
      <c r="D3" s="101"/>
      <c r="E3" s="102"/>
      <c r="F3" s="102"/>
      <c r="G3" s="102"/>
      <c r="H3" s="103" t="s">
        <v>34</v>
      </c>
    </row>
    <row r="4" s="97" customFormat="1" ht="19.8" customHeight="1" spans="1:8">
      <c r="A4" s="104" t="s">
        <v>336</v>
      </c>
      <c r="B4" s="104"/>
      <c r="C4" s="104" t="s">
        <v>337</v>
      </c>
      <c r="D4" s="105" t="s">
        <v>338</v>
      </c>
      <c r="E4" s="106" t="s">
        <v>165</v>
      </c>
      <c r="F4" s="106"/>
      <c r="G4" s="106"/>
      <c r="H4" s="106"/>
    </row>
    <row r="5" s="97" customFormat="1" ht="17.25" customHeight="1" spans="1:8">
      <c r="A5" s="104" t="s">
        <v>170</v>
      </c>
      <c r="B5" s="104" t="s">
        <v>171</v>
      </c>
      <c r="C5" s="104"/>
      <c r="D5" s="105"/>
      <c r="E5" s="106" t="s">
        <v>139</v>
      </c>
      <c r="F5" s="106" t="s">
        <v>278</v>
      </c>
      <c r="G5" s="106"/>
      <c r="H5" s="106" t="s">
        <v>279</v>
      </c>
    </row>
    <row r="6" s="97" customFormat="1" ht="24.15" customHeight="1" spans="1:8">
      <c r="A6" s="107"/>
      <c r="B6" s="107"/>
      <c r="C6" s="107"/>
      <c r="D6" s="108"/>
      <c r="E6" s="106"/>
      <c r="F6" s="106" t="s">
        <v>256</v>
      </c>
      <c r="G6" s="106" t="s">
        <v>248</v>
      </c>
      <c r="H6" s="106"/>
    </row>
    <row r="7" s="97" customFormat="1" ht="22.8" customHeight="1" spans="1:8">
      <c r="A7" s="109"/>
      <c r="B7" s="109"/>
      <c r="C7" s="109"/>
      <c r="D7" s="109" t="s">
        <v>139</v>
      </c>
      <c r="E7" s="110">
        <f>E8+E20+E35</f>
        <v>1523.920823</v>
      </c>
      <c r="F7" s="110">
        <f>F8+F20+F35</f>
        <v>1263.41218</v>
      </c>
      <c r="G7" s="110">
        <f>G8+G20+G35</f>
        <v>105.708643</v>
      </c>
      <c r="H7" s="110">
        <f>H8+H20+H35</f>
        <v>154.8</v>
      </c>
    </row>
    <row r="8" s="97" customFormat="1" ht="22.8" customHeight="1" spans="1:8">
      <c r="A8" s="111" t="s">
        <v>339</v>
      </c>
      <c r="B8" s="112"/>
      <c r="C8" s="111" t="s">
        <v>339</v>
      </c>
      <c r="D8" s="111" t="s">
        <v>256</v>
      </c>
      <c r="E8" s="110">
        <v>1263.41218</v>
      </c>
      <c r="F8" s="110">
        <v>1263.41218</v>
      </c>
      <c r="G8" s="110"/>
      <c r="H8" s="110"/>
    </row>
    <row r="9" s="97" customFormat="1" ht="22.8" customHeight="1" spans="1:8">
      <c r="A9" s="111" t="s">
        <v>339</v>
      </c>
      <c r="B9" s="113" t="s">
        <v>340</v>
      </c>
      <c r="C9" s="114" t="s">
        <v>341</v>
      </c>
      <c r="D9" s="114" t="s">
        <v>342</v>
      </c>
      <c r="E9" s="115">
        <v>117.10184</v>
      </c>
      <c r="F9" s="115">
        <v>117.10184</v>
      </c>
      <c r="G9" s="116"/>
      <c r="H9" s="116"/>
    </row>
    <row r="10" s="97" customFormat="1" ht="22.8" customHeight="1" spans="1:8">
      <c r="A10" s="111" t="s">
        <v>339</v>
      </c>
      <c r="B10" s="113" t="s">
        <v>343</v>
      </c>
      <c r="C10" s="114" t="s">
        <v>344</v>
      </c>
      <c r="D10" s="114" t="s">
        <v>345</v>
      </c>
      <c r="E10" s="115">
        <v>58.55092</v>
      </c>
      <c r="F10" s="115">
        <v>58.55092</v>
      </c>
      <c r="G10" s="116"/>
      <c r="H10" s="116"/>
    </row>
    <row r="11" s="97" customFormat="1" ht="22.8" customHeight="1" spans="1:8">
      <c r="A11" s="111" t="s">
        <v>339</v>
      </c>
      <c r="B11" s="113" t="s">
        <v>346</v>
      </c>
      <c r="C11" s="114" t="s">
        <v>347</v>
      </c>
      <c r="D11" s="114" t="s">
        <v>348</v>
      </c>
      <c r="E11" s="115">
        <v>8.62134</v>
      </c>
      <c r="F11" s="115">
        <v>8.62134</v>
      </c>
      <c r="G11" s="116"/>
      <c r="H11" s="116"/>
    </row>
    <row r="12" s="97" customFormat="1" ht="22.8" customHeight="1" spans="1:8">
      <c r="A12" s="111" t="s">
        <v>339</v>
      </c>
      <c r="B12" s="113" t="s">
        <v>349</v>
      </c>
      <c r="C12" s="114" t="s">
        <v>350</v>
      </c>
      <c r="D12" s="114" t="s">
        <v>351</v>
      </c>
      <c r="E12" s="115">
        <v>41.36292</v>
      </c>
      <c r="F12" s="115">
        <v>41.36292</v>
      </c>
      <c r="G12" s="117"/>
      <c r="H12" s="117"/>
    </row>
    <row r="13" s="97" customFormat="1" ht="22.8" customHeight="1" spans="1:8">
      <c r="A13" s="111" t="s">
        <v>339</v>
      </c>
      <c r="B13" s="113" t="s">
        <v>199</v>
      </c>
      <c r="C13" s="114" t="s">
        <v>352</v>
      </c>
      <c r="D13" s="114" t="s">
        <v>353</v>
      </c>
      <c r="E13" s="115">
        <v>4.08408</v>
      </c>
      <c r="F13" s="115">
        <v>4.08408</v>
      </c>
      <c r="G13" s="116"/>
      <c r="H13" s="116"/>
    </row>
    <row r="14" s="97" customFormat="1" ht="22.8" customHeight="1" spans="1:8">
      <c r="A14" s="111" t="s">
        <v>339</v>
      </c>
      <c r="B14" s="113" t="s">
        <v>208</v>
      </c>
      <c r="C14" s="114" t="s">
        <v>354</v>
      </c>
      <c r="D14" s="114" t="s">
        <v>355</v>
      </c>
      <c r="E14" s="115">
        <v>160.536</v>
      </c>
      <c r="F14" s="115">
        <v>160.536</v>
      </c>
      <c r="G14" s="116"/>
      <c r="H14" s="116"/>
    </row>
    <row r="15" s="97" customFormat="1" ht="22.8" customHeight="1" spans="1:8">
      <c r="A15" s="111" t="s">
        <v>339</v>
      </c>
      <c r="B15" s="113" t="s">
        <v>217</v>
      </c>
      <c r="C15" s="114" t="s">
        <v>356</v>
      </c>
      <c r="D15" s="114" t="s">
        <v>357</v>
      </c>
      <c r="E15" s="115">
        <v>254.5011</v>
      </c>
      <c r="F15" s="115">
        <v>254.5011</v>
      </c>
      <c r="G15" s="117"/>
      <c r="H15" s="117"/>
    </row>
    <row r="16" s="97" customFormat="1" ht="22.8" customHeight="1" spans="1:8">
      <c r="A16" s="111" t="s">
        <v>339</v>
      </c>
      <c r="B16" s="113" t="s">
        <v>185</v>
      </c>
      <c r="C16" s="114" t="s">
        <v>358</v>
      </c>
      <c r="D16" s="114" t="s">
        <v>359</v>
      </c>
      <c r="E16" s="115">
        <v>344.8536</v>
      </c>
      <c r="F16" s="115">
        <v>344.8536</v>
      </c>
      <c r="G16" s="117"/>
      <c r="H16" s="117"/>
    </row>
    <row r="17" s="97" customFormat="1" ht="22.8" customHeight="1" spans="1:8">
      <c r="A17" s="111" t="s">
        <v>339</v>
      </c>
      <c r="B17" s="113" t="s">
        <v>178</v>
      </c>
      <c r="C17" s="114" t="s">
        <v>360</v>
      </c>
      <c r="D17" s="114" t="s">
        <v>361</v>
      </c>
      <c r="E17" s="115">
        <v>43</v>
      </c>
      <c r="F17" s="115">
        <v>43</v>
      </c>
      <c r="G17" s="116"/>
      <c r="H17" s="116"/>
    </row>
    <row r="18" s="97" customFormat="1" ht="22.8" customHeight="1" spans="1:8">
      <c r="A18" s="111" t="s">
        <v>339</v>
      </c>
      <c r="B18" s="113" t="s">
        <v>362</v>
      </c>
      <c r="C18" s="114" t="s">
        <v>363</v>
      </c>
      <c r="D18" s="114" t="s">
        <v>364</v>
      </c>
      <c r="E18" s="115">
        <v>142.974</v>
      </c>
      <c r="F18" s="115">
        <v>142.974</v>
      </c>
      <c r="G18" s="117"/>
      <c r="H18" s="117"/>
    </row>
    <row r="19" s="97" customFormat="1" ht="22.8" customHeight="1" spans="1:8">
      <c r="A19" s="111" t="s">
        <v>339</v>
      </c>
      <c r="B19" s="113" t="s">
        <v>365</v>
      </c>
      <c r="C19" s="114" t="s">
        <v>366</v>
      </c>
      <c r="D19" s="114" t="s">
        <v>367</v>
      </c>
      <c r="E19" s="115">
        <v>87.82638</v>
      </c>
      <c r="F19" s="115">
        <v>87.82638</v>
      </c>
      <c r="G19" s="116"/>
      <c r="H19" s="116"/>
    </row>
    <row r="20" s="97" customFormat="1" ht="22.8" customHeight="1" spans="1:8">
      <c r="A20" s="111" t="s">
        <v>368</v>
      </c>
      <c r="B20" s="113"/>
      <c r="C20" s="111" t="s">
        <v>368</v>
      </c>
      <c r="D20" s="111" t="s">
        <v>369</v>
      </c>
      <c r="E20" s="118">
        <v>154.8</v>
      </c>
      <c r="F20" s="119"/>
      <c r="G20" s="119"/>
      <c r="H20" s="119">
        <v>154.8</v>
      </c>
    </row>
    <row r="21" s="97" customFormat="1" ht="22.8" customHeight="1" spans="1:8">
      <c r="A21" s="111" t="s">
        <v>368</v>
      </c>
      <c r="B21" s="113" t="s">
        <v>185</v>
      </c>
      <c r="C21" s="114" t="s">
        <v>370</v>
      </c>
      <c r="D21" s="114" t="s">
        <v>371</v>
      </c>
      <c r="E21" s="115">
        <v>30</v>
      </c>
      <c r="F21" s="120"/>
      <c r="G21" s="121"/>
      <c r="H21" s="115">
        <v>30</v>
      </c>
    </row>
    <row r="22" s="97" customFormat="1" ht="22.8" customHeight="1" spans="1:8">
      <c r="A22" s="111" t="s">
        <v>368</v>
      </c>
      <c r="B22" s="113" t="s">
        <v>202</v>
      </c>
      <c r="C22" s="114" t="s">
        <v>372</v>
      </c>
      <c r="D22" s="114" t="s">
        <v>373</v>
      </c>
      <c r="E22" s="115">
        <v>10.192</v>
      </c>
      <c r="F22" s="120"/>
      <c r="G22" s="121"/>
      <c r="H22" s="115">
        <v>10.192</v>
      </c>
    </row>
    <row r="23" s="97" customFormat="1" ht="22.8" customHeight="1" spans="1:8">
      <c r="A23" s="111" t="s">
        <v>368</v>
      </c>
      <c r="B23" s="113" t="s">
        <v>374</v>
      </c>
      <c r="C23" s="114" t="s">
        <v>375</v>
      </c>
      <c r="D23" s="114" t="s">
        <v>376</v>
      </c>
      <c r="E23" s="115">
        <v>58.548</v>
      </c>
      <c r="F23" s="120"/>
      <c r="G23" s="121"/>
      <c r="H23" s="115">
        <v>58.548</v>
      </c>
    </row>
    <row r="24" s="97" customFormat="1" ht="22.8" customHeight="1" spans="1:8">
      <c r="A24" s="111" t="s">
        <v>368</v>
      </c>
      <c r="B24" s="113" t="s">
        <v>377</v>
      </c>
      <c r="C24" s="114" t="s">
        <v>378</v>
      </c>
      <c r="D24" s="114" t="s">
        <v>379</v>
      </c>
      <c r="E24" s="115">
        <v>18.06</v>
      </c>
      <c r="F24" s="120"/>
      <c r="G24" s="121"/>
      <c r="H24" s="115">
        <v>18.06</v>
      </c>
    </row>
    <row r="25" s="97" customFormat="1" ht="22.8" customHeight="1" spans="1:8">
      <c r="A25" s="111" t="s">
        <v>368</v>
      </c>
      <c r="B25" s="113" t="s">
        <v>205</v>
      </c>
      <c r="C25" s="114" t="s">
        <v>380</v>
      </c>
      <c r="D25" s="114" t="s">
        <v>381</v>
      </c>
      <c r="E25" s="115">
        <v>5</v>
      </c>
      <c r="F25" s="120"/>
      <c r="G25" s="121"/>
      <c r="H25" s="115">
        <v>5</v>
      </c>
    </row>
    <row r="26" s="97" customFormat="1" ht="22.8" customHeight="1" spans="1:8">
      <c r="A26" s="111" t="s">
        <v>368</v>
      </c>
      <c r="B26" s="113" t="s">
        <v>382</v>
      </c>
      <c r="C26" s="114" t="s">
        <v>383</v>
      </c>
      <c r="D26" s="114" t="s">
        <v>384</v>
      </c>
      <c r="E26" s="115">
        <v>5</v>
      </c>
      <c r="F26" s="120"/>
      <c r="G26" s="121"/>
      <c r="H26" s="115">
        <v>5</v>
      </c>
    </row>
    <row r="27" s="97" customFormat="1" ht="22.8" customHeight="1" spans="1:8">
      <c r="A27" s="111" t="s">
        <v>368</v>
      </c>
      <c r="B27" s="113" t="s">
        <v>385</v>
      </c>
      <c r="C27" s="114" t="s">
        <v>386</v>
      </c>
      <c r="D27" s="114" t="s">
        <v>387</v>
      </c>
      <c r="E27" s="115">
        <v>1.5</v>
      </c>
      <c r="F27" s="120"/>
      <c r="G27" s="121"/>
      <c r="H27" s="115">
        <v>1.5</v>
      </c>
    </row>
    <row r="28" s="97" customFormat="1" ht="22.8" customHeight="1" spans="1:8">
      <c r="A28" s="111" t="s">
        <v>368</v>
      </c>
      <c r="B28" s="113" t="s">
        <v>388</v>
      </c>
      <c r="C28" s="114" t="s">
        <v>389</v>
      </c>
      <c r="D28" s="114" t="s">
        <v>390</v>
      </c>
      <c r="E28" s="115">
        <v>6</v>
      </c>
      <c r="F28" s="120"/>
      <c r="G28" s="121"/>
      <c r="H28" s="115">
        <v>6</v>
      </c>
    </row>
    <row r="29" s="97" customFormat="1" ht="22.8" customHeight="1" spans="1:8">
      <c r="A29" s="111" t="s">
        <v>368</v>
      </c>
      <c r="B29" s="113" t="s">
        <v>365</v>
      </c>
      <c r="C29" s="114" t="s">
        <v>391</v>
      </c>
      <c r="D29" s="114" t="s">
        <v>392</v>
      </c>
      <c r="E29" s="115">
        <v>2.5</v>
      </c>
      <c r="F29" s="120"/>
      <c r="G29" s="121"/>
      <c r="H29" s="115">
        <v>2.5</v>
      </c>
    </row>
    <row r="30" ht="22.8" customHeight="1" spans="1:8">
      <c r="A30" s="111" t="s">
        <v>368</v>
      </c>
      <c r="B30" s="113" t="s">
        <v>199</v>
      </c>
      <c r="C30" s="114" t="s">
        <v>393</v>
      </c>
      <c r="D30" s="114" t="s">
        <v>394</v>
      </c>
      <c r="E30" s="115">
        <v>1</v>
      </c>
      <c r="F30" s="120"/>
      <c r="G30" s="121"/>
      <c r="H30" s="115">
        <v>1</v>
      </c>
    </row>
    <row r="31" ht="22.8" customHeight="1" spans="1:8">
      <c r="A31" s="111" t="s">
        <v>368</v>
      </c>
      <c r="B31" s="113" t="s">
        <v>178</v>
      </c>
      <c r="C31" s="114" t="s">
        <v>395</v>
      </c>
      <c r="D31" s="114" t="s">
        <v>396</v>
      </c>
      <c r="E31" s="115">
        <v>5</v>
      </c>
      <c r="F31" s="120"/>
      <c r="G31" s="121"/>
      <c r="H31" s="115">
        <v>5</v>
      </c>
    </row>
    <row r="32" ht="22.8" customHeight="1" spans="1:8">
      <c r="A32" s="111" t="s">
        <v>368</v>
      </c>
      <c r="B32" s="113" t="s">
        <v>190</v>
      </c>
      <c r="C32" s="114" t="s">
        <v>397</v>
      </c>
      <c r="D32" s="114" t="s">
        <v>398</v>
      </c>
      <c r="E32" s="115">
        <v>2</v>
      </c>
      <c r="F32" s="120"/>
      <c r="G32" s="121"/>
      <c r="H32" s="115">
        <v>2</v>
      </c>
    </row>
    <row r="33" ht="22.8" customHeight="1" spans="1:8">
      <c r="A33" s="111" t="s">
        <v>368</v>
      </c>
      <c r="B33" s="113" t="s">
        <v>208</v>
      </c>
      <c r="C33" s="122" t="s">
        <v>399</v>
      </c>
      <c r="D33" s="122" t="s">
        <v>400</v>
      </c>
      <c r="E33" s="115">
        <v>8</v>
      </c>
      <c r="F33" s="123"/>
      <c r="G33" s="124"/>
      <c r="H33" s="115">
        <v>8</v>
      </c>
    </row>
    <row r="34" ht="22.8" customHeight="1" spans="1:8">
      <c r="A34" s="111" t="s">
        <v>368</v>
      </c>
      <c r="B34" s="113" t="s">
        <v>217</v>
      </c>
      <c r="C34" s="125" t="s">
        <v>401</v>
      </c>
      <c r="D34" s="125" t="s">
        <v>402</v>
      </c>
      <c r="E34" s="115">
        <v>2</v>
      </c>
      <c r="F34" s="126"/>
      <c r="G34" s="121"/>
      <c r="H34" s="115">
        <v>2</v>
      </c>
    </row>
    <row r="35" ht="22.8" customHeight="1" spans="1:8">
      <c r="A35" s="111" t="s">
        <v>403</v>
      </c>
      <c r="B35" s="113"/>
      <c r="C35" s="127" t="s">
        <v>403</v>
      </c>
      <c r="D35" s="127" t="s">
        <v>248</v>
      </c>
      <c r="E35" s="110">
        <v>105.708643</v>
      </c>
      <c r="F35" s="110"/>
      <c r="G35" s="110">
        <v>105.708643</v>
      </c>
      <c r="H35" s="117"/>
    </row>
    <row r="36" ht="22.8" customHeight="1" spans="1:8">
      <c r="A36" s="111" t="s">
        <v>403</v>
      </c>
      <c r="B36" s="113" t="s">
        <v>202</v>
      </c>
      <c r="C36" s="125" t="s">
        <v>404</v>
      </c>
      <c r="D36" s="125" t="s">
        <v>405</v>
      </c>
      <c r="E36" s="115">
        <v>4.138243</v>
      </c>
      <c r="F36" s="121"/>
      <c r="G36" s="115">
        <v>4.138243</v>
      </c>
      <c r="H36" s="128"/>
    </row>
    <row r="37" ht="22.8" customHeight="1" spans="1:8">
      <c r="A37" s="111" t="s">
        <v>403</v>
      </c>
      <c r="B37" s="113" t="s">
        <v>208</v>
      </c>
      <c r="C37" s="125" t="s">
        <v>406</v>
      </c>
      <c r="D37" s="125" t="s">
        <v>407</v>
      </c>
      <c r="E37" s="115">
        <v>101.5704</v>
      </c>
      <c r="F37" s="121"/>
      <c r="G37" s="115">
        <v>101.5704</v>
      </c>
      <c r="H37" s="128"/>
    </row>
  </sheetData>
  <mergeCells count="11">
    <mergeCell ref="A2:H2"/>
    <mergeCell ref="A3:D3"/>
    <mergeCell ref="A4:B4"/>
    <mergeCell ref="E4:H4"/>
    <mergeCell ref="F5:G5"/>
    <mergeCell ref="A5:A6"/>
    <mergeCell ref="B5:B6"/>
    <mergeCell ref="C4:C6"/>
    <mergeCell ref="D4:D6"/>
    <mergeCell ref="E5:E6"/>
    <mergeCell ref="H5:H6"/>
  </mergeCells>
  <pageMargins left="0.75" right="0.75" top="1" bottom="1" header="0.5" footer="0.5"/>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37"/>
  <sheetViews>
    <sheetView workbookViewId="0">
      <selection activeCell="O4" sqref="O4"/>
    </sheetView>
  </sheetViews>
  <sheetFormatPr defaultColWidth="10" defaultRowHeight="14.1"/>
  <cols>
    <col min="1" max="3" width="4.61261261261261" customWidth="1"/>
    <col min="4" max="4" width="9.63063063063063" customWidth="1"/>
    <col min="5" max="5" width="21.3063063063063" customWidth="1"/>
    <col min="6" max="6" width="13.4324324324324" customWidth="1"/>
    <col min="7" max="7" width="12.4864864864865" customWidth="1"/>
    <col min="8" max="11" width="10.2612612612613" customWidth="1"/>
    <col min="12" max="12" width="12.4864864864865" customWidth="1"/>
    <col min="13" max="14" width="10.2612612612613" customWidth="1"/>
    <col min="15" max="15" width="9.76576576576577" customWidth="1"/>
  </cols>
  <sheetData>
    <row r="1" ht="16.35" customHeight="1" spans="1:14">
      <c r="A1" s="63"/>
      <c r="M1" s="85" t="s">
        <v>408</v>
      </c>
      <c r="N1" s="85"/>
    </row>
    <row r="2" ht="44.85" customHeight="1" spans="1:14">
      <c r="A2" s="86" t="s">
        <v>15</v>
      </c>
      <c r="B2" s="86"/>
      <c r="C2" s="86"/>
      <c r="D2" s="86"/>
      <c r="E2" s="86"/>
      <c r="F2" s="86"/>
      <c r="G2" s="86"/>
      <c r="H2" s="86"/>
      <c r="I2" s="86"/>
      <c r="J2" s="86"/>
      <c r="K2" s="86"/>
      <c r="L2" s="86"/>
      <c r="M2" s="86"/>
      <c r="N2" s="86"/>
    </row>
    <row r="3" ht="22.4" customHeight="1" spans="1:14">
      <c r="A3" s="9" t="s">
        <v>33</v>
      </c>
      <c r="B3" s="9"/>
      <c r="C3" s="9"/>
      <c r="D3" s="9"/>
      <c r="E3" s="9"/>
      <c r="F3" s="9"/>
      <c r="G3" s="9"/>
      <c r="H3" s="9"/>
      <c r="I3" s="9"/>
      <c r="J3" s="9"/>
      <c r="K3" s="9"/>
      <c r="L3" s="9"/>
      <c r="M3" s="79" t="s">
        <v>34</v>
      </c>
      <c r="N3" s="79"/>
    </row>
    <row r="4" ht="42.25" customHeight="1" spans="1:14">
      <c r="A4" s="81" t="s">
        <v>162</v>
      </c>
      <c r="B4" s="81"/>
      <c r="C4" s="81"/>
      <c r="D4" s="81" t="s">
        <v>237</v>
      </c>
      <c r="E4" s="81" t="s">
        <v>238</v>
      </c>
      <c r="F4" s="81" t="s">
        <v>255</v>
      </c>
      <c r="G4" s="81" t="s">
        <v>240</v>
      </c>
      <c r="H4" s="81"/>
      <c r="I4" s="81"/>
      <c r="J4" s="81"/>
      <c r="K4" s="81"/>
      <c r="L4" s="81" t="s">
        <v>244</v>
      </c>
      <c r="M4" s="81"/>
      <c r="N4" s="81"/>
    </row>
    <row r="5" ht="39.65" customHeight="1" spans="1:14">
      <c r="A5" s="81" t="s">
        <v>170</v>
      </c>
      <c r="B5" s="81" t="s">
        <v>171</v>
      </c>
      <c r="C5" s="81" t="s">
        <v>172</v>
      </c>
      <c r="D5" s="81"/>
      <c r="E5" s="81"/>
      <c r="F5" s="81"/>
      <c r="G5" s="81" t="s">
        <v>139</v>
      </c>
      <c r="H5" s="81" t="s">
        <v>409</v>
      </c>
      <c r="I5" s="81" t="s">
        <v>410</v>
      </c>
      <c r="J5" s="81" t="s">
        <v>367</v>
      </c>
      <c r="K5" s="81" t="s">
        <v>411</v>
      </c>
      <c r="L5" s="81" t="s">
        <v>139</v>
      </c>
      <c r="M5" s="81" t="s">
        <v>256</v>
      </c>
      <c r="N5" s="81" t="s">
        <v>412</v>
      </c>
    </row>
    <row r="6" ht="22.8" customHeight="1" spans="1:14">
      <c r="A6" s="84"/>
      <c r="B6" s="84"/>
      <c r="C6" s="84"/>
      <c r="D6" s="84"/>
      <c r="E6" s="84" t="s">
        <v>139</v>
      </c>
      <c r="F6" s="92">
        <v>1263.41218</v>
      </c>
      <c r="G6" s="92">
        <v>1263.41218</v>
      </c>
      <c r="H6" s="92">
        <v>902.8647</v>
      </c>
      <c r="I6" s="92">
        <v>229.7211</v>
      </c>
      <c r="J6" s="92">
        <v>87.82638</v>
      </c>
      <c r="K6" s="92">
        <v>43</v>
      </c>
      <c r="L6" s="92"/>
      <c r="M6" s="92"/>
      <c r="N6" s="92"/>
    </row>
    <row r="7" ht="22.8" customHeight="1" spans="1:14">
      <c r="A7" s="84"/>
      <c r="B7" s="84"/>
      <c r="C7" s="84"/>
      <c r="D7" s="82" t="s">
        <v>157</v>
      </c>
      <c r="E7" s="82" t="s">
        <v>158</v>
      </c>
      <c r="F7" s="92">
        <v>1263.41218</v>
      </c>
      <c r="G7" s="92">
        <v>1263.41218</v>
      </c>
      <c r="H7" s="92">
        <v>902.8647</v>
      </c>
      <c r="I7" s="92">
        <v>229.7211</v>
      </c>
      <c r="J7" s="92">
        <v>87.82638</v>
      </c>
      <c r="K7" s="92">
        <v>43</v>
      </c>
      <c r="L7" s="92">
        <v>0</v>
      </c>
      <c r="M7" s="92">
        <v>0</v>
      </c>
      <c r="N7" s="92">
        <v>0</v>
      </c>
    </row>
    <row r="8" ht="22.8" customHeight="1" spans="1:14">
      <c r="A8" s="84"/>
      <c r="B8" s="84"/>
      <c r="C8" s="84"/>
      <c r="D8" s="88" t="s">
        <v>159</v>
      </c>
      <c r="E8" s="88" t="s">
        <v>160</v>
      </c>
      <c r="F8" s="92">
        <v>1263.41218</v>
      </c>
      <c r="G8" s="92">
        <v>1263.41218</v>
      </c>
      <c r="H8" s="92">
        <v>902.8647</v>
      </c>
      <c r="I8" s="92">
        <v>229.7211</v>
      </c>
      <c r="J8" s="92">
        <v>87.82638</v>
      </c>
      <c r="K8" s="92">
        <v>43</v>
      </c>
      <c r="L8" s="92"/>
      <c r="M8" s="92"/>
      <c r="N8" s="92"/>
    </row>
    <row r="9" ht="22.8" customHeight="1" spans="1:14">
      <c r="A9" s="66" t="s">
        <v>173</v>
      </c>
      <c r="B9" s="66"/>
      <c r="C9" s="66"/>
      <c r="D9" s="82" t="s">
        <v>173</v>
      </c>
      <c r="E9" s="82" t="s">
        <v>174</v>
      </c>
      <c r="F9" s="92"/>
      <c r="G9" s="92"/>
      <c r="H9" s="92"/>
      <c r="I9" s="92"/>
      <c r="J9" s="92"/>
      <c r="K9" s="92"/>
      <c r="L9" s="92"/>
      <c r="M9" s="92"/>
      <c r="N9" s="92"/>
    </row>
    <row r="10" ht="22.8" customHeight="1" spans="1:14">
      <c r="A10" s="66" t="s">
        <v>173</v>
      </c>
      <c r="B10" s="66" t="s">
        <v>175</v>
      </c>
      <c r="C10" s="66"/>
      <c r="D10" s="82" t="s">
        <v>176</v>
      </c>
      <c r="E10" s="82" t="s">
        <v>177</v>
      </c>
      <c r="F10" s="92"/>
      <c r="G10" s="92"/>
      <c r="H10" s="92"/>
      <c r="I10" s="92"/>
      <c r="J10" s="92"/>
      <c r="K10" s="92"/>
      <c r="L10" s="92"/>
      <c r="M10" s="92"/>
      <c r="N10" s="92"/>
    </row>
    <row r="11" ht="22.8" customHeight="1" spans="1:14">
      <c r="A11" s="93" t="s">
        <v>173</v>
      </c>
      <c r="B11" s="93" t="s">
        <v>175</v>
      </c>
      <c r="C11" s="93" t="s">
        <v>178</v>
      </c>
      <c r="D11" s="87" t="s">
        <v>179</v>
      </c>
      <c r="E11" s="96" t="s">
        <v>180</v>
      </c>
      <c r="F11" s="68"/>
      <c r="G11" s="68"/>
      <c r="H11" s="89"/>
      <c r="I11" s="89"/>
      <c r="J11" s="89"/>
      <c r="K11" s="89"/>
      <c r="L11" s="68"/>
      <c r="M11" s="89"/>
      <c r="N11" s="89"/>
    </row>
    <row r="12" ht="22.8" customHeight="1" spans="1:14">
      <c r="A12" s="66" t="s">
        <v>181</v>
      </c>
      <c r="B12" s="66"/>
      <c r="C12" s="66"/>
      <c r="D12" s="82" t="s">
        <v>181</v>
      </c>
      <c r="E12" s="82" t="s">
        <v>182</v>
      </c>
      <c r="F12" s="92"/>
      <c r="G12" s="92"/>
      <c r="H12" s="92"/>
      <c r="I12" s="92"/>
      <c r="J12" s="92"/>
      <c r="K12" s="92"/>
      <c r="L12" s="92"/>
      <c r="M12" s="92"/>
      <c r="N12" s="92"/>
    </row>
    <row r="13" ht="22.8" customHeight="1" spans="1:14">
      <c r="A13" s="66" t="s">
        <v>181</v>
      </c>
      <c r="B13" s="66" t="s">
        <v>178</v>
      </c>
      <c r="C13" s="66"/>
      <c r="D13" s="82" t="s">
        <v>183</v>
      </c>
      <c r="E13" s="82" t="s">
        <v>184</v>
      </c>
      <c r="F13" s="92"/>
      <c r="G13" s="92"/>
      <c r="H13" s="92"/>
      <c r="I13" s="92"/>
      <c r="J13" s="92"/>
      <c r="K13" s="92"/>
      <c r="L13" s="92"/>
      <c r="M13" s="92"/>
      <c r="N13" s="92"/>
    </row>
    <row r="14" ht="22.8" customHeight="1" spans="1:14">
      <c r="A14" s="93" t="s">
        <v>181</v>
      </c>
      <c r="B14" s="93" t="s">
        <v>178</v>
      </c>
      <c r="C14" s="93" t="s">
        <v>185</v>
      </c>
      <c r="D14" s="87" t="s">
        <v>186</v>
      </c>
      <c r="E14" s="96" t="s">
        <v>187</v>
      </c>
      <c r="F14" s="68"/>
      <c r="G14" s="68"/>
      <c r="H14" s="89"/>
      <c r="I14" s="89"/>
      <c r="J14" s="89"/>
      <c r="K14" s="89"/>
      <c r="L14" s="68"/>
      <c r="M14" s="89"/>
      <c r="N14" s="89"/>
    </row>
    <row r="15" ht="22.8" customHeight="1" spans="1:14">
      <c r="A15" s="66" t="s">
        <v>188</v>
      </c>
      <c r="B15" s="66"/>
      <c r="C15" s="66"/>
      <c r="D15" s="82" t="s">
        <v>188</v>
      </c>
      <c r="E15" s="82" t="s">
        <v>189</v>
      </c>
      <c r="F15" s="92">
        <v>184.2741</v>
      </c>
      <c r="G15" s="92">
        <v>184.2741</v>
      </c>
      <c r="H15" s="92"/>
      <c r="I15" s="92">
        <v>184.2741</v>
      </c>
      <c r="J15" s="92"/>
      <c r="K15" s="92"/>
      <c r="L15" s="92"/>
      <c r="M15" s="92"/>
      <c r="N15" s="92"/>
    </row>
    <row r="16" ht="22.8" customHeight="1" spans="1:14">
      <c r="A16" s="66" t="s">
        <v>188</v>
      </c>
      <c r="B16" s="66" t="s">
        <v>190</v>
      </c>
      <c r="C16" s="66"/>
      <c r="D16" s="82" t="s">
        <v>191</v>
      </c>
      <c r="E16" s="82" t="s">
        <v>192</v>
      </c>
      <c r="F16" s="92">
        <v>175.65276</v>
      </c>
      <c r="G16" s="92">
        <v>175.65276</v>
      </c>
      <c r="H16" s="92"/>
      <c r="I16" s="92">
        <v>175.65276</v>
      </c>
      <c r="J16" s="92"/>
      <c r="K16" s="92"/>
      <c r="L16" s="92"/>
      <c r="M16" s="92"/>
      <c r="N16" s="92"/>
    </row>
    <row r="17" ht="22.8" customHeight="1" spans="1:14">
      <c r="A17" s="93" t="s">
        <v>188</v>
      </c>
      <c r="B17" s="93" t="s">
        <v>190</v>
      </c>
      <c r="C17" s="93" t="s">
        <v>185</v>
      </c>
      <c r="D17" s="87" t="s">
        <v>193</v>
      </c>
      <c r="E17" s="96" t="s">
        <v>194</v>
      </c>
      <c r="F17" s="68"/>
      <c r="G17" s="68"/>
      <c r="H17" s="89"/>
      <c r="I17" s="89"/>
      <c r="J17" s="89"/>
      <c r="K17" s="89"/>
      <c r="L17" s="68"/>
      <c r="M17" s="89"/>
      <c r="N17" s="89"/>
    </row>
    <row r="18" ht="22.8" customHeight="1" spans="1:14">
      <c r="A18" s="93" t="s">
        <v>188</v>
      </c>
      <c r="B18" s="93" t="s">
        <v>190</v>
      </c>
      <c r="C18" s="93" t="s">
        <v>190</v>
      </c>
      <c r="D18" s="87" t="s">
        <v>195</v>
      </c>
      <c r="E18" s="96" t="s">
        <v>196</v>
      </c>
      <c r="F18" s="68">
        <v>117.10184</v>
      </c>
      <c r="G18" s="68">
        <v>117.10184</v>
      </c>
      <c r="H18" s="89"/>
      <c r="I18" s="89">
        <v>117.10184</v>
      </c>
      <c r="J18" s="89"/>
      <c r="K18" s="89"/>
      <c r="L18" s="68"/>
      <c r="M18" s="89"/>
      <c r="N18" s="89"/>
    </row>
    <row r="19" ht="22.8" customHeight="1" spans="1:14">
      <c r="A19" s="93" t="s">
        <v>188</v>
      </c>
      <c r="B19" s="93" t="s">
        <v>190</v>
      </c>
      <c r="C19" s="93" t="s">
        <v>178</v>
      </c>
      <c r="D19" s="87" t="s">
        <v>197</v>
      </c>
      <c r="E19" s="96" t="s">
        <v>198</v>
      </c>
      <c r="F19" s="68">
        <v>58.55092</v>
      </c>
      <c r="G19" s="68">
        <v>58.55092</v>
      </c>
      <c r="H19" s="89"/>
      <c r="I19" s="89">
        <v>58.55092</v>
      </c>
      <c r="J19" s="89"/>
      <c r="K19" s="89"/>
      <c r="L19" s="68"/>
      <c r="M19" s="89"/>
      <c r="N19" s="89"/>
    </row>
    <row r="20" ht="22.8" customHeight="1" spans="1:14">
      <c r="A20" s="66" t="s">
        <v>188</v>
      </c>
      <c r="B20" s="66" t="s">
        <v>199</v>
      </c>
      <c r="C20" s="66"/>
      <c r="D20" s="82" t="s">
        <v>200</v>
      </c>
      <c r="E20" s="82" t="s">
        <v>201</v>
      </c>
      <c r="F20" s="92">
        <v>5.172804</v>
      </c>
      <c r="G20" s="92">
        <v>5.172804</v>
      </c>
      <c r="H20" s="92"/>
      <c r="I20" s="92">
        <v>5.172804</v>
      </c>
      <c r="J20" s="92"/>
      <c r="K20" s="92"/>
      <c r="L20" s="92"/>
      <c r="M20" s="92"/>
      <c r="N20" s="92"/>
    </row>
    <row r="21" ht="22.8" customHeight="1" spans="1:14">
      <c r="A21" s="93" t="s">
        <v>188</v>
      </c>
      <c r="B21" s="93" t="s">
        <v>199</v>
      </c>
      <c r="C21" s="93" t="s">
        <v>202</v>
      </c>
      <c r="D21" s="87" t="s">
        <v>203</v>
      </c>
      <c r="E21" s="96" t="s">
        <v>204</v>
      </c>
      <c r="F21" s="68">
        <v>5.172804</v>
      </c>
      <c r="G21" s="68">
        <v>5.172804</v>
      </c>
      <c r="H21" s="89"/>
      <c r="I21" s="89">
        <v>5.172804</v>
      </c>
      <c r="J21" s="89"/>
      <c r="K21" s="89"/>
      <c r="L21" s="68"/>
      <c r="M21" s="89"/>
      <c r="N21" s="89"/>
    </row>
    <row r="22" ht="22.8" customHeight="1" spans="1:14">
      <c r="A22" s="66" t="s">
        <v>188</v>
      </c>
      <c r="B22" s="66" t="s">
        <v>205</v>
      </c>
      <c r="C22" s="66"/>
      <c r="D22" s="82" t="s">
        <v>206</v>
      </c>
      <c r="E22" s="82" t="s">
        <v>207</v>
      </c>
      <c r="F22" s="92">
        <v>3.448536</v>
      </c>
      <c r="G22" s="92">
        <v>3.448536</v>
      </c>
      <c r="H22" s="92"/>
      <c r="I22" s="92">
        <v>3.448536</v>
      </c>
      <c r="J22" s="92"/>
      <c r="K22" s="92"/>
      <c r="L22" s="92"/>
      <c r="M22" s="92"/>
      <c r="N22" s="92"/>
    </row>
    <row r="23" ht="22.8" customHeight="1" spans="1:14">
      <c r="A23" s="93" t="s">
        <v>188</v>
      </c>
      <c r="B23" s="93" t="s">
        <v>205</v>
      </c>
      <c r="C23" s="93" t="s">
        <v>208</v>
      </c>
      <c r="D23" s="87" t="s">
        <v>209</v>
      </c>
      <c r="E23" s="96" t="s">
        <v>210</v>
      </c>
      <c r="F23" s="68">
        <v>3.448536</v>
      </c>
      <c r="G23" s="68">
        <v>3.448536</v>
      </c>
      <c r="H23" s="89"/>
      <c r="I23" s="89">
        <v>3.448536</v>
      </c>
      <c r="J23" s="89"/>
      <c r="K23" s="89"/>
      <c r="L23" s="68"/>
      <c r="M23" s="89"/>
      <c r="N23" s="89"/>
    </row>
    <row r="24" ht="22.8" customHeight="1" spans="1:14">
      <c r="A24" s="66" t="s">
        <v>211</v>
      </c>
      <c r="B24" s="66"/>
      <c r="C24" s="66"/>
      <c r="D24" s="82" t="s">
        <v>211</v>
      </c>
      <c r="E24" s="82" t="s">
        <v>212</v>
      </c>
      <c r="F24" s="92">
        <v>45.447</v>
      </c>
      <c r="G24" s="92">
        <v>45.447</v>
      </c>
      <c r="H24" s="92"/>
      <c r="I24" s="92">
        <v>45.447</v>
      </c>
      <c r="J24" s="92"/>
      <c r="K24" s="92"/>
      <c r="L24" s="92"/>
      <c r="M24" s="92"/>
      <c r="N24" s="92"/>
    </row>
    <row r="25" ht="22.8" customHeight="1" spans="1:14">
      <c r="A25" s="66" t="s">
        <v>211</v>
      </c>
      <c r="B25" s="66" t="s">
        <v>199</v>
      </c>
      <c r="C25" s="66"/>
      <c r="D25" s="82" t="s">
        <v>213</v>
      </c>
      <c r="E25" s="82" t="s">
        <v>214</v>
      </c>
      <c r="F25" s="92">
        <v>45.447</v>
      </c>
      <c r="G25" s="92">
        <v>45.447</v>
      </c>
      <c r="H25" s="92"/>
      <c r="I25" s="92">
        <v>45.447</v>
      </c>
      <c r="J25" s="92"/>
      <c r="K25" s="92"/>
      <c r="L25" s="92"/>
      <c r="M25" s="92"/>
      <c r="N25" s="92"/>
    </row>
    <row r="26" ht="22.8" customHeight="1" spans="1:14">
      <c r="A26" s="93" t="s">
        <v>211</v>
      </c>
      <c r="B26" s="93" t="s">
        <v>199</v>
      </c>
      <c r="C26" s="93" t="s">
        <v>185</v>
      </c>
      <c r="D26" s="87" t="s">
        <v>215</v>
      </c>
      <c r="E26" s="96" t="s">
        <v>216</v>
      </c>
      <c r="F26" s="68">
        <v>41.36292</v>
      </c>
      <c r="G26" s="68">
        <v>41.36292</v>
      </c>
      <c r="H26" s="89"/>
      <c r="I26" s="89">
        <v>41.36292</v>
      </c>
      <c r="J26" s="89"/>
      <c r="K26" s="89"/>
      <c r="L26" s="68"/>
      <c r="M26" s="89"/>
      <c r="N26" s="89"/>
    </row>
    <row r="27" ht="22.8" customHeight="1" spans="1:14">
      <c r="A27" s="93" t="s">
        <v>211</v>
      </c>
      <c r="B27" s="93" t="s">
        <v>199</v>
      </c>
      <c r="C27" s="93" t="s">
        <v>217</v>
      </c>
      <c r="D27" s="87" t="s">
        <v>218</v>
      </c>
      <c r="E27" s="96" t="s">
        <v>219</v>
      </c>
      <c r="F27" s="68">
        <v>4.08408</v>
      </c>
      <c r="G27" s="68">
        <v>4.08408</v>
      </c>
      <c r="H27" s="89"/>
      <c r="I27" s="89">
        <v>4.08408</v>
      </c>
      <c r="J27" s="89"/>
      <c r="K27" s="89"/>
      <c r="L27" s="68"/>
      <c r="M27" s="89"/>
      <c r="N27" s="89"/>
    </row>
    <row r="28" ht="22.8" customHeight="1" spans="1:14">
      <c r="A28" s="66" t="s">
        <v>220</v>
      </c>
      <c r="B28" s="66"/>
      <c r="C28" s="66"/>
      <c r="D28" s="82" t="s">
        <v>220</v>
      </c>
      <c r="E28" s="82" t="s">
        <v>221</v>
      </c>
      <c r="F28" s="92">
        <v>945.8647</v>
      </c>
      <c r="G28" s="92">
        <v>945.8647</v>
      </c>
      <c r="H28" s="92">
        <v>902.8647</v>
      </c>
      <c r="I28" s="92"/>
      <c r="J28" s="92"/>
      <c r="K28" s="92">
        <v>43</v>
      </c>
      <c r="L28" s="92"/>
      <c r="M28" s="92"/>
      <c r="N28" s="92"/>
    </row>
    <row r="29" ht="22.8" customHeight="1" spans="1:14">
      <c r="A29" s="66" t="s">
        <v>220</v>
      </c>
      <c r="B29" s="66" t="s">
        <v>185</v>
      </c>
      <c r="C29" s="66"/>
      <c r="D29" s="82" t="s">
        <v>222</v>
      </c>
      <c r="E29" s="82" t="s">
        <v>223</v>
      </c>
      <c r="F29" s="92">
        <v>945.8647</v>
      </c>
      <c r="G29" s="92">
        <v>945.8647</v>
      </c>
      <c r="H29" s="92">
        <v>902.8647</v>
      </c>
      <c r="I29" s="92"/>
      <c r="J29" s="92"/>
      <c r="K29" s="92">
        <v>43</v>
      </c>
      <c r="L29" s="92"/>
      <c r="M29" s="92"/>
      <c r="N29" s="92"/>
    </row>
    <row r="30" ht="22.8" customHeight="1" spans="1:14">
      <c r="A30" s="93" t="s">
        <v>220</v>
      </c>
      <c r="B30" s="93" t="s">
        <v>185</v>
      </c>
      <c r="C30" s="93" t="s">
        <v>185</v>
      </c>
      <c r="D30" s="87" t="s">
        <v>224</v>
      </c>
      <c r="E30" s="96" t="s">
        <v>225</v>
      </c>
      <c r="F30" s="68">
        <v>945.8647</v>
      </c>
      <c r="G30" s="68">
        <v>945.8647</v>
      </c>
      <c r="H30" s="89">
        <v>902.8647</v>
      </c>
      <c r="I30" s="89"/>
      <c r="J30" s="89"/>
      <c r="K30" s="89">
        <v>43</v>
      </c>
      <c r="L30" s="68"/>
      <c r="M30" s="89"/>
      <c r="N30" s="89"/>
    </row>
    <row r="31" ht="22.8" customHeight="1" spans="1:14">
      <c r="A31" s="66" t="s">
        <v>220</v>
      </c>
      <c r="B31" s="66" t="s">
        <v>202</v>
      </c>
      <c r="C31" s="66"/>
      <c r="D31" s="82" t="s">
        <v>226</v>
      </c>
      <c r="E31" s="82" t="s">
        <v>227</v>
      </c>
      <c r="F31" s="92"/>
      <c r="G31" s="92"/>
      <c r="H31" s="92"/>
      <c r="I31" s="92"/>
      <c r="J31" s="92"/>
      <c r="K31" s="92"/>
      <c r="L31" s="92"/>
      <c r="M31" s="92"/>
      <c r="N31" s="92"/>
    </row>
    <row r="32" ht="22.8" customHeight="1" spans="1:14">
      <c r="A32" s="93" t="s">
        <v>220</v>
      </c>
      <c r="B32" s="93" t="s">
        <v>202</v>
      </c>
      <c r="C32" s="93" t="s">
        <v>202</v>
      </c>
      <c r="D32" s="87" t="s">
        <v>228</v>
      </c>
      <c r="E32" s="96" t="s">
        <v>229</v>
      </c>
      <c r="F32" s="68"/>
      <c r="G32" s="68"/>
      <c r="H32" s="89"/>
      <c r="I32" s="89"/>
      <c r="J32" s="89"/>
      <c r="K32" s="89"/>
      <c r="L32" s="68"/>
      <c r="M32" s="89"/>
      <c r="N32" s="89"/>
    </row>
    <row r="33" ht="22.8" customHeight="1" spans="1:14">
      <c r="A33" s="66" t="s">
        <v>230</v>
      </c>
      <c r="B33" s="66"/>
      <c r="C33" s="66"/>
      <c r="D33" s="82" t="s">
        <v>230</v>
      </c>
      <c r="E33" s="82" t="s">
        <v>231</v>
      </c>
      <c r="F33" s="92">
        <v>87.82638</v>
      </c>
      <c r="G33" s="92">
        <v>87.82638</v>
      </c>
      <c r="H33" s="92"/>
      <c r="I33" s="92"/>
      <c r="J33" s="92">
        <v>87.82638</v>
      </c>
      <c r="K33" s="92"/>
      <c r="L33" s="92"/>
      <c r="M33" s="92"/>
      <c r="N33" s="92"/>
    </row>
    <row r="34" ht="22.8" customHeight="1" spans="1:14">
      <c r="A34" s="66" t="s">
        <v>230</v>
      </c>
      <c r="B34" s="66" t="s">
        <v>208</v>
      </c>
      <c r="C34" s="66"/>
      <c r="D34" s="82" t="s">
        <v>232</v>
      </c>
      <c r="E34" s="82" t="s">
        <v>233</v>
      </c>
      <c r="F34" s="92">
        <v>87.82638</v>
      </c>
      <c r="G34" s="92">
        <v>87.82638</v>
      </c>
      <c r="H34" s="92"/>
      <c r="I34" s="92"/>
      <c r="J34" s="92">
        <v>87.82638</v>
      </c>
      <c r="K34" s="92"/>
      <c r="L34" s="92"/>
      <c r="M34" s="92"/>
      <c r="N34" s="92"/>
    </row>
    <row r="35" ht="22.8" customHeight="1" spans="1:14">
      <c r="A35" s="93" t="s">
        <v>230</v>
      </c>
      <c r="B35" s="93" t="s">
        <v>208</v>
      </c>
      <c r="C35" s="93" t="s">
        <v>185</v>
      </c>
      <c r="D35" s="87" t="s">
        <v>234</v>
      </c>
      <c r="E35" s="96" t="s">
        <v>235</v>
      </c>
      <c r="F35" s="68">
        <v>87.82638</v>
      </c>
      <c r="G35" s="68">
        <v>87.82638</v>
      </c>
      <c r="H35" s="89"/>
      <c r="I35" s="89"/>
      <c r="J35" s="89">
        <v>87.82638</v>
      </c>
      <c r="K35" s="89"/>
      <c r="L35" s="68"/>
      <c r="M35" s="89"/>
      <c r="N35" s="89"/>
    </row>
    <row r="36" ht="16.35" customHeight="1" spans="1:14">
      <c r="A36" s="90"/>
      <c r="B36" s="90"/>
      <c r="C36" s="90"/>
      <c r="D36" s="90"/>
      <c r="E36" s="90"/>
      <c r="F36" s="90"/>
      <c r="G36" s="63"/>
      <c r="H36" s="63"/>
      <c r="I36" s="63"/>
      <c r="J36" s="63"/>
      <c r="K36" s="63"/>
      <c r="L36" s="63"/>
      <c r="M36" s="63"/>
      <c r="N36" s="63"/>
    </row>
    <row r="37" ht="16.35" customHeight="1" spans="1:6">
      <c r="A37" s="90"/>
      <c r="B37" s="90"/>
      <c r="C37" s="90"/>
      <c r="D37" s="90"/>
      <c r="E37" s="90"/>
      <c r="F37" s="90"/>
    </row>
  </sheetData>
  <mergeCells count="12">
    <mergeCell ref="M1:N1"/>
    <mergeCell ref="A2:N2"/>
    <mergeCell ref="A3:L3"/>
    <mergeCell ref="M3:N3"/>
    <mergeCell ref="A4:C4"/>
    <mergeCell ref="G4:K4"/>
    <mergeCell ref="L4:N4"/>
    <mergeCell ref="A36:F36"/>
    <mergeCell ref="A37:F37"/>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28"/>
  <sheetViews>
    <sheetView topLeftCell="A13" workbookViewId="0">
      <selection activeCell="Q14" sqref="Q14"/>
    </sheetView>
  </sheetViews>
  <sheetFormatPr defaultColWidth="10" defaultRowHeight="14.1"/>
  <cols>
    <col min="1" max="3" width="4.61261261261261" customWidth="1"/>
    <col min="4" max="4" width="9.63063063063063" customWidth="1"/>
    <col min="5" max="5" width="21.3063063063063" customWidth="1"/>
    <col min="6" max="6" width="13.4324324324324" customWidth="1"/>
    <col min="7" max="22" width="7.69369369369369" customWidth="1"/>
    <col min="23" max="23" width="9.76576576576577" customWidth="1"/>
  </cols>
  <sheetData>
    <row r="1" ht="16.35" customHeight="1" spans="1:22">
      <c r="A1" s="63"/>
      <c r="U1" s="85" t="s">
        <v>413</v>
      </c>
      <c r="V1" s="85"/>
    </row>
    <row r="2" ht="50" customHeight="1" spans="1:22">
      <c r="A2" s="80" t="s">
        <v>16</v>
      </c>
      <c r="B2" s="80"/>
      <c r="C2" s="80"/>
      <c r="D2" s="80"/>
      <c r="E2" s="80"/>
      <c r="F2" s="80"/>
      <c r="G2" s="80"/>
      <c r="H2" s="80"/>
      <c r="I2" s="80"/>
      <c r="J2" s="80"/>
      <c r="K2" s="80"/>
      <c r="L2" s="80"/>
      <c r="M2" s="80"/>
      <c r="N2" s="80"/>
      <c r="O2" s="80"/>
      <c r="P2" s="80"/>
      <c r="Q2" s="80"/>
      <c r="R2" s="80"/>
      <c r="S2" s="80"/>
      <c r="T2" s="80"/>
      <c r="U2" s="80"/>
      <c r="V2" s="80"/>
    </row>
    <row r="3" ht="24.15" customHeight="1" spans="1:22">
      <c r="A3" s="9" t="s">
        <v>33</v>
      </c>
      <c r="B3" s="9"/>
      <c r="C3" s="9"/>
      <c r="D3" s="9"/>
      <c r="E3" s="9"/>
      <c r="F3" s="9"/>
      <c r="G3" s="9"/>
      <c r="H3" s="9"/>
      <c r="I3" s="9"/>
      <c r="J3" s="9"/>
      <c r="K3" s="9"/>
      <c r="L3" s="9"/>
      <c r="M3" s="9"/>
      <c r="N3" s="9"/>
      <c r="O3" s="9"/>
      <c r="P3" s="9"/>
      <c r="Q3" s="9"/>
      <c r="R3" s="9"/>
      <c r="S3" s="9"/>
      <c r="T3" s="9"/>
      <c r="U3" s="79" t="s">
        <v>34</v>
      </c>
      <c r="V3" s="79"/>
    </row>
    <row r="4" ht="26.7" customHeight="1" spans="1:22">
      <c r="A4" s="81" t="s">
        <v>162</v>
      </c>
      <c r="B4" s="81"/>
      <c r="C4" s="81"/>
      <c r="D4" s="81" t="s">
        <v>237</v>
      </c>
      <c r="E4" s="81" t="s">
        <v>238</v>
      </c>
      <c r="F4" s="81" t="s">
        <v>255</v>
      </c>
      <c r="G4" s="81" t="s">
        <v>414</v>
      </c>
      <c r="H4" s="81"/>
      <c r="I4" s="81"/>
      <c r="J4" s="81"/>
      <c r="K4" s="81"/>
      <c r="L4" s="81" t="s">
        <v>415</v>
      </c>
      <c r="M4" s="81"/>
      <c r="N4" s="81"/>
      <c r="O4" s="81"/>
      <c r="P4" s="81"/>
      <c r="Q4" s="81"/>
      <c r="R4" s="81" t="s">
        <v>367</v>
      </c>
      <c r="S4" s="81" t="s">
        <v>416</v>
      </c>
      <c r="T4" s="81"/>
      <c r="U4" s="81"/>
      <c r="V4" s="81"/>
    </row>
    <row r="5" ht="56.05" customHeight="1" spans="1:22">
      <c r="A5" s="81" t="s">
        <v>170</v>
      </c>
      <c r="B5" s="81" t="s">
        <v>171</v>
      </c>
      <c r="C5" s="81" t="s">
        <v>172</v>
      </c>
      <c r="D5" s="81"/>
      <c r="E5" s="81"/>
      <c r="F5" s="81"/>
      <c r="G5" s="81" t="s">
        <v>139</v>
      </c>
      <c r="H5" s="81" t="s">
        <v>359</v>
      </c>
      <c r="I5" s="81" t="s">
        <v>355</v>
      </c>
      <c r="J5" s="81" t="s">
        <v>357</v>
      </c>
      <c r="K5" s="81" t="s">
        <v>364</v>
      </c>
      <c r="L5" s="81" t="s">
        <v>139</v>
      </c>
      <c r="M5" s="81" t="s">
        <v>342</v>
      </c>
      <c r="N5" s="81" t="s">
        <v>345</v>
      </c>
      <c r="O5" s="81" t="s">
        <v>351</v>
      </c>
      <c r="P5" s="81" t="s">
        <v>353</v>
      </c>
      <c r="Q5" s="81" t="s">
        <v>348</v>
      </c>
      <c r="R5" s="81"/>
      <c r="S5" s="81" t="s">
        <v>139</v>
      </c>
      <c r="T5" s="81" t="s">
        <v>361</v>
      </c>
      <c r="U5" s="81" t="s">
        <v>417</v>
      </c>
      <c r="V5" s="81" t="s">
        <v>411</v>
      </c>
    </row>
    <row r="6" ht="22.8" customHeight="1" spans="1:22">
      <c r="A6" s="84"/>
      <c r="B6" s="84"/>
      <c r="C6" s="84"/>
      <c r="D6" s="84"/>
      <c r="E6" s="84" t="s">
        <v>139</v>
      </c>
      <c r="F6" s="83">
        <v>1263.41218</v>
      </c>
      <c r="G6" s="83">
        <v>902.8647</v>
      </c>
      <c r="H6" s="83">
        <v>344.8536</v>
      </c>
      <c r="I6" s="83">
        <v>160.536</v>
      </c>
      <c r="J6" s="83">
        <v>254.5011</v>
      </c>
      <c r="K6" s="83">
        <v>142.974</v>
      </c>
      <c r="L6" s="83">
        <v>229.7211</v>
      </c>
      <c r="M6" s="83">
        <v>117.10184</v>
      </c>
      <c r="N6" s="83">
        <v>58.55092</v>
      </c>
      <c r="O6" s="83">
        <v>41.36292</v>
      </c>
      <c r="P6" s="83">
        <v>4.08408</v>
      </c>
      <c r="Q6" s="83">
        <v>8.62134</v>
      </c>
      <c r="R6" s="83">
        <v>87.82638</v>
      </c>
      <c r="S6" s="83">
        <v>43</v>
      </c>
      <c r="T6" s="83">
        <v>43</v>
      </c>
      <c r="U6" s="83"/>
      <c r="V6" s="83"/>
    </row>
    <row r="7" ht="22.8" customHeight="1" spans="1:22">
      <c r="A7" s="84"/>
      <c r="B7" s="84"/>
      <c r="C7" s="84"/>
      <c r="D7" s="82" t="s">
        <v>157</v>
      </c>
      <c r="E7" s="82" t="s">
        <v>158</v>
      </c>
      <c r="F7" s="83">
        <v>1263.41218</v>
      </c>
      <c r="G7" s="83">
        <v>902.8647</v>
      </c>
      <c r="H7" s="83">
        <v>344.8536</v>
      </c>
      <c r="I7" s="83">
        <v>160.536</v>
      </c>
      <c r="J7" s="83">
        <v>254.5011</v>
      </c>
      <c r="K7" s="83">
        <v>142.974</v>
      </c>
      <c r="L7" s="83">
        <v>229.7211</v>
      </c>
      <c r="M7" s="83">
        <v>117.10184</v>
      </c>
      <c r="N7" s="83">
        <v>58.55092</v>
      </c>
      <c r="O7" s="83">
        <v>41.36292</v>
      </c>
      <c r="P7" s="83">
        <v>4.08408</v>
      </c>
      <c r="Q7" s="83">
        <v>8.62134</v>
      </c>
      <c r="R7" s="83">
        <v>87.82638</v>
      </c>
      <c r="S7" s="83">
        <v>43</v>
      </c>
      <c r="T7" s="83">
        <v>43</v>
      </c>
      <c r="U7" s="83">
        <v>0</v>
      </c>
      <c r="V7" s="83">
        <v>0</v>
      </c>
    </row>
    <row r="8" ht="22.8" customHeight="1" spans="1:22">
      <c r="A8" s="84"/>
      <c r="B8" s="84"/>
      <c r="C8" s="84"/>
      <c r="D8" s="88" t="s">
        <v>159</v>
      </c>
      <c r="E8" s="88" t="s">
        <v>160</v>
      </c>
      <c r="F8" s="83">
        <v>1263.41218</v>
      </c>
      <c r="G8" s="83">
        <v>902.8647</v>
      </c>
      <c r="H8" s="83">
        <v>344.8536</v>
      </c>
      <c r="I8" s="83">
        <v>160.536</v>
      </c>
      <c r="J8" s="83">
        <v>254.5011</v>
      </c>
      <c r="K8" s="83">
        <v>142.974</v>
      </c>
      <c r="L8" s="83">
        <v>229.7211</v>
      </c>
      <c r="M8" s="83">
        <v>117.10184</v>
      </c>
      <c r="N8" s="83">
        <v>58.55092</v>
      </c>
      <c r="O8" s="83">
        <v>41.36292</v>
      </c>
      <c r="P8" s="83">
        <v>4.08408</v>
      </c>
      <c r="Q8" s="83">
        <v>8.62134</v>
      </c>
      <c r="R8" s="83">
        <v>87.82638</v>
      </c>
      <c r="S8" s="83">
        <v>43</v>
      </c>
      <c r="T8" s="83">
        <v>43</v>
      </c>
      <c r="U8" s="83"/>
      <c r="V8" s="83"/>
    </row>
    <row r="9" ht="22.8" customHeight="1" spans="1:22">
      <c r="A9" s="66" t="s">
        <v>188</v>
      </c>
      <c r="B9" s="66"/>
      <c r="C9" s="66"/>
      <c r="D9" s="82" t="s">
        <v>188</v>
      </c>
      <c r="E9" s="82" t="s">
        <v>189</v>
      </c>
      <c r="F9" s="92">
        <v>184.2741</v>
      </c>
      <c r="G9" s="92"/>
      <c r="H9" s="92"/>
      <c r="I9" s="92"/>
      <c r="J9" s="92"/>
      <c r="K9" s="92"/>
      <c r="L9" s="92">
        <v>184.2741</v>
      </c>
      <c r="M9" s="92">
        <v>117.10184</v>
      </c>
      <c r="N9" s="92">
        <v>58.55092</v>
      </c>
      <c r="O9" s="92"/>
      <c r="P9" s="92"/>
      <c r="Q9" s="92">
        <v>8.62134</v>
      </c>
      <c r="R9" s="92"/>
      <c r="S9" s="92"/>
      <c r="T9" s="92"/>
      <c r="U9" s="92"/>
      <c r="V9" s="92"/>
    </row>
    <row r="10" ht="22.8" customHeight="1" spans="1:22">
      <c r="A10" s="66" t="s">
        <v>188</v>
      </c>
      <c r="B10" s="66" t="s">
        <v>190</v>
      </c>
      <c r="C10" s="66"/>
      <c r="D10" s="82" t="s">
        <v>191</v>
      </c>
      <c r="E10" s="82" t="s">
        <v>192</v>
      </c>
      <c r="F10" s="92">
        <v>175.65276</v>
      </c>
      <c r="G10" s="92"/>
      <c r="H10" s="92"/>
      <c r="I10" s="92"/>
      <c r="J10" s="92"/>
      <c r="K10" s="92"/>
      <c r="L10" s="92">
        <v>175.65276</v>
      </c>
      <c r="M10" s="92">
        <v>117.10184</v>
      </c>
      <c r="N10" s="92">
        <v>58.55092</v>
      </c>
      <c r="O10" s="92"/>
      <c r="P10" s="92"/>
      <c r="Q10" s="92"/>
      <c r="R10" s="92"/>
      <c r="S10" s="92"/>
      <c r="T10" s="92"/>
      <c r="U10" s="92"/>
      <c r="V10" s="92"/>
    </row>
    <row r="11" ht="22.8" customHeight="1" spans="1:22">
      <c r="A11" s="93" t="s">
        <v>188</v>
      </c>
      <c r="B11" s="93" t="s">
        <v>190</v>
      </c>
      <c r="C11" s="93" t="s">
        <v>190</v>
      </c>
      <c r="D11" s="87" t="s">
        <v>195</v>
      </c>
      <c r="E11" s="96" t="s">
        <v>196</v>
      </c>
      <c r="F11" s="68">
        <v>117.10184</v>
      </c>
      <c r="G11" s="89"/>
      <c r="H11" s="89"/>
      <c r="I11" s="89"/>
      <c r="J11" s="89"/>
      <c r="K11" s="89"/>
      <c r="L11" s="68">
        <v>117.10184</v>
      </c>
      <c r="M11" s="89">
        <v>117.10184</v>
      </c>
      <c r="N11" s="89"/>
      <c r="O11" s="89"/>
      <c r="P11" s="89"/>
      <c r="Q11" s="89"/>
      <c r="R11" s="89"/>
      <c r="S11" s="68"/>
      <c r="T11" s="89"/>
      <c r="U11" s="89"/>
      <c r="V11" s="89"/>
    </row>
    <row r="12" ht="22.8" customHeight="1" spans="1:22">
      <c r="A12" s="93" t="s">
        <v>188</v>
      </c>
      <c r="B12" s="93" t="s">
        <v>190</v>
      </c>
      <c r="C12" s="93" t="s">
        <v>178</v>
      </c>
      <c r="D12" s="87" t="s">
        <v>197</v>
      </c>
      <c r="E12" s="96" t="s">
        <v>198</v>
      </c>
      <c r="F12" s="68">
        <v>58.55092</v>
      </c>
      <c r="G12" s="89"/>
      <c r="H12" s="89"/>
      <c r="I12" s="89"/>
      <c r="J12" s="89"/>
      <c r="K12" s="89"/>
      <c r="L12" s="68">
        <v>58.55092</v>
      </c>
      <c r="M12" s="89"/>
      <c r="N12" s="89">
        <v>58.55092</v>
      </c>
      <c r="O12" s="89"/>
      <c r="P12" s="89"/>
      <c r="Q12" s="89"/>
      <c r="R12" s="89"/>
      <c r="S12" s="68"/>
      <c r="T12" s="89"/>
      <c r="U12" s="89"/>
      <c r="V12" s="89"/>
    </row>
    <row r="13" ht="22.8" customHeight="1" spans="1:22">
      <c r="A13" s="66" t="s">
        <v>188</v>
      </c>
      <c r="B13" s="66" t="s">
        <v>199</v>
      </c>
      <c r="C13" s="66"/>
      <c r="D13" s="82" t="s">
        <v>200</v>
      </c>
      <c r="E13" s="82" t="s">
        <v>201</v>
      </c>
      <c r="F13" s="92">
        <v>5.172804</v>
      </c>
      <c r="G13" s="92"/>
      <c r="H13" s="92"/>
      <c r="I13" s="92"/>
      <c r="J13" s="92"/>
      <c r="K13" s="92"/>
      <c r="L13" s="92">
        <v>5.172804</v>
      </c>
      <c r="M13" s="92"/>
      <c r="N13" s="92"/>
      <c r="O13" s="92"/>
      <c r="P13" s="92"/>
      <c r="Q13" s="92">
        <v>5.172804</v>
      </c>
      <c r="R13" s="92"/>
      <c r="S13" s="92"/>
      <c r="T13" s="92"/>
      <c r="U13" s="92"/>
      <c r="V13" s="92"/>
    </row>
    <row r="14" ht="22.8" customHeight="1" spans="1:22">
      <c r="A14" s="93" t="s">
        <v>188</v>
      </c>
      <c r="B14" s="93" t="s">
        <v>199</v>
      </c>
      <c r="C14" s="93" t="s">
        <v>202</v>
      </c>
      <c r="D14" s="87" t="s">
        <v>203</v>
      </c>
      <c r="E14" s="96" t="s">
        <v>204</v>
      </c>
      <c r="F14" s="68">
        <v>5.172804</v>
      </c>
      <c r="G14" s="89"/>
      <c r="H14" s="89"/>
      <c r="I14" s="89"/>
      <c r="J14" s="89"/>
      <c r="K14" s="89"/>
      <c r="L14" s="68">
        <v>5.172804</v>
      </c>
      <c r="M14" s="89"/>
      <c r="N14" s="89"/>
      <c r="O14" s="89"/>
      <c r="P14" s="89"/>
      <c r="Q14" s="89">
        <v>5.172804</v>
      </c>
      <c r="R14" s="89"/>
      <c r="S14" s="68"/>
      <c r="T14" s="89"/>
      <c r="U14" s="89"/>
      <c r="V14" s="89"/>
    </row>
    <row r="15" ht="22.8" customHeight="1" spans="1:22">
      <c r="A15" s="66" t="s">
        <v>188</v>
      </c>
      <c r="B15" s="66" t="s">
        <v>205</v>
      </c>
      <c r="C15" s="66"/>
      <c r="D15" s="82" t="s">
        <v>206</v>
      </c>
      <c r="E15" s="82" t="s">
        <v>207</v>
      </c>
      <c r="F15" s="92">
        <v>3.448536</v>
      </c>
      <c r="G15" s="92"/>
      <c r="H15" s="92"/>
      <c r="I15" s="92"/>
      <c r="J15" s="92"/>
      <c r="K15" s="92"/>
      <c r="L15" s="92">
        <v>3.448536</v>
      </c>
      <c r="M15" s="92"/>
      <c r="N15" s="92"/>
      <c r="O15" s="92"/>
      <c r="P15" s="92"/>
      <c r="Q15" s="92">
        <v>3.448536</v>
      </c>
      <c r="R15" s="92"/>
      <c r="S15" s="92"/>
      <c r="T15" s="92"/>
      <c r="U15" s="92"/>
      <c r="V15" s="92"/>
    </row>
    <row r="16" ht="22.8" customHeight="1" spans="1:22">
      <c r="A16" s="93" t="s">
        <v>188</v>
      </c>
      <c r="B16" s="93" t="s">
        <v>205</v>
      </c>
      <c r="C16" s="93" t="s">
        <v>208</v>
      </c>
      <c r="D16" s="87" t="s">
        <v>209</v>
      </c>
      <c r="E16" s="96" t="s">
        <v>210</v>
      </c>
      <c r="F16" s="68">
        <v>3.448536</v>
      </c>
      <c r="G16" s="89"/>
      <c r="H16" s="89"/>
      <c r="I16" s="89"/>
      <c r="J16" s="89"/>
      <c r="K16" s="89"/>
      <c r="L16" s="68">
        <v>3.448536</v>
      </c>
      <c r="M16" s="89"/>
      <c r="N16" s="89"/>
      <c r="O16" s="89"/>
      <c r="P16" s="89"/>
      <c r="Q16" s="89">
        <v>3.448536</v>
      </c>
      <c r="R16" s="89"/>
      <c r="S16" s="68"/>
      <c r="T16" s="89"/>
      <c r="U16" s="89"/>
      <c r="V16" s="89"/>
    </row>
    <row r="17" ht="22.8" customHeight="1" spans="1:22">
      <c r="A17" s="66" t="s">
        <v>211</v>
      </c>
      <c r="B17" s="66"/>
      <c r="C17" s="66"/>
      <c r="D17" s="82" t="s">
        <v>211</v>
      </c>
      <c r="E17" s="82" t="s">
        <v>212</v>
      </c>
      <c r="F17" s="92">
        <v>45.447</v>
      </c>
      <c r="G17" s="92"/>
      <c r="H17" s="92"/>
      <c r="I17" s="92"/>
      <c r="J17" s="92"/>
      <c r="K17" s="92"/>
      <c r="L17" s="92">
        <v>45.447</v>
      </c>
      <c r="M17" s="92"/>
      <c r="N17" s="92"/>
      <c r="O17" s="92">
        <v>41.36292</v>
      </c>
      <c r="P17" s="92">
        <v>4.08408</v>
      </c>
      <c r="Q17" s="92"/>
      <c r="R17" s="92"/>
      <c r="S17" s="92"/>
      <c r="T17" s="92"/>
      <c r="U17" s="92"/>
      <c r="V17" s="92"/>
    </row>
    <row r="18" ht="22.8" customHeight="1" spans="1:22">
      <c r="A18" s="66" t="s">
        <v>211</v>
      </c>
      <c r="B18" s="66" t="s">
        <v>199</v>
      </c>
      <c r="C18" s="66"/>
      <c r="D18" s="82" t="s">
        <v>213</v>
      </c>
      <c r="E18" s="82" t="s">
        <v>214</v>
      </c>
      <c r="F18" s="92">
        <v>45.447</v>
      </c>
      <c r="G18" s="92"/>
      <c r="H18" s="92"/>
      <c r="I18" s="92"/>
      <c r="J18" s="92"/>
      <c r="K18" s="92"/>
      <c r="L18" s="92">
        <v>45.447</v>
      </c>
      <c r="M18" s="92"/>
      <c r="N18" s="92"/>
      <c r="O18" s="92">
        <v>41.36292</v>
      </c>
      <c r="P18" s="92">
        <v>4.08408</v>
      </c>
      <c r="Q18" s="92"/>
      <c r="R18" s="92"/>
      <c r="S18" s="92"/>
      <c r="T18" s="92"/>
      <c r="U18" s="92"/>
      <c r="V18" s="92"/>
    </row>
    <row r="19" ht="22.8" customHeight="1" spans="1:22">
      <c r="A19" s="93" t="s">
        <v>211</v>
      </c>
      <c r="B19" s="93" t="s">
        <v>199</v>
      </c>
      <c r="C19" s="93" t="s">
        <v>185</v>
      </c>
      <c r="D19" s="87" t="s">
        <v>215</v>
      </c>
      <c r="E19" s="96" t="s">
        <v>216</v>
      </c>
      <c r="F19" s="68">
        <v>41.36292</v>
      </c>
      <c r="G19" s="89"/>
      <c r="H19" s="89"/>
      <c r="I19" s="89"/>
      <c r="J19" s="89"/>
      <c r="K19" s="89"/>
      <c r="L19" s="68">
        <v>41.36292</v>
      </c>
      <c r="M19" s="89"/>
      <c r="N19" s="89"/>
      <c r="O19" s="89">
        <v>41.36292</v>
      </c>
      <c r="P19" s="89"/>
      <c r="Q19" s="89"/>
      <c r="R19" s="89"/>
      <c r="S19" s="68"/>
      <c r="T19" s="89"/>
      <c r="U19" s="89"/>
      <c r="V19" s="89"/>
    </row>
    <row r="20" ht="22.8" customHeight="1" spans="1:22">
      <c r="A20" s="93" t="s">
        <v>211</v>
      </c>
      <c r="B20" s="93" t="s">
        <v>199</v>
      </c>
      <c r="C20" s="93" t="s">
        <v>217</v>
      </c>
      <c r="D20" s="87" t="s">
        <v>218</v>
      </c>
      <c r="E20" s="96" t="s">
        <v>219</v>
      </c>
      <c r="F20" s="68">
        <v>4.08408</v>
      </c>
      <c r="G20" s="89"/>
      <c r="H20" s="89"/>
      <c r="I20" s="89"/>
      <c r="J20" s="89"/>
      <c r="K20" s="89"/>
      <c r="L20" s="68">
        <v>4.08408</v>
      </c>
      <c r="M20" s="89"/>
      <c r="N20" s="89"/>
      <c r="O20" s="89"/>
      <c r="P20" s="89">
        <v>4.08408</v>
      </c>
      <c r="Q20" s="89"/>
      <c r="R20" s="89"/>
      <c r="S20" s="68"/>
      <c r="T20" s="89"/>
      <c r="U20" s="89"/>
      <c r="V20" s="89"/>
    </row>
    <row r="21" ht="22.8" customHeight="1" spans="1:22">
      <c r="A21" s="66" t="s">
        <v>220</v>
      </c>
      <c r="B21" s="66"/>
      <c r="C21" s="66"/>
      <c r="D21" s="82" t="s">
        <v>220</v>
      </c>
      <c r="E21" s="82" t="s">
        <v>221</v>
      </c>
      <c r="F21" s="92">
        <v>945.8647</v>
      </c>
      <c r="G21" s="92">
        <v>902.8647</v>
      </c>
      <c r="H21" s="92">
        <v>344.8536</v>
      </c>
      <c r="I21" s="92">
        <v>160.536</v>
      </c>
      <c r="J21" s="92">
        <v>254.5011</v>
      </c>
      <c r="K21" s="92">
        <v>142.974</v>
      </c>
      <c r="L21" s="92"/>
      <c r="M21" s="92"/>
      <c r="N21" s="92"/>
      <c r="O21" s="92"/>
      <c r="P21" s="92"/>
      <c r="Q21" s="92"/>
      <c r="R21" s="92"/>
      <c r="S21" s="92">
        <v>43</v>
      </c>
      <c r="T21" s="92">
        <v>43</v>
      </c>
      <c r="U21" s="92"/>
      <c r="V21" s="92"/>
    </row>
    <row r="22" ht="22.8" customHeight="1" spans="1:22">
      <c r="A22" s="66" t="s">
        <v>220</v>
      </c>
      <c r="B22" s="66" t="s">
        <v>185</v>
      </c>
      <c r="C22" s="66"/>
      <c r="D22" s="82" t="s">
        <v>222</v>
      </c>
      <c r="E22" s="82" t="s">
        <v>223</v>
      </c>
      <c r="F22" s="92">
        <v>945.8647</v>
      </c>
      <c r="G22" s="92">
        <v>902.8647</v>
      </c>
      <c r="H22" s="92">
        <v>344.8536</v>
      </c>
      <c r="I22" s="92">
        <v>160.536</v>
      </c>
      <c r="J22" s="92">
        <v>254.5011</v>
      </c>
      <c r="K22" s="92">
        <v>142.974</v>
      </c>
      <c r="L22" s="92"/>
      <c r="M22" s="92"/>
      <c r="N22" s="92"/>
      <c r="O22" s="92"/>
      <c r="P22" s="92"/>
      <c r="Q22" s="92"/>
      <c r="R22" s="92"/>
      <c r="S22" s="92">
        <v>43</v>
      </c>
      <c r="T22" s="92">
        <v>43</v>
      </c>
      <c r="U22" s="92"/>
      <c r="V22" s="92"/>
    </row>
    <row r="23" ht="22.8" customHeight="1" spans="1:22">
      <c r="A23" s="93" t="s">
        <v>220</v>
      </c>
      <c r="B23" s="93" t="s">
        <v>185</v>
      </c>
      <c r="C23" s="93" t="s">
        <v>185</v>
      </c>
      <c r="D23" s="87" t="s">
        <v>224</v>
      </c>
      <c r="E23" s="96" t="s">
        <v>225</v>
      </c>
      <c r="F23" s="68">
        <v>945.8647</v>
      </c>
      <c r="G23" s="89">
        <v>902.8647</v>
      </c>
      <c r="H23" s="89">
        <v>344.8536</v>
      </c>
      <c r="I23" s="89">
        <v>160.536</v>
      </c>
      <c r="J23" s="89">
        <v>254.5011</v>
      </c>
      <c r="K23" s="89">
        <v>142.974</v>
      </c>
      <c r="L23" s="68"/>
      <c r="M23" s="89"/>
      <c r="N23" s="89"/>
      <c r="O23" s="89"/>
      <c r="P23" s="89"/>
      <c r="Q23" s="89"/>
      <c r="R23" s="89"/>
      <c r="S23" s="68">
        <v>43</v>
      </c>
      <c r="T23" s="89">
        <v>43</v>
      </c>
      <c r="U23" s="89"/>
      <c r="V23" s="89"/>
    </row>
    <row r="24" ht="22.8" customHeight="1" spans="1:22">
      <c r="A24" s="66" t="s">
        <v>230</v>
      </c>
      <c r="B24" s="66"/>
      <c r="C24" s="66"/>
      <c r="D24" s="82" t="s">
        <v>230</v>
      </c>
      <c r="E24" s="82" t="s">
        <v>231</v>
      </c>
      <c r="F24" s="92">
        <v>87.82638</v>
      </c>
      <c r="G24" s="92"/>
      <c r="H24" s="92"/>
      <c r="I24" s="92"/>
      <c r="J24" s="92"/>
      <c r="K24" s="92"/>
      <c r="L24" s="92"/>
      <c r="M24" s="92"/>
      <c r="N24" s="92"/>
      <c r="O24" s="92"/>
      <c r="P24" s="92"/>
      <c r="Q24" s="92"/>
      <c r="R24" s="92">
        <v>87.82638</v>
      </c>
      <c r="S24" s="92"/>
      <c r="T24" s="92"/>
      <c r="U24" s="92"/>
      <c r="V24" s="92"/>
    </row>
    <row r="25" ht="22.8" customHeight="1" spans="1:22">
      <c r="A25" s="66" t="s">
        <v>230</v>
      </c>
      <c r="B25" s="66" t="s">
        <v>208</v>
      </c>
      <c r="C25" s="66"/>
      <c r="D25" s="82" t="s">
        <v>232</v>
      </c>
      <c r="E25" s="82" t="s">
        <v>233</v>
      </c>
      <c r="F25" s="92">
        <v>87.82638</v>
      </c>
      <c r="G25" s="92"/>
      <c r="H25" s="92"/>
      <c r="I25" s="92"/>
      <c r="J25" s="92"/>
      <c r="K25" s="92"/>
      <c r="L25" s="92"/>
      <c r="M25" s="92"/>
      <c r="N25" s="92"/>
      <c r="O25" s="92"/>
      <c r="P25" s="92"/>
      <c r="Q25" s="92"/>
      <c r="R25" s="92">
        <v>87.82638</v>
      </c>
      <c r="S25" s="92"/>
      <c r="T25" s="92"/>
      <c r="U25" s="92"/>
      <c r="V25" s="92"/>
    </row>
    <row r="26" ht="22.8" customHeight="1" spans="1:22">
      <c r="A26" s="93" t="s">
        <v>230</v>
      </c>
      <c r="B26" s="93" t="s">
        <v>208</v>
      </c>
      <c r="C26" s="93" t="s">
        <v>185</v>
      </c>
      <c r="D26" s="87" t="s">
        <v>234</v>
      </c>
      <c r="E26" s="96" t="s">
        <v>235</v>
      </c>
      <c r="F26" s="68">
        <v>87.82638</v>
      </c>
      <c r="G26" s="89"/>
      <c r="H26" s="89"/>
      <c r="I26" s="89"/>
      <c r="J26" s="89"/>
      <c r="K26" s="89"/>
      <c r="L26" s="68"/>
      <c r="M26" s="89"/>
      <c r="N26" s="89"/>
      <c r="O26" s="89"/>
      <c r="P26" s="89"/>
      <c r="Q26" s="89"/>
      <c r="R26" s="89">
        <v>87.82638</v>
      </c>
      <c r="S26" s="68"/>
      <c r="T26" s="89"/>
      <c r="U26" s="89"/>
      <c r="V26" s="89"/>
    </row>
    <row r="27" ht="16.35" customHeight="1" spans="1:9">
      <c r="A27" s="90"/>
      <c r="B27" s="90"/>
      <c r="C27" s="90"/>
      <c r="D27" s="90"/>
      <c r="E27" s="90"/>
      <c r="F27" s="90"/>
      <c r="G27" s="63"/>
      <c r="H27" s="63"/>
      <c r="I27" s="63"/>
    </row>
    <row r="28" ht="16.35" customHeight="1" spans="1:6">
      <c r="A28" s="90"/>
      <c r="B28" s="90"/>
      <c r="C28" s="90"/>
      <c r="D28" s="90"/>
      <c r="E28" s="90"/>
      <c r="F28" s="90"/>
    </row>
  </sheetData>
  <mergeCells count="14">
    <mergeCell ref="U1:V1"/>
    <mergeCell ref="A2:V2"/>
    <mergeCell ref="A3:T3"/>
    <mergeCell ref="U3:V3"/>
    <mergeCell ref="A4:C4"/>
    <mergeCell ref="G4:K4"/>
    <mergeCell ref="L4:Q4"/>
    <mergeCell ref="S4:V4"/>
    <mergeCell ref="A27:F27"/>
    <mergeCell ref="A28:F28"/>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6"/>
  <sheetViews>
    <sheetView workbookViewId="0">
      <selection activeCell="G22" sqref="G22"/>
    </sheetView>
  </sheetViews>
  <sheetFormatPr defaultColWidth="10" defaultRowHeight="14.1"/>
  <cols>
    <col min="1" max="3" width="4.61261261261261" customWidth="1"/>
    <col min="4" max="4" width="9.63063063063063" customWidth="1"/>
    <col min="5" max="5" width="21.3063063063063" customWidth="1"/>
    <col min="6" max="7" width="13.4324324324324" customWidth="1"/>
    <col min="8" max="8" width="11.1261261261261" customWidth="1"/>
    <col min="9" max="9" width="12.0720720720721" customWidth="1"/>
    <col min="10" max="10" width="11.9459459459459" customWidth="1"/>
    <col min="11" max="11" width="11.5315315315315" customWidth="1"/>
    <col min="12" max="12" width="9.76576576576577" customWidth="1"/>
  </cols>
  <sheetData>
    <row r="1" ht="16.35" customHeight="1" spans="1:11">
      <c r="A1" s="63"/>
      <c r="K1" s="85" t="s">
        <v>418</v>
      </c>
    </row>
    <row r="2" ht="48.3" customHeight="1" spans="1:11">
      <c r="A2" s="86" t="s">
        <v>17</v>
      </c>
      <c r="B2" s="86"/>
      <c r="C2" s="86"/>
      <c r="D2" s="86"/>
      <c r="E2" s="86"/>
      <c r="F2" s="86"/>
      <c r="G2" s="86"/>
      <c r="H2" s="86"/>
      <c r="I2" s="86"/>
      <c r="J2" s="86"/>
      <c r="K2" s="86"/>
    </row>
    <row r="3" ht="18.1" customHeight="1" spans="1:11">
      <c r="A3" s="9" t="s">
        <v>33</v>
      </c>
      <c r="B3" s="9"/>
      <c r="C3" s="9"/>
      <c r="D3" s="9"/>
      <c r="E3" s="9"/>
      <c r="F3" s="9"/>
      <c r="G3" s="9"/>
      <c r="H3" s="9"/>
      <c r="I3" s="9"/>
      <c r="J3" s="79" t="s">
        <v>34</v>
      </c>
      <c r="K3" s="79"/>
    </row>
    <row r="4" ht="23.25" customHeight="1" spans="1:11">
      <c r="A4" s="81" t="s">
        <v>162</v>
      </c>
      <c r="B4" s="81"/>
      <c r="C4" s="81"/>
      <c r="D4" s="81" t="s">
        <v>237</v>
      </c>
      <c r="E4" s="81" t="s">
        <v>238</v>
      </c>
      <c r="F4" s="81" t="s">
        <v>419</v>
      </c>
      <c r="G4" s="81" t="s">
        <v>420</v>
      </c>
      <c r="H4" s="81" t="s">
        <v>421</v>
      </c>
      <c r="I4" s="81" t="s">
        <v>422</v>
      </c>
      <c r="J4" s="81" t="s">
        <v>423</v>
      </c>
      <c r="K4" s="81" t="s">
        <v>405</v>
      </c>
    </row>
    <row r="5" ht="23.25" customHeight="1" spans="1:11">
      <c r="A5" s="81" t="s">
        <v>170</v>
      </c>
      <c r="B5" s="81" t="s">
        <v>171</v>
      </c>
      <c r="C5" s="81" t="s">
        <v>172</v>
      </c>
      <c r="D5" s="81"/>
      <c r="E5" s="81"/>
      <c r="F5" s="81"/>
      <c r="G5" s="81"/>
      <c r="H5" s="81"/>
      <c r="I5" s="81"/>
      <c r="J5" s="81"/>
      <c r="K5" s="81"/>
    </row>
    <row r="6" ht="22.8" customHeight="1" spans="1:11">
      <c r="A6" s="84"/>
      <c r="B6" s="84"/>
      <c r="C6" s="84"/>
      <c r="D6" s="84"/>
      <c r="E6" s="84" t="s">
        <v>139</v>
      </c>
      <c r="F6" s="83">
        <v>105.708643</v>
      </c>
      <c r="G6" s="83"/>
      <c r="H6" s="83"/>
      <c r="I6" s="83"/>
      <c r="J6" s="83">
        <v>101.5704</v>
      </c>
      <c r="K6" s="83">
        <v>4.138243</v>
      </c>
    </row>
    <row r="7" ht="22.8" customHeight="1" spans="1:11">
      <c r="A7" s="84"/>
      <c r="B7" s="84"/>
      <c r="C7" s="84"/>
      <c r="D7" s="82" t="s">
        <v>157</v>
      </c>
      <c r="E7" s="82" t="s">
        <v>158</v>
      </c>
      <c r="F7" s="83">
        <v>105.708643</v>
      </c>
      <c r="G7" s="83">
        <v>0</v>
      </c>
      <c r="H7" s="83">
        <v>0</v>
      </c>
      <c r="I7" s="83">
        <v>0</v>
      </c>
      <c r="J7" s="83">
        <v>101.5704</v>
      </c>
      <c r="K7" s="83">
        <v>4.138243</v>
      </c>
    </row>
    <row r="8" ht="22.8" customHeight="1" spans="1:11">
      <c r="A8" s="84"/>
      <c r="B8" s="84"/>
      <c r="C8" s="84"/>
      <c r="D8" s="88" t="s">
        <v>159</v>
      </c>
      <c r="E8" s="88" t="s">
        <v>160</v>
      </c>
      <c r="F8" s="83">
        <v>105.708643</v>
      </c>
      <c r="G8" s="83"/>
      <c r="H8" s="83"/>
      <c r="I8" s="83"/>
      <c r="J8" s="83">
        <v>101.5704</v>
      </c>
      <c r="K8" s="83">
        <v>4.138243</v>
      </c>
    </row>
    <row r="9" ht="22.8" customHeight="1" spans="1:11">
      <c r="A9" s="66" t="s">
        <v>173</v>
      </c>
      <c r="B9" s="66"/>
      <c r="C9" s="66"/>
      <c r="D9" s="84" t="s">
        <v>173</v>
      </c>
      <c r="E9" s="84" t="s">
        <v>174</v>
      </c>
      <c r="F9" s="92">
        <v>4.138243</v>
      </c>
      <c r="G9" s="92"/>
      <c r="H9" s="92"/>
      <c r="I9" s="92"/>
      <c r="J9" s="92"/>
      <c r="K9" s="92">
        <v>4.138243</v>
      </c>
    </row>
    <row r="10" ht="22.8" customHeight="1" spans="1:11">
      <c r="A10" s="66" t="s">
        <v>173</v>
      </c>
      <c r="B10" s="66" t="s">
        <v>175</v>
      </c>
      <c r="C10" s="66"/>
      <c r="D10" s="84" t="s">
        <v>176</v>
      </c>
      <c r="E10" s="84" t="s">
        <v>177</v>
      </c>
      <c r="F10" s="92">
        <v>4.138243</v>
      </c>
      <c r="G10" s="92"/>
      <c r="H10" s="92"/>
      <c r="I10" s="92"/>
      <c r="J10" s="92"/>
      <c r="K10" s="92">
        <v>4.138243</v>
      </c>
    </row>
    <row r="11" ht="22.8" customHeight="1" spans="1:11">
      <c r="A11" s="93" t="s">
        <v>173</v>
      </c>
      <c r="B11" s="93" t="s">
        <v>175</v>
      </c>
      <c r="C11" s="93" t="s">
        <v>178</v>
      </c>
      <c r="D11" s="87" t="s">
        <v>179</v>
      </c>
      <c r="E11" s="69" t="s">
        <v>180</v>
      </c>
      <c r="F11" s="68">
        <v>4.138243</v>
      </c>
      <c r="G11" s="89"/>
      <c r="H11" s="89"/>
      <c r="I11" s="89"/>
      <c r="J11" s="89"/>
      <c r="K11" s="89">
        <v>4.138243</v>
      </c>
    </row>
    <row r="12" ht="22.8" customHeight="1" spans="1:11">
      <c r="A12" s="66" t="s">
        <v>188</v>
      </c>
      <c r="B12" s="66"/>
      <c r="C12" s="66"/>
      <c r="D12" s="84" t="s">
        <v>188</v>
      </c>
      <c r="E12" s="84" t="s">
        <v>189</v>
      </c>
      <c r="F12" s="92">
        <v>101.5704</v>
      </c>
      <c r="G12" s="92"/>
      <c r="H12" s="92"/>
      <c r="I12" s="92"/>
      <c r="J12" s="92">
        <v>101.5704</v>
      </c>
      <c r="K12" s="92"/>
    </row>
    <row r="13" ht="22.8" customHeight="1" spans="1:11">
      <c r="A13" s="66" t="s">
        <v>188</v>
      </c>
      <c r="B13" s="66" t="s">
        <v>190</v>
      </c>
      <c r="C13" s="66"/>
      <c r="D13" s="84" t="s">
        <v>191</v>
      </c>
      <c r="E13" s="84" t="s">
        <v>192</v>
      </c>
      <c r="F13" s="92">
        <v>101.5704</v>
      </c>
      <c r="G13" s="92"/>
      <c r="H13" s="92"/>
      <c r="I13" s="92"/>
      <c r="J13" s="92">
        <v>101.5704</v>
      </c>
      <c r="K13" s="92"/>
    </row>
    <row r="14" ht="22.8" customHeight="1" spans="1:11">
      <c r="A14" s="93" t="s">
        <v>188</v>
      </c>
      <c r="B14" s="93" t="s">
        <v>190</v>
      </c>
      <c r="C14" s="93" t="s">
        <v>185</v>
      </c>
      <c r="D14" s="87" t="s">
        <v>193</v>
      </c>
      <c r="E14" s="69" t="s">
        <v>194</v>
      </c>
      <c r="F14" s="68">
        <v>101.5704</v>
      </c>
      <c r="G14" s="89"/>
      <c r="H14" s="89"/>
      <c r="I14" s="89"/>
      <c r="J14" s="89">
        <v>101.5704</v>
      </c>
      <c r="K14" s="89"/>
    </row>
    <row r="15" ht="16.35" customHeight="1" spans="1:11">
      <c r="A15" s="90"/>
      <c r="B15" s="90"/>
      <c r="C15" s="90"/>
      <c r="D15" s="90"/>
      <c r="E15" s="90"/>
      <c r="F15" s="90"/>
      <c r="G15" s="63"/>
      <c r="H15" s="63"/>
      <c r="I15" s="63"/>
      <c r="J15" s="63"/>
      <c r="K15" s="63"/>
    </row>
    <row r="16" ht="16.35" customHeight="1" spans="1:6">
      <c r="A16" s="90"/>
      <c r="B16" s="90"/>
      <c r="C16" s="90"/>
      <c r="D16" s="90"/>
      <c r="E16" s="90"/>
      <c r="F16" s="90"/>
    </row>
  </sheetData>
  <mergeCells count="14">
    <mergeCell ref="A2:K2"/>
    <mergeCell ref="A3:I3"/>
    <mergeCell ref="J3:K3"/>
    <mergeCell ref="A4:C4"/>
    <mergeCell ref="A15:F15"/>
    <mergeCell ref="A16:F16"/>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6"/>
  <sheetViews>
    <sheetView workbookViewId="0">
      <selection activeCell="N12" sqref="N12"/>
    </sheetView>
  </sheetViews>
  <sheetFormatPr defaultColWidth="10" defaultRowHeight="14.1"/>
  <cols>
    <col min="1" max="3" width="4.61261261261261" customWidth="1"/>
    <col min="4" max="4" width="9.63063063063063" customWidth="1"/>
    <col min="5" max="5" width="21.3063063063063" customWidth="1"/>
    <col min="6" max="6" width="13.4324324324324" customWidth="1"/>
    <col min="7" max="18" width="7.69369369369369" customWidth="1"/>
    <col min="19" max="19" width="9.76576576576577" customWidth="1"/>
  </cols>
  <sheetData>
    <row r="1" ht="16.35" customHeight="1" spans="1:18">
      <c r="A1" s="63"/>
      <c r="Q1" s="85" t="s">
        <v>424</v>
      </c>
      <c r="R1" s="85"/>
    </row>
    <row r="2" ht="40.5" customHeight="1" spans="1:18">
      <c r="A2" s="86" t="s">
        <v>18</v>
      </c>
      <c r="B2" s="86"/>
      <c r="C2" s="86"/>
      <c r="D2" s="86"/>
      <c r="E2" s="86"/>
      <c r="F2" s="86"/>
      <c r="G2" s="86"/>
      <c r="H2" s="86"/>
      <c r="I2" s="86"/>
      <c r="J2" s="86"/>
      <c r="K2" s="86"/>
      <c r="L2" s="86"/>
      <c r="M2" s="86"/>
      <c r="N2" s="86"/>
      <c r="O2" s="86"/>
      <c r="P2" s="86"/>
      <c r="Q2" s="86"/>
      <c r="R2" s="86"/>
    </row>
    <row r="3" ht="24.15" customHeight="1" spans="1:18">
      <c r="A3" s="9" t="s">
        <v>33</v>
      </c>
      <c r="B3" s="9"/>
      <c r="C3" s="9"/>
      <c r="D3" s="9"/>
      <c r="E3" s="9"/>
      <c r="F3" s="9"/>
      <c r="G3" s="9"/>
      <c r="H3" s="9"/>
      <c r="I3" s="9"/>
      <c r="J3" s="9"/>
      <c r="K3" s="9"/>
      <c r="L3" s="9"/>
      <c r="M3" s="9"/>
      <c r="N3" s="9"/>
      <c r="O3" s="9"/>
      <c r="P3" s="9"/>
      <c r="Q3" s="79" t="s">
        <v>34</v>
      </c>
      <c r="R3" s="79"/>
    </row>
    <row r="4" ht="24.15" customHeight="1" spans="1:18">
      <c r="A4" s="81" t="s">
        <v>162</v>
      </c>
      <c r="B4" s="81"/>
      <c r="C4" s="81"/>
      <c r="D4" s="81" t="s">
        <v>237</v>
      </c>
      <c r="E4" s="81" t="s">
        <v>238</v>
      </c>
      <c r="F4" s="81" t="s">
        <v>419</v>
      </c>
      <c r="G4" s="81" t="s">
        <v>425</v>
      </c>
      <c r="H4" s="81" t="s">
        <v>407</v>
      </c>
      <c r="I4" s="81" t="s">
        <v>426</v>
      </c>
      <c r="J4" s="81" t="s">
        <v>427</v>
      </c>
      <c r="K4" s="81" t="s">
        <v>428</v>
      </c>
      <c r="L4" s="81" t="s">
        <v>429</v>
      </c>
      <c r="M4" s="81" t="s">
        <v>430</v>
      </c>
      <c r="N4" s="81" t="s">
        <v>421</v>
      </c>
      <c r="O4" s="81" t="s">
        <v>431</v>
      </c>
      <c r="P4" s="81" t="s">
        <v>432</v>
      </c>
      <c r="Q4" s="81" t="s">
        <v>422</v>
      </c>
      <c r="R4" s="81" t="s">
        <v>405</v>
      </c>
    </row>
    <row r="5" ht="21.55" customHeight="1" spans="1:18">
      <c r="A5" s="81" t="s">
        <v>170</v>
      </c>
      <c r="B5" s="81" t="s">
        <v>171</v>
      </c>
      <c r="C5" s="81" t="s">
        <v>172</v>
      </c>
      <c r="D5" s="81"/>
      <c r="E5" s="81"/>
      <c r="F5" s="81"/>
      <c r="G5" s="81"/>
      <c r="H5" s="81"/>
      <c r="I5" s="81"/>
      <c r="J5" s="81"/>
      <c r="K5" s="81"/>
      <c r="L5" s="81"/>
      <c r="M5" s="81"/>
      <c r="N5" s="81"/>
      <c r="O5" s="81"/>
      <c r="P5" s="81"/>
      <c r="Q5" s="81"/>
      <c r="R5" s="81"/>
    </row>
    <row r="6" ht="22.8" customHeight="1" spans="1:18">
      <c r="A6" s="84"/>
      <c r="B6" s="84"/>
      <c r="C6" s="84"/>
      <c r="D6" s="84"/>
      <c r="E6" s="84" t="s">
        <v>139</v>
      </c>
      <c r="F6" s="83">
        <v>105.708643</v>
      </c>
      <c r="G6" s="83"/>
      <c r="H6" s="83">
        <v>101.5704</v>
      </c>
      <c r="I6" s="83"/>
      <c r="J6" s="83"/>
      <c r="K6" s="83"/>
      <c r="L6" s="83"/>
      <c r="M6" s="83"/>
      <c r="N6" s="83"/>
      <c r="O6" s="83"/>
      <c r="P6" s="83"/>
      <c r="Q6" s="83"/>
      <c r="R6" s="83">
        <v>4.138243</v>
      </c>
    </row>
    <row r="7" ht="22.8" customHeight="1" spans="1:18">
      <c r="A7" s="84"/>
      <c r="B7" s="84"/>
      <c r="C7" s="84"/>
      <c r="D7" s="82" t="s">
        <v>157</v>
      </c>
      <c r="E7" s="82" t="s">
        <v>158</v>
      </c>
      <c r="F7" s="83">
        <v>105.708643</v>
      </c>
      <c r="G7" s="83">
        <v>0</v>
      </c>
      <c r="H7" s="83">
        <v>101.5704</v>
      </c>
      <c r="I7" s="83">
        <v>0</v>
      </c>
      <c r="J7" s="83">
        <v>0</v>
      </c>
      <c r="K7" s="83">
        <v>0</v>
      </c>
      <c r="L7" s="83">
        <v>0</v>
      </c>
      <c r="M7" s="83">
        <v>0</v>
      </c>
      <c r="N7" s="83">
        <v>0</v>
      </c>
      <c r="O7" s="83">
        <v>0</v>
      </c>
      <c r="P7" s="83">
        <v>0</v>
      </c>
      <c r="Q7" s="83">
        <v>0</v>
      </c>
      <c r="R7" s="83">
        <v>4.138243</v>
      </c>
    </row>
    <row r="8" ht="22.8" customHeight="1" spans="1:18">
      <c r="A8" s="84"/>
      <c r="B8" s="84"/>
      <c r="C8" s="84"/>
      <c r="D8" s="88" t="s">
        <v>159</v>
      </c>
      <c r="E8" s="88" t="s">
        <v>160</v>
      </c>
      <c r="F8" s="83">
        <v>105.708643</v>
      </c>
      <c r="G8" s="83"/>
      <c r="H8" s="83">
        <v>101.5704</v>
      </c>
      <c r="I8" s="83"/>
      <c r="J8" s="83"/>
      <c r="K8" s="83"/>
      <c r="L8" s="83"/>
      <c r="M8" s="83"/>
      <c r="N8" s="83"/>
      <c r="O8" s="83"/>
      <c r="P8" s="83"/>
      <c r="Q8" s="83"/>
      <c r="R8" s="83">
        <v>4.138243</v>
      </c>
    </row>
    <row r="9" ht="22.8" customHeight="1" spans="1:18">
      <c r="A9" s="84" t="s">
        <v>173</v>
      </c>
      <c r="B9" s="84"/>
      <c r="C9" s="84"/>
      <c r="D9" s="84" t="s">
        <v>173</v>
      </c>
      <c r="E9" s="84" t="s">
        <v>174</v>
      </c>
      <c r="F9" s="92">
        <v>4.138243</v>
      </c>
      <c r="G9" s="92"/>
      <c r="H9" s="92"/>
      <c r="I9" s="92"/>
      <c r="J9" s="92"/>
      <c r="K9" s="92"/>
      <c r="L9" s="92"/>
      <c r="M9" s="92"/>
      <c r="N9" s="92"/>
      <c r="O9" s="92"/>
      <c r="P9" s="92"/>
      <c r="Q9" s="92"/>
      <c r="R9" s="92">
        <v>4.138243</v>
      </c>
    </row>
    <row r="10" ht="22.8" customHeight="1" spans="1:18">
      <c r="A10" s="84" t="s">
        <v>173</v>
      </c>
      <c r="B10" s="84" t="s">
        <v>175</v>
      </c>
      <c r="C10" s="84"/>
      <c r="D10" s="84" t="s">
        <v>176</v>
      </c>
      <c r="E10" s="84" t="s">
        <v>177</v>
      </c>
      <c r="F10" s="92">
        <v>4.138243</v>
      </c>
      <c r="G10" s="92"/>
      <c r="H10" s="92"/>
      <c r="I10" s="92"/>
      <c r="J10" s="92"/>
      <c r="K10" s="92"/>
      <c r="L10" s="92"/>
      <c r="M10" s="92"/>
      <c r="N10" s="92"/>
      <c r="O10" s="92"/>
      <c r="P10" s="92"/>
      <c r="Q10" s="92"/>
      <c r="R10" s="92">
        <v>4.138243</v>
      </c>
    </row>
    <row r="11" ht="22.8" customHeight="1" spans="1:18">
      <c r="A11" s="93" t="s">
        <v>173</v>
      </c>
      <c r="B11" s="93" t="s">
        <v>175</v>
      </c>
      <c r="C11" s="93" t="s">
        <v>178</v>
      </c>
      <c r="D11" s="87" t="s">
        <v>179</v>
      </c>
      <c r="E11" s="69" t="s">
        <v>180</v>
      </c>
      <c r="F11" s="68">
        <v>4.138243</v>
      </c>
      <c r="G11" s="89"/>
      <c r="H11" s="89"/>
      <c r="I11" s="89"/>
      <c r="J11" s="89"/>
      <c r="K11" s="89"/>
      <c r="L11" s="89"/>
      <c r="M11" s="89"/>
      <c r="N11" s="89"/>
      <c r="O11" s="89"/>
      <c r="P11" s="89"/>
      <c r="Q11" s="89"/>
      <c r="R11" s="89">
        <v>4.138243</v>
      </c>
    </row>
    <row r="12" ht="22.8" customHeight="1" spans="1:18">
      <c r="A12" s="84" t="s">
        <v>188</v>
      </c>
      <c r="B12" s="84"/>
      <c r="C12" s="84"/>
      <c r="D12" s="84" t="s">
        <v>188</v>
      </c>
      <c r="E12" s="84" t="s">
        <v>189</v>
      </c>
      <c r="F12" s="92">
        <v>101.5704</v>
      </c>
      <c r="G12" s="92"/>
      <c r="H12" s="92">
        <v>101.5704</v>
      </c>
      <c r="I12" s="92"/>
      <c r="J12" s="92"/>
      <c r="K12" s="92"/>
      <c r="L12" s="92"/>
      <c r="M12" s="92"/>
      <c r="N12" s="92"/>
      <c r="O12" s="92"/>
      <c r="P12" s="92"/>
      <c r="Q12" s="92"/>
      <c r="R12" s="92"/>
    </row>
    <row r="13" ht="22.8" customHeight="1" spans="1:18">
      <c r="A13" s="84" t="s">
        <v>188</v>
      </c>
      <c r="B13" s="84" t="s">
        <v>190</v>
      </c>
      <c r="C13" s="84"/>
      <c r="D13" s="84" t="s">
        <v>191</v>
      </c>
      <c r="E13" s="84" t="s">
        <v>192</v>
      </c>
      <c r="F13" s="92">
        <v>101.5704</v>
      </c>
      <c r="G13" s="92"/>
      <c r="H13" s="92">
        <v>101.5704</v>
      </c>
      <c r="I13" s="92"/>
      <c r="J13" s="92"/>
      <c r="K13" s="92"/>
      <c r="L13" s="92"/>
      <c r="M13" s="92"/>
      <c r="N13" s="92"/>
      <c r="O13" s="92"/>
      <c r="P13" s="92"/>
      <c r="Q13" s="92"/>
      <c r="R13" s="92"/>
    </row>
    <row r="14" ht="22.8" customHeight="1" spans="1:18">
      <c r="A14" s="93" t="s">
        <v>188</v>
      </c>
      <c r="B14" s="93" t="s">
        <v>190</v>
      </c>
      <c r="C14" s="93" t="s">
        <v>185</v>
      </c>
      <c r="D14" s="87" t="s">
        <v>193</v>
      </c>
      <c r="E14" s="69" t="s">
        <v>194</v>
      </c>
      <c r="F14" s="68">
        <v>101.5704</v>
      </c>
      <c r="G14" s="89"/>
      <c r="H14" s="89">
        <v>101.5704</v>
      </c>
      <c r="I14" s="89"/>
      <c r="J14" s="89"/>
      <c r="K14" s="89"/>
      <c r="L14" s="89"/>
      <c r="M14" s="89"/>
      <c r="N14" s="89"/>
      <c r="O14" s="89"/>
      <c r="P14" s="89"/>
      <c r="Q14" s="89"/>
      <c r="R14" s="89"/>
    </row>
    <row r="15" ht="16.35" customHeight="1" spans="1:6">
      <c r="A15" s="90"/>
      <c r="B15" s="90"/>
      <c r="C15" s="90"/>
      <c r="D15" s="90"/>
      <c r="E15" s="90"/>
      <c r="F15" s="90"/>
    </row>
    <row r="16" ht="16.35" customHeight="1" spans="1:6">
      <c r="A16" s="90"/>
      <c r="B16" s="90"/>
      <c r="C16" s="90"/>
      <c r="D16" s="90"/>
      <c r="E16" s="90"/>
      <c r="F16" s="90"/>
    </row>
  </sheetData>
  <mergeCells count="22">
    <mergeCell ref="Q1:R1"/>
    <mergeCell ref="A2:R2"/>
    <mergeCell ref="A3:P3"/>
    <mergeCell ref="Q3:R3"/>
    <mergeCell ref="A4:C4"/>
    <mergeCell ref="A15:F15"/>
    <mergeCell ref="A16:F16"/>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I12" sqref="I12"/>
    </sheetView>
  </sheetViews>
  <sheetFormatPr defaultColWidth="10" defaultRowHeight="14.1"/>
  <cols>
    <col min="1" max="3" width="4.61261261261261" customWidth="1"/>
    <col min="4" max="4" width="9.63063063063063" customWidth="1"/>
    <col min="5" max="5" width="21.3063063063063" customWidth="1"/>
    <col min="6" max="6" width="13.4324324324324" customWidth="1"/>
    <col min="7" max="7" width="8" customWidth="1"/>
    <col min="8" max="16" width="7.18018018018018" customWidth="1"/>
    <col min="17" max="17" width="8.41441441441441" customWidth="1"/>
    <col min="18" max="18" width="8.1981981981982" customWidth="1"/>
    <col min="19" max="20" width="7.18018018018018" customWidth="1"/>
    <col min="21" max="21" width="9.76576576576577" customWidth="1"/>
  </cols>
  <sheetData>
    <row r="1" ht="16.35" customHeight="1" spans="1:20">
      <c r="A1" s="63"/>
      <c r="S1" s="85" t="s">
        <v>433</v>
      </c>
      <c r="T1" s="85"/>
    </row>
    <row r="2" ht="36.2" customHeight="1" spans="1:20">
      <c r="A2" s="86" t="s">
        <v>19</v>
      </c>
      <c r="B2" s="86"/>
      <c r="C2" s="86"/>
      <c r="D2" s="86"/>
      <c r="E2" s="86"/>
      <c r="F2" s="86"/>
      <c r="G2" s="86"/>
      <c r="H2" s="86"/>
      <c r="I2" s="86"/>
      <c r="J2" s="86"/>
      <c r="K2" s="86"/>
      <c r="L2" s="86"/>
      <c r="M2" s="86"/>
      <c r="N2" s="86"/>
      <c r="O2" s="86"/>
      <c r="P2" s="86"/>
      <c r="Q2" s="86"/>
      <c r="R2" s="86"/>
      <c r="S2" s="86"/>
      <c r="T2" s="86"/>
    </row>
    <row r="3" ht="24.15" customHeight="1" spans="1:20">
      <c r="A3" s="9" t="s">
        <v>33</v>
      </c>
      <c r="B3" s="9"/>
      <c r="C3" s="9"/>
      <c r="D3" s="9"/>
      <c r="E3" s="9"/>
      <c r="F3" s="9"/>
      <c r="G3" s="9"/>
      <c r="H3" s="9"/>
      <c r="I3" s="9"/>
      <c r="J3" s="9"/>
      <c r="K3" s="9"/>
      <c r="L3" s="9"/>
      <c r="M3" s="9"/>
      <c r="N3" s="9"/>
      <c r="O3" s="9"/>
      <c r="P3" s="9"/>
      <c r="Q3" s="9"/>
      <c r="R3" s="9"/>
      <c r="S3" s="79" t="s">
        <v>34</v>
      </c>
      <c r="T3" s="79"/>
    </row>
    <row r="4" ht="28.45" customHeight="1" spans="1:20">
      <c r="A4" s="81" t="s">
        <v>162</v>
      </c>
      <c r="B4" s="81"/>
      <c r="C4" s="81"/>
      <c r="D4" s="81" t="s">
        <v>237</v>
      </c>
      <c r="E4" s="81" t="s">
        <v>238</v>
      </c>
      <c r="F4" s="81" t="s">
        <v>419</v>
      </c>
      <c r="G4" s="81" t="s">
        <v>241</v>
      </c>
      <c r="H4" s="81"/>
      <c r="I4" s="81"/>
      <c r="J4" s="81"/>
      <c r="K4" s="81"/>
      <c r="L4" s="81"/>
      <c r="M4" s="81"/>
      <c r="N4" s="81"/>
      <c r="O4" s="81"/>
      <c r="P4" s="81"/>
      <c r="Q4" s="81"/>
      <c r="R4" s="81" t="s">
        <v>244</v>
      </c>
      <c r="S4" s="81"/>
      <c r="T4" s="81"/>
    </row>
    <row r="5" ht="36.2" customHeight="1" spans="1:20">
      <c r="A5" s="81" t="s">
        <v>170</v>
      </c>
      <c r="B5" s="81" t="s">
        <v>171</v>
      </c>
      <c r="C5" s="81" t="s">
        <v>172</v>
      </c>
      <c r="D5" s="81"/>
      <c r="E5" s="81"/>
      <c r="F5" s="81"/>
      <c r="G5" s="81" t="s">
        <v>139</v>
      </c>
      <c r="H5" s="81" t="s">
        <v>434</v>
      </c>
      <c r="I5" s="81" t="s">
        <v>390</v>
      </c>
      <c r="J5" s="81" t="s">
        <v>387</v>
      </c>
      <c r="K5" s="81" t="s">
        <v>435</v>
      </c>
      <c r="L5" s="81" t="s">
        <v>381</v>
      </c>
      <c r="M5" s="81" t="s">
        <v>384</v>
      </c>
      <c r="N5" s="81" t="s">
        <v>436</v>
      </c>
      <c r="O5" s="81" t="s">
        <v>437</v>
      </c>
      <c r="P5" s="81" t="s">
        <v>438</v>
      </c>
      <c r="Q5" s="81" t="s">
        <v>373</v>
      </c>
      <c r="R5" s="81" t="s">
        <v>139</v>
      </c>
      <c r="S5" s="81" t="s">
        <v>369</v>
      </c>
      <c r="T5" s="81" t="s">
        <v>412</v>
      </c>
    </row>
    <row r="6" ht="22.8" customHeight="1" spans="1:20">
      <c r="A6" s="84"/>
      <c r="B6" s="84"/>
      <c r="C6" s="84"/>
      <c r="D6" s="84"/>
      <c r="E6" s="84" t="s">
        <v>139</v>
      </c>
      <c r="F6" s="92">
        <v>154.8</v>
      </c>
      <c r="G6" s="92">
        <v>154.8</v>
      </c>
      <c r="H6" s="92">
        <v>104.548</v>
      </c>
      <c r="I6" s="92">
        <v>6</v>
      </c>
      <c r="J6" s="92"/>
      <c r="K6" s="92">
        <v>19.56</v>
      </c>
      <c r="L6" s="92">
        <v>7</v>
      </c>
      <c r="M6" s="92">
        <v>5</v>
      </c>
      <c r="N6" s="92"/>
      <c r="O6" s="92"/>
      <c r="P6" s="92">
        <v>2.5</v>
      </c>
      <c r="Q6" s="92">
        <v>10.192</v>
      </c>
      <c r="R6" s="92"/>
      <c r="S6" s="92"/>
      <c r="T6" s="92"/>
    </row>
    <row r="7" ht="22.8" customHeight="1" spans="1:20">
      <c r="A7" s="84"/>
      <c r="B7" s="84"/>
      <c r="C7" s="84"/>
      <c r="D7" s="82" t="s">
        <v>157</v>
      </c>
      <c r="E7" s="82" t="s">
        <v>158</v>
      </c>
      <c r="F7" s="92">
        <v>154.8</v>
      </c>
      <c r="G7" s="92">
        <v>154.8</v>
      </c>
      <c r="H7" s="92">
        <v>104.548</v>
      </c>
      <c r="I7" s="92">
        <v>6</v>
      </c>
      <c r="J7" s="92">
        <v>0</v>
      </c>
      <c r="K7" s="92">
        <v>19.56</v>
      </c>
      <c r="L7" s="92">
        <v>7</v>
      </c>
      <c r="M7" s="92">
        <v>5</v>
      </c>
      <c r="N7" s="92">
        <v>0</v>
      </c>
      <c r="O7" s="92">
        <v>0</v>
      </c>
      <c r="P7" s="92">
        <v>2.5</v>
      </c>
      <c r="Q7" s="92">
        <v>10.192</v>
      </c>
      <c r="R7" s="92">
        <v>0</v>
      </c>
      <c r="S7" s="92">
        <v>0</v>
      </c>
      <c r="T7" s="92">
        <v>0</v>
      </c>
    </row>
    <row r="8" ht="22.8" customHeight="1" spans="1:20">
      <c r="A8" s="84"/>
      <c r="B8" s="84"/>
      <c r="C8" s="84"/>
      <c r="D8" s="88" t="s">
        <v>159</v>
      </c>
      <c r="E8" s="88" t="s">
        <v>160</v>
      </c>
      <c r="F8" s="92">
        <v>154.8</v>
      </c>
      <c r="G8" s="92">
        <v>154.8</v>
      </c>
      <c r="H8" s="92">
        <v>104.548</v>
      </c>
      <c r="I8" s="92">
        <v>6</v>
      </c>
      <c r="J8" s="92"/>
      <c r="K8" s="92">
        <v>19.56</v>
      </c>
      <c r="L8" s="92">
        <v>7</v>
      </c>
      <c r="M8" s="92">
        <v>5</v>
      </c>
      <c r="N8" s="92"/>
      <c r="O8" s="92"/>
      <c r="P8" s="92">
        <v>2.5</v>
      </c>
      <c r="Q8" s="92">
        <v>10.192</v>
      </c>
      <c r="R8" s="92"/>
      <c r="S8" s="92"/>
      <c r="T8" s="92"/>
    </row>
    <row r="9" ht="22.8" customHeight="1" spans="1:20">
      <c r="A9" s="66" t="s">
        <v>220</v>
      </c>
      <c r="B9" s="66"/>
      <c r="C9" s="66"/>
      <c r="D9" s="82" t="s">
        <v>220</v>
      </c>
      <c r="E9" s="82" t="s">
        <v>221</v>
      </c>
      <c r="F9" s="92">
        <v>154.8</v>
      </c>
      <c r="G9" s="92">
        <v>154.8</v>
      </c>
      <c r="H9" s="92">
        <v>104.548</v>
      </c>
      <c r="I9" s="92">
        <v>6</v>
      </c>
      <c r="J9" s="92"/>
      <c r="K9" s="92">
        <v>19.56</v>
      </c>
      <c r="L9" s="92">
        <v>7</v>
      </c>
      <c r="M9" s="92">
        <v>5</v>
      </c>
      <c r="N9" s="92"/>
      <c r="O9" s="92"/>
      <c r="P9" s="92">
        <v>2.5</v>
      </c>
      <c r="Q9" s="92">
        <v>10.192</v>
      </c>
      <c r="R9" s="92"/>
      <c r="S9" s="92"/>
      <c r="T9" s="92"/>
    </row>
    <row r="10" ht="22.8" customHeight="1" spans="1:20">
      <c r="A10" s="66" t="s">
        <v>220</v>
      </c>
      <c r="B10" s="66" t="s">
        <v>185</v>
      </c>
      <c r="C10" s="66"/>
      <c r="D10" s="82" t="s">
        <v>222</v>
      </c>
      <c r="E10" s="82" t="s">
        <v>223</v>
      </c>
      <c r="F10" s="92">
        <v>154.8</v>
      </c>
      <c r="G10" s="92">
        <v>154.8</v>
      </c>
      <c r="H10" s="92">
        <v>104.548</v>
      </c>
      <c r="I10" s="92">
        <v>6</v>
      </c>
      <c r="J10" s="92"/>
      <c r="K10" s="92">
        <v>19.56</v>
      </c>
      <c r="L10" s="92">
        <v>7</v>
      </c>
      <c r="M10" s="92">
        <v>5</v>
      </c>
      <c r="N10" s="92"/>
      <c r="O10" s="92"/>
      <c r="P10" s="92">
        <v>2.5</v>
      </c>
      <c r="Q10" s="92">
        <v>10.192</v>
      </c>
      <c r="R10" s="92"/>
      <c r="S10" s="92"/>
      <c r="T10" s="92"/>
    </row>
    <row r="11" ht="22.8" customHeight="1" spans="1:20">
      <c r="A11" s="93" t="s">
        <v>220</v>
      </c>
      <c r="B11" s="93" t="s">
        <v>185</v>
      </c>
      <c r="C11" s="93" t="s">
        <v>185</v>
      </c>
      <c r="D11" s="87" t="s">
        <v>224</v>
      </c>
      <c r="E11" s="69" t="s">
        <v>225</v>
      </c>
      <c r="F11" s="68">
        <v>154.8</v>
      </c>
      <c r="G11" s="89">
        <v>154.8</v>
      </c>
      <c r="H11" s="89">
        <v>104.548</v>
      </c>
      <c r="I11" s="89">
        <v>6</v>
      </c>
      <c r="J11" s="89"/>
      <c r="K11" s="89">
        <v>19.56</v>
      </c>
      <c r="L11" s="89">
        <v>7</v>
      </c>
      <c r="M11" s="89">
        <v>5</v>
      </c>
      <c r="N11" s="89"/>
      <c r="O11" s="89"/>
      <c r="P11" s="89">
        <v>2.5</v>
      </c>
      <c r="Q11" s="89">
        <v>10.192</v>
      </c>
      <c r="R11" s="89"/>
      <c r="S11" s="68"/>
      <c r="T11" s="89"/>
    </row>
    <row r="12" ht="16.35" customHeight="1" spans="1:17">
      <c r="A12" s="90"/>
      <c r="B12" s="90"/>
      <c r="C12" s="90"/>
      <c r="D12" s="90"/>
      <c r="E12" s="90"/>
      <c r="F12" s="90"/>
      <c r="G12" s="63"/>
      <c r="H12" s="63"/>
      <c r="I12" s="63"/>
      <c r="J12" s="63"/>
      <c r="K12" s="63"/>
      <c r="L12" s="63"/>
      <c r="M12" s="63"/>
      <c r="N12" s="63"/>
      <c r="O12" s="63"/>
      <c r="P12" s="63"/>
      <c r="Q12" s="63"/>
    </row>
    <row r="13" ht="16.35" customHeight="1" spans="1:6">
      <c r="A13" s="90"/>
      <c r="B13" s="90"/>
      <c r="C13" s="90"/>
      <c r="D13" s="90"/>
      <c r="E13" s="90"/>
      <c r="F13" s="90"/>
    </row>
  </sheetData>
  <mergeCells count="12">
    <mergeCell ref="S1:T1"/>
    <mergeCell ref="A2:T2"/>
    <mergeCell ref="A3:R3"/>
    <mergeCell ref="S3:T3"/>
    <mergeCell ref="A4:C4"/>
    <mergeCell ref="G4:Q4"/>
    <mergeCell ref="R4:T4"/>
    <mergeCell ref="A12:F12"/>
    <mergeCell ref="A13:F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3"/>
  <sheetViews>
    <sheetView workbookViewId="0">
      <selection activeCell="H15" sqref="H15"/>
    </sheetView>
  </sheetViews>
  <sheetFormatPr defaultColWidth="10" defaultRowHeight="14.1"/>
  <cols>
    <col min="1" max="3" width="4.61261261261261" customWidth="1"/>
    <col min="4" max="4" width="9.63063063063063" customWidth="1"/>
    <col min="5" max="5" width="21.3063063063063" customWidth="1"/>
    <col min="6" max="6" width="13.4324324324324" customWidth="1"/>
    <col min="7" max="29" width="8.1981981981982" customWidth="1"/>
    <col min="30" max="33" width="9.23423423423423" customWidth="1"/>
    <col min="34" max="34" width="9.76576576576577" customWidth="1"/>
  </cols>
  <sheetData>
    <row r="1" ht="13.8" customHeight="1" spans="1:33">
      <c r="A1" s="63"/>
      <c r="F1" s="63"/>
      <c r="AF1" s="85" t="s">
        <v>439</v>
      </c>
      <c r="AG1" s="85"/>
    </row>
    <row r="2" ht="43.95" customHeight="1" spans="1:33">
      <c r="A2" s="86" t="s">
        <v>20</v>
      </c>
      <c r="B2" s="86"/>
      <c r="C2" s="86"/>
      <c r="D2" s="86"/>
      <c r="E2" s="86"/>
      <c r="F2" s="86"/>
      <c r="G2" s="86"/>
      <c r="H2" s="86"/>
      <c r="I2" s="86"/>
      <c r="J2" s="86"/>
      <c r="K2" s="86"/>
      <c r="L2" s="86"/>
      <c r="M2" s="86"/>
      <c r="N2" s="86"/>
      <c r="O2" s="86"/>
      <c r="P2" s="86"/>
      <c r="Q2" s="86"/>
      <c r="R2" s="86"/>
      <c r="S2" s="86"/>
      <c r="T2" s="86"/>
      <c r="U2" s="86"/>
      <c r="V2" s="86"/>
      <c r="W2" s="86"/>
      <c r="X2" s="86"/>
      <c r="Y2" s="86"/>
      <c r="Z2" s="86"/>
      <c r="AA2" s="86"/>
      <c r="AB2" s="86"/>
      <c r="AC2" s="86"/>
      <c r="AD2" s="86"/>
      <c r="AE2" s="86"/>
      <c r="AF2" s="86"/>
      <c r="AG2" s="86"/>
    </row>
    <row r="3" ht="24.15" customHeight="1" spans="1:33">
      <c r="A3" s="9" t="s">
        <v>33</v>
      </c>
      <c r="B3" s="9"/>
      <c r="C3" s="9"/>
      <c r="D3" s="9"/>
      <c r="E3" s="9"/>
      <c r="F3" s="9"/>
      <c r="G3" s="9"/>
      <c r="H3" s="9"/>
      <c r="I3" s="9"/>
      <c r="J3" s="9"/>
      <c r="K3" s="9"/>
      <c r="L3" s="9"/>
      <c r="M3" s="9"/>
      <c r="N3" s="9"/>
      <c r="O3" s="9"/>
      <c r="P3" s="9"/>
      <c r="Q3" s="9"/>
      <c r="R3" s="9"/>
      <c r="S3" s="9"/>
      <c r="T3" s="9"/>
      <c r="U3" s="9"/>
      <c r="V3" s="9"/>
      <c r="W3" s="9"/>
      <c r="X3" s="9"/>
      <c r="Y3" s="9"/>
      <c r="Z3" s="9"/>
      <c r="AA3" s="9"/>
      <c r="AB3" s="9"/>
      <c r="AC3" s="9"/>
      <c r="AD3" s="9"/>
      <c r="AE3" s="9"/>
      <c r="AF3" s="79" t="s">
        <v>34</v>
      </c>
      <c r="AG3" s="79"/>
    </row>
    <row r="4" ht="25" customHeight="1" spans="1:33">
      <c r="A4" s="81" t="s">
        <v>162</v>
      </c>
      <c r="B4" s="81"/>
      <c r="C4" s="81"/>
      <c r="D4" s="81" t="s">
        <v>237</v>
      </c>
      <c r="E4" s="81" t="s">
        <v>238</v>
      </c>
      <c r="F4" s="81" t="s">
        <v>440</v>
      </c>
      <c r="G4" s="81" t="s">
        <v>371</v>
      </c>
      <c r="H4" s="81" t="s">
        <v>400</v>
      </c>
      <c r="I4" s="81" t="s">
        <v>402</v>
      </c>
      <c r="J4" s="81" t="s">
        <v>441</v>
      </c>
      <c r="K4" s="81" t="s">
        <v>398</v>
      </c>
      <c r="L4" s="81" t="s">
        <v>396</v>
      </c>
      <c r="M4" s="81" t="s">
        <v>442</v>
      </c>
      <c r="N4" s="81" t="s">
        <v>443</v>
      </c>
      <c r="O4" s="81" t="s">
        <v>444</v>
      </c>
      <c r="P4" s="81" t="s">
        <v>394</v>
      </c>
      <c r="Q4" s="81" t="s">
        <v>436</v>
      </c>
      <c r="R4" s="81" t="s">
        <v>438</v>
      </c>
      <c r="S4" s="81" t="s">
        <v>445</v>
      </c>
      <c r="T4" s="81" t="s">
        <v>390</v>
      </c>
      <c r="U4" s="81" t="s">
        <v>387</v>
      </c>
      <c r="V4" s="81" t="s">
        <v>384</v>
      </c>
      <c r="W4" s="81" t="s">
        <v>446</v>
      </c>
      <c r="X4" s="81" t="s">
        <v>447</v>
      </c>
      <c r="Y4" s="81" t="s">
        <v>448</v>
      </c>
      <c r="Z4" s="81" t="s">
        <v>449</v>
      </c>
      <c r="AA4" s="81" t="s">
        <v>381</v>
      </c>
      <c r="AB4" s="81" t="s">
        <v>379</v>
      </c>
      <c r="AC4" s="81" t="s">
        <v>450</v>
      </c>
      <c r="AD4" s="81" t="s">
        <v>437</v>
      </c>
      <c r="AE4" s="81" t="s">
        <v>376</v>
      </c>
      <c r="AF4" s="81" t="s">
        <v>451</v>
      </c>
      <c r="AG4" s="81" t="s">
        <v>373</v>
      </c>
    </row>
    <row r="5" ht="21.55" customHeight="1" spans="1:33">
      <c r="A5" s="81" t="s">
        <v>170</v>
      </c>
      <c r="B5" s="81" t="s">
        <v>171</v>
      </c>
      <c r="C5" s="81" t="s">
        <v>172</v>
      </c>
      <c r="D5" s="81"/>
      <c r="E5" s="81"/>
      <c r="F5" s="81"/>
      <c r="G5" s="81"/>
      <c r="H5" s="81"/>
      <c r="I5" s="81"/>
      <c r="J5" s="81"/>
      <c r="K5" s="81"/>
      <c r="L5" s="81"/>
      <c r="M5" s="81"/>
      <c r="N5" s="81"/>
      <c r="O5" s="81"/>
      <c r="P5" s="81"/>
      <c r="Q5" s="81"/>
      <c r="R5" s="81"/>
      <c r="S5" s="81"/>
      <c r="T5" s="81"/>
      <c r="U5" s="81"/>
      <c r="V5" s="81"/>
      <c r="W5" s="81"/>
      <c r="X5" s="81"/>
      <c r="Y5" s="81"/>
      <c r="Z5" s="81"/>
      <c r="AA5" s="81"/>
      <c r="AB5" s="81"/>
      <c r="AC5" s="81"/>
      <c r="AD5" s="81"/>
      <c r="AE5" s="81"/>
      <c r="AF5" s="81"/>
      <c r="AG5" s="81"/>
    </row>
    <row r="6" ht="22.8" customHeight="1" spans="1:33">
      <c r="A6" s="66"/>
      <c r="B6" s="67"/>
      <c r="C6" s="67"/>
      <c r="D6" s="69"/>
      <c r="E6" s="69" t="s">
        <v>139</v>
      </c>
      <c r="F6" s="92">
        <v>154.8</v>
      </c>
      <c r="G6" s="92">
        <v>30</v>
      </c>
      <c r="H6" s="92">
        <v>8</v>
      </c>
      <c r="I6" s="92">
        <v>2</v>
      </c>
      <c r="J6" s="92"/>
      <c r="K6" s="92">
        <v>2</v>
      </c>
      <c r="L6" s="92">
        <v>5</v>
      </c>
      <c r="M6" s="92"/>
      <c r="N6" s="92"/>
      <c r="O6" s="92"/>
      <c r="P6" s="92">
        <v>1</v>
      </c>
      <c r="Q6" s="92"/>
      <c r="R6" s="92">
        <v>2.5</v>
      </c>
      <c r="S6" s="92"/>
      <c r="T6" s="92">
        <v>6</v>
      </c>
      <c r="U6" s="92">
        <v>1.5</v>
      </c>
      <c r="V6" s="92">
        <v>5</v>
      </c>
      <c r="W6" s="92"/>
      <c r="X6" s="92"/>
      <c r="Y6" s="92"/>
      <c r="Z6" s="92"/>
      <c r="AA6" s="92">
        <v>5</v>
      </c>
      <c r="AB6" s="92">
        <v>18.06</v>
      </c>
      <c r="AC6" s="92"/>
      <c r="AD6" s="92"/>
      <c r="AE6" s="92">
        <v>58.548</v>
      </c>
      <c r="AF6" s="92"/>
      <c r="AG6" s="92">
        <v>10.192</v>
      </c>
    </row>
    <row r="7" ht="22.8" customHeight="1" spans="1:33">
      <c r="A7" s="84"/>
      <c r="B7" s="84"/>
      <c r="C7" s="84"/>
      <c r="D7" s="82" t="s">
        <v>157</v>
      </c>
      <c r="E7" s="82" t="s">
        <v>158</v>
      </c>
      <c r="F7" s="92">
        <v>154.8</v>
      </c>
      <c r="G7" s="92">
        <v>30</v>
      </c>
      <c r="H7" s="92">
        <v>8</v>
      </c>
      <c r="I7" s="92">
        <v>2</v>
      </c>
      <c r="J7" s="92">
        <v>0</v>
      </c>
      <c r="K7" s="92">
        <v>2</v>
      </c>
      <c r="L7" s="92">
        <v>5</v>
      </c>
      <c r="M7" s="92">
        <v>0</v>
      </c>
      <c r="N7" s="92">
        <v>0</v>
      </c>
      <c r="O7" s="92">
        <v>0</v>
      </c>
      <c r="P7" s="92">
        <v>1</v>
      </c>
      <c r="Q7" s="92">
        <v>0</v>
      </c>
      <c r="R7" s="92">
        <v>2.5</v>
      </c>
      <c r="S7" s="92">
        <v>0</v>
      </c>
      <c r="T7" s="92">
        <v>6</v>
      </c>
      <c r="U7" s="92">
        <v>1.5</v>
      </c>
      <c r="V7" s="92">
        <v>5</v>
      </c>
      <c r="W7" s="92">
        <v>0</v>
      </c>
      <c r="X7" s="92">
        <v>0</v>
      </c>
      <c r="Y7" s="92">
        <v>0</v>
      </c>
      <c r="Z7" s="92">
        <v>0</v>
      </c>
      <c r="AA7" s="92">
        <v>5</v>
      </c>
      <c r="AB7" s="92">
        <v>18.06</v>
      </c>
      <c r="AC7" s="92">
        <v>0</v>
      </c>
      <c r="AD7" s="92">
        <v>0</v>
      </c>
      <c r="AE7" s="92">
        <v>58.548</v>
      </c>
      <c r="AF7" s="92">
        <v>0</v>
      </c>
      <c r="AG7" s="92">
        <v>10.192</v>
      </c>
    </row>
    <row r="8" ht="22.8" customHeight="1" spans="1:33">
      <c r="A8" s="84"/>
      <c r="B8" s="84"/>
      <c r="C8" s="84"/>
      <c r="D8" s="88" t="s">
        <v>159</v>
      </c>
      <c r="E8" s="88" t="s">
        <v>160</v>
      </c>
      <c r="F8" s="92">
        <v>154.8</v>
      </c>
      <c r="G8" s="92">
        <v>30</v>
      </c>
      <c r="H8" s="92">
        <v>8</v>
      </c>
      <c r="I8" s="92">
        <v>2</v>
      </c>
      <c r="J8" s="92"/>
      <c r="K8" s="92">
        <v>2</v>
      </c>
      <c r="L8" s="92">
        <v>5</v>
      </c>
      <c r="M8" s="92"/>
      <c r="N8" s="92"/>
      <c r="O8" s="92"/>
      <c r="P8" s="92">
        <v>1</v>
      </c>
      <c r="Q8" s="92"/>
      <c r="R8" s="92">
        <v>2.5</v>
      </c>
      <c r="S8" s="92"/>
      <c r="T8" s="92">
        <v>6</v>
      </c>
      <c r="U8" s="92">
        <v>1.5</v>
      </c>
      <c r="V8" s="92">
        <v>5</v>
      </c>
      <c r="W8" s="92"/>
      <c r="X8" s="92"/>
      <c r="Y8" s="92"/>
      <c r="Z8" s="92"/>
      <c r="AA8" s="92">
        <v>5</v>
      </c>
      <c r="AB8" s="92">
        <v>18.06</v>
      </c>
      <c r="AC8" s="92"/>
      <c r="AD8" s="92"/>
      <c r="AE8" s="92">
        <v>58.548</v>
      </c>
      <c r="AF8" s="92"/>
      <c r="AG8" s="92">
        <v>10.192</v>
      </c>
    </row>
    <row r="9" ht="22.8" customHeight="1" spans="1:33">
      <c r="A9" s="66" t="s">
        <v>220</v>
      </c>
      <c r="B9" s="66"/>
      <c r="C9" s="66"/>
      <c r="D9" s="82" t="s">
        <v>220</v>
      </c>
      <c r="E9" s="82" t="s">
        <v>221</v>
      </c>
      <c r="F9" s="92">
        <v>154.8</v>
      </c>
      <c r="G9" s="92">
        <v>30</v>
      </c>
      <c r="H9" s="92">
        <v>8</v>
      </c>
      <c r="I9" s="92">
        <v>2</v>
      </c>
      <c r="J9" s="92"/>
      <c r="K9" s="92">
        <v>2</v>
      </c>
      <c r="L9" s="92">
        <v>5</v>
      </c>
      <c r="M9" s="92"/>
      <c r="N9" s="92"/>
      <c r="O9" s="92"/>
      <c r="P9" s="92">
        <v>1</v>
      </c>
      <c r="Q9" s="92"/>
      <c r="R9" s="92">
        <v>2.5</v>
      </c>
      <c r="S9" s="92"/>
      <c r="T9" s="92">
        <v>6</v>
      </c>
      <c r="U9" s="92">
        <v>1.5</v>
      </c>
      <c r="V9" s="92">
        <v>5</v>
      </c>
      <c r="W9" s="92"/>
      <c r="X9" s="92"/>
      <c r="Y9" s="92"/>
      <c r="Z9" s="92"/>
      <c r="AA9" s="92">
        <v>5</v>
      </c>
      <c r="AB9" s="92">
        <v>18.06</v>
      </c>
      <c r="AC9" s="92"/>
      <c r="AD9" s="92"/>
      <c r="AE9" s="92">
        <v>58.548</v>
      </c>
      <c r="AF9" s="92"/>
      <c r="AG9" s="92">
        <v>10.192</v>
      </c>
    </row>
    <row r="10" ht="22.8" customHeight="1" spans="1:33">
      <c r="A10" s="66" t="s">
        <v>220</v>
      </c>
      <c r="B10" s="66" t="s">
        <v>185</v>
      </c>
      <c r="C10" s="66"/>
      <c r="D10" s="82" t="s">
        <v>222</v>
      </c>
      <c r="E10" s="82" t="s">
        <v>223</v>
      </c>
      <c r="F10" s="92">
        <v>154.8</v>
      </c>
      <c r="G10" s="92">
        <v>30</v>
      </c>
      <c r="H10" s="92">
        <v>8</v>
      </c>
      <c r="I10" s="92">
        <v>2</v>
      </c>
      <c r="J10" s="92"/>
      <c r="K10" s="92">
        <v>2</v>
      </c>
      <c r="L10" s="92">
        <v>5</v>
      </c>
      <c r="M10" s="92"/>
      <c r="N10" s="92"/>
      <c r="O10" s="92"/>
      <c r="P10" s="92">
        <v>1</v>
      </c>
      <c r="Q10" s="92"/>
      <c r="R10" s="92">
        <v>2.5</v>
      </c>
      <c r="S10" s="92"/>
      <c r="T10" s="92">
        <v>6</v>
      </c>
      <c r="U10" s="92">
        <v>1.5</v>
      </c>
      <c r="V10" s="92">
        <v>5</v>
      </c>
      <c r="W10" s="92"/>
      <c r="X10" s="92"/>
      <c r="Y10" s="92"/>
      <c r="Z10" s="92"/>
      <c r="AA10" s="92">
        <v>5</v>
      </c>
      <c r="AB10" s="92">
        <v>18.06</v>
      </c>
      <c r="AC10" s="92"/>
      <c r="AD10" s="92"/>
      <c r="AE10" s="92">
        <v>58.548</v>
      </c>
      <c r="AF10" s="92"/>
      <c r="AG10" s="92">
        <v>10.192</v>
      </c>
    </row>
    <row r="11" ht="22.8" customHeight="1" spans="1:33">
      <c r="A11" s="93" t="s">
        <v>220</v>
      </c>
      <c r="B11" s="93" t="s">
        <v>185</v>
      </c>
      <c r="C11" s="93" t="s">
        <v>185</v>
      </c>
      <c r="D11" s="87" t="s">
        <v>224</v>
      </c>
      <c r="E11" s="69" t="s">
        <v>225</v>
      </c>
      <c r="F11" s="89">
        <v>154.8</v>
      </c>
      <c r="G11" s="89">
        <v>30</v>
      </c>
      <c r="H11" s="89">
        <v>8</v>
      </c>
      <c r="I11" s="89">
        <v>2</v>
      </c>
      <c r="J11" s="89"/>
      <c r="K11" s="89">
        <v>2</v>
      </c>
      <c r="L11" s="89">
        <v>5</v>
      </c>
      <c r="M11" s="89"/>
      <c r="N11" s="89"/>
      <c r="O11" s="89"/>
      <c r="P11" s="89">
        <v>1</v>
      </c>
      <c r="Q11" s="89"/>
      <c r="R11" s="89">
        <v>2.5</v>
      </c>
      <c r="S11" s="89"/>
      <c r="T11" s="89">
        <v>6</v>
      </c>
      <c r="U11" s="89">
        <v>1.5</v>
      </c>
      <c r="V11" s="89">
        <v>5</v>
      </c>
      <c r="W11" s="89"/>
      <c r="X11" s="89"/>
      <c r="Y11" s="89"/>
      <c r="Z11" s="89"/>
      <c r="AA11" s="89">
        <v>5</v>
      </c>
      <c r="AB11" s="89">
        <v>18.06</v>
      </c>
      <c r="AC11" s="89"/>
      <c r="AD11" s="89"/>
      <c r="AE11" s="89">
        <v>58.548</v>
      </c>
      <c r="AF11" s="89"/>
      <c r="AG11" s="89">
        <v>10.192</v>
      </c>
    </row>
    <row r="12" ht="16.35" customHeight="1" spans="1:13">
      <c r="A12" s="90"/>
      <c r="B12" s="90"/>
      <c r="C12" s="90"/>
      <c r="D12" s="90"/>
      <c r="E12" s="90"/>
      <c r="F12" s="90"/>
      <c r="G12" s="90"/>
      <c r="H12" s="63"/>
      <c r="I12" s="63"/>
      <c r="J12" s="63"/>
      <c r="K12" s="63"/>
      <c r="L12" s="63"/>
      <c r="M12" s="63"/>
    </row>
    <row r="13" ht="16.35" customHeight="1" spans="1:7">
      <c r="A13" s="90"/>
      <c r="B13" s="90"/>
      <c r="C13" s="90"/>
      <c r="D13" s="90"/>
      <c r="E13" s="90"/>
      <c r="F13" s="90"/>
      <c r="G13" s="90"/>
    </row>
  </sheetData>
  <mergeCells count="37">
    <mergeCell ref="AF1:AG1"/>
    <mergeCell ref="A2:AG2"/>
    <mergeCell ref="A3:AE3"/>
    <mergeCell ref="AF3:AG3"/>
    <mergeCell ref="A4:C4"/>
    <mergeCell ref="A12:G12"/>
    <mergeCell ref="A13:G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0"/>
  <sheetViews>
    <sheetView workbookViewId="0">
      <selection activeCell="G1" sqref="G1:H1"/>
    </sheetView>
  </sheetViews>
  <sheetFormatPr defaultColWidth="10" defaultRowHeight="14.1" outlineLevelCol="7"/>
  <cols>
    <col min="1" max="1" width="13.3333333333333" customWidth="1"/>
    <col min="2" max="2" width="29.7207207207207" customWidth="1"/>
    <col min="3" max="3" width="20.7567567567568" customWidth="1"/>
    <col min="4" max="4" width="12.3513513513514" customWidth="1"/>
    <col min="5" max="5" width="10.3153153153153" customWidth="1"/>
    <col min="6" max="6" width="14.1171171171171" customWidth="1"/>
    <col min="7" max="8" width="13.7027027027027" customWidth="1"/>
  </cols>
  <sheetData>
    <row r="1" ht="16.35" customHeight="1" spans="1:8">
      <c r="A1" s="63"/>
      <c r="G1" s="85" t="s">
        <v>452</v>
      </c>
      <c r="H1" s="85"/>
    </row>
    <row r="2" ht="33.6" customHeight="1" spans="1:8">
      <c r="A2" s="86" t="s">
        <v>21</v>
      </c>
      <c r="B2" s="86"/>
      <c r="C2" s="86"/>
      <c r="D2" s="86"/>
      <c r="E2" s="86"/>
      <c r="F2" s="86"/>
      <c r="G2" s="86"/>
      <c r="H2" s="86"/>
    </row>
    <row r="3" ht="24.15" customHeight="1" spans="1:8">
      <c r="A3" s="9" t="s">
        <v>33</v>
      </c>
      <c r="B3" s="9"/>
      <c r="C3" s="9"/>
      <c r="D3" s="9"/>
      <c r="E3" s="9"/>
      <c r="F3" s="9"/>
      <c r="G3" s="9"/>
      <c r="H3" s="79" t="s">
        <v>34</v>
      </c>
    </row>
    <row r="4" ht="23.25" customHeight="1" spans="1:8">
      <c r="A4" s="81" t="s">
        <v>453</v>
      </c>
      <c r="B4" s="81" t="s">
        <v>454</v>
      </c>
      <c r="C4" s="81" t="s">
        <v>455</v>
      </c>
      <c r="D4" s="81" t="s">
        <v>456</v>
      </c>
      <c r="E4" s="81" t="s">
        <v>457</v>
      </c>
      <c r="F4" s="81"/>
      <c r="G4" s="81"/>
      <c r="H4" s="81" t="s">
        <v>458</v>
      </c>
    </row>
    <row r="5" ht="25.85" customHeight="1" spans="1:8">
      <c r="A5" s="81"/>
      <c r="B5" s="81"/>
      <c r="C5" s="81"/>
      <c r="D5" s="81"/>
      <c r="E5" s="81" t="s">
        <v>141</v>
      </c>
      <c r="F5" s="81" t="s">
        <v>459</v>
      </c>
      <c r="G5" s="81" t="s">
        <v>460</v>
      </c>
      <c r="H5" s="81"/>
    </row>
    <row r="6" ht="22.8" customHeight="1" spans="1:8">
      <c r="A6" s="84"/>
      <c r="B6" s="84" t="s">
        <v>139</v>
      </c>
      <c r="C6" s="83">
        <v>5</v>
      </c>
      <c r="D6" s="83"/>
      <c r="E6" s="83"/>
      <c r="F6" s="83"/>
      <c r="G6" s="83"/>
      <c r="H6" s="83">
        <v>5</v>
      </c>
    </row>
    <row r="7" ht="22.8" customHeight="1" spans="1:8">
      <c r="A7" s="82" t="s">
        <v>157</v>
      </c>
      <c r="B7" s="82" t="s">
        <v>158</v>
      </c>
      <c r="C7" s="83">
        <v>5</v>
      </c>
      <c r="D7" s="83">
        <v>0</v>
      </c>
      <c r="E7" s="83">
        <v>0</v>
      </c>
      <c r="F7" s="83">
        <v>0</v>
      </c>
      <c r="G7" s="83">
        <v>0</v>
      </c>
      <c r="H7" s="83">
        <v>5</v>
      </c>
    </row>
    <row r="8" ht="22.8" customHeight="1" spans="1:8">
      <c r="A8" s="87" t="s">
        <v>159</v>
      </c>
      <c r="B8" s="87" t="s">
        <v>160</v>
      </c>
      <c r="C8" s="89">
        <v>5</v>
      </c>
      <c r="D8" s="89"/>
      <c r="E8" s="68"/>
      <c r="F8" s="89"/>
      <c r="G8" s="89"/>
      <c r="H8" s="89">
        <v>5</v>
      </c>
    </row>
    <row r="9" ht="16.35" customHeight="1" spans="1:3">
      <c r="A9" s="90"/>
      <c r="B9" s="90"/>
      <c r="C9" s="90"/>
    </row>
    <row r="10" ht="16.35" customHeight="1" spans="1:3">
      <c r="A10" s="90"/>
      <c r="B10" s="90"/>
      <c r="C10" s="90"/>
    </row>
  </sheetData>
  <mergeCells count="11">
    <mergeCell ref="G1:H1"/>
    <mergeCell ref="A2:H2"/>
    <mergeCell ref="A3:G3"/>
    <mergeCell ref="E4:G4"/>
    <mergeCell ref="A9:C9"/>
    <mergeCell ref="A10:C10"/>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G1" sqref="G1:H1"/>
    </sheetView>
  </sheetViews>
  <sheetFormatPr defaultColWidth="10" defaultRowHeight="14.1" outlineLevelCol="7"/>
  <cols>
    <col min="1" max="1" width="11.3963963963964" customWidth="1"/>
    <col min="2" max="2" width="24.8378378378378" customWidth="1"/>
    <col min="3" max="3" width="16.1531531531532" customWidth="1"/>
    <col min="4" max="4" width="12.8918918918919" customWidth="1"/>
    <col min="5" max="5" width="12.7477477477477" customWidth="1"/>
    <col min="6" max="6" width="13.8378378378378" customWidth="1"/>
    <col min="7" max="7" width="14.1171171171171" customWidth="1"/>
    <col min="8" max="8" width="16.2792792792793" customWidth="1"/>
  </cols>
  <sheetData>
    <row r="1" ht="16.35" customHeight="1" spans="1:8">
      <c r="A1" s="63"/>
      <c r="G1" s="85" t="s">
        <v>461</v>
      </c>
      <c r="H1" s="85"/>
    </row>
    <row r="2" ht="38.8" customHeight="1" spans="1:8">
      <c r="A2" s="86" t="s">
        <v>22</v>
      </c>
      <c r="B2" s="86"/>
      <c r="C2" s="86"/>
      <c r="D2" s="86"/>
      <c r="E2" s="86"/>
      <c r="F2" s="86"/>
      <c r="G2" s="86"/>
      <c r="H2" s="86"/>
    </row>
    <row r="3" ht="24.15" customHeight="1" spans="1:8">
      <c r="A3" s="9" t="s">
        <v>33</v>
      </c>
      <c r="B3" s="9"/>
      <c r="C3" s="9"/>
      <c r="D3" s="9"/>
      <c r="E3" s="9"/>
      <c r="F3" s="9"/>
      <c r="G3" s="9"/>
      <c r="H3" s="79" t="s">
        <v>34</v>
      </c>
    </row>
    <row r="4" ht="23.25" customHeight="1" spans="1:8">
      <c r="A4" s="81" t="s">
        <v>163</v>
      </c>
      <c r="B4" s="81" t="s">
        <v>164</v>
      </c>
      <c r="C4" s="81" t="s">
        <v>139</v>
      </c>
      <c r="D4" s="81" t="s">
        <v>462</v>
      </c>
      <c r="E4" s="81"/>
      <c r="F4" s="81"/>
      <c r="G4" s="81"/>
      <c r="H4" s="81" t="s">
        <v>166</v>
      </c>
    </row>
    <row r="5" ht="19.8" customHeight="1" spans="1:8">
      <c r="A5" s="81"/>
      <c r="B5" s="81"/>
      <c r="C5" s="81"/>
      <c r="D5" s="81" t="s">
        <v>141</v>
      </c>
      <c r="E5" s="81" t="s">
        <v>278</v>
      </c>
      <c r="F5" s="81"/>
      <c r="G5" s="81" t="s">
        <v>279</v>
      </c>
      <c r="H5" s="81"/>
    </row>
    <row r="6" ht="27.6" customHeight="1" spans="1:8">
      <c r="A6" s="81"/>
      <c r="B6" s="81"/>
      <c r="C6" s="81"/>
      <c r="D6" s="81"/>
      <c r="E6" s="81" t="s">
        <v>256</v>
      </c>
      <c r="F6" s="81" t="s">
        <v>248</v>
      </c>
      <c r="G6" s="81"/>
      <c r="H6" s="81"/>
    </row>
    <row r="7" ht="22.8" customHeight="1" spans="1:8">
      <c r="A7" s="84"/>
      <c r="B7" s="66" t="s">
        <v>139</v>
      </c>
      <c r="C7" s="83">
        <v>0</v>
      </c>
      <c r="D7" s="83"/>
      <c r="E7" s="83"/>
      <c r="F7" s="83"/>
      <c r="G7" s="83"/>
      <c r="H7" s="83"/>
    </row>
    <row r="8" ht="22.8" customHeight="1" spans="1:8">
      <c r="A8" s="82"/>
      <c r="B8" s="82"/>
      <c r="C8" s="83">
        <v>0</v>
      </c>
      <c r="D8" s="83">
        <v>0</v>
      </c>
      <c r="E8" s="83">
        <v>0</v>
      </c>
      <c r="F8" s="83">
        <v>0</v>
      </c>
      <c r="G8" s="83">
        <v>0</v>
      </c>
      <c r="H8" s="83">
        <v>0</v>
      </c>
    </row>
    <row r="9" ht="22.8" customHeight="1" spans="1:8">
      <c r="A9" s="88"/>
      <c r="B9" s="88"/>
      <c r="C9" s="83"/>
      <c r="D9" s="83"/>
      <c r="E9" s="83"/>
      <c r="F9" s="83"/>
      <c r="G9" s="83"/>
      <c r="H9" s="83"/>
    </row>
    <row r="10" ht="22.8" customHeight="1" spans="1:8">
      <c r="A10" s="88"/>
      <c r="B10" s="88"/>
      <c r="C10" s="83"/>
      <c r="D10" s="83"/>
      <c r="E10" s="83"/>
      <c r="F10" s="83"/>
      <c r="G10" s="83"/>
      <c r="H10" s="83"/>
    </row>
    <row r="11" ht="22.8" customHeight="1" spans="1:8">
      <c r="A11" s="88"/>
      <c r="B11" s="88"/>
      <c r="C11" s="83"/>
      <c r="D11" s="83"/>
      <c r="E11" s="83"/>
      <c r="F11" s="83"/>
      <c r="G11" s="83"/>
      <c r="H11" s="83"/>
    </row>
    <row r="12" ht="22.8" customHeight="1" spans="1:8">
      <c r="A12" s="87"/>
      <c r="B12" s="87"/>
      <c r="C12" s="68"/>
      <c r="D12" s="68"/>
      <c r="E12" s="89"/>
      <c r="F12" s="89"/>
      <c r="G12" s="89"/>
      <c r="H12" s="89"/>
    </row>
    <row r="13" ht="16.35" customHeight="1" spans="1:4">
      <c r="A13" s="90" t="s">
        <v>463</v>
      </c>
      <c r="B13" s="90"/>
      <c r="C13" s="90"/>
      <c r="D13" s="90"/>
    </row>
    <row r="14" ht="16.35" customHeight="1" spans="1:4">
      <c r="A14" s="90"/>
      <c r="B14" s="90"/>
      <c r="C14" s="90"/>
      <c r="D14" s="90"/>
    </row>
  </sheetData>
  <mergeCells count="13">
    <mergeCell ref="G1:H1"/>
    <mergeCell ref="A2:H2"/>
    <mergeCell ref="A3:G3"/>
    <mergeCell ref="D4:G4"/>
    <mergeCell ref="E5:F5"/>
    <mergeCell ref="A13:D13"/>
    <mergeCell ref="A14:D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K21" sqref="K21"/>
    </sheetView>
  </sheetViews>
  <sheetFormatPr defaultColWidth="10" defaultRowHeight="14.1"/>
  <cols>
    <col min="1" max="3" width="4.61261261261261" customWidth="1"/>
    <col min="4" max="4" width="9.63063063063063" customWidth="1"/>
    <col min="5" max="5" width="16.4144144144144" customWidth="1"/>
    <col min="6" max="6" width="11.8108108108108" customWidth="1"/>
    <col min="7" max="20" width="7.18018018018018" customWidth="1"/>
    <col min="21" max="21" width="9.76576576576577" customWidth="1"/>
  </cols>
  <sheetData>
    <row r="1" ht="16.35" customHeight="1" spans="1:20">
      <c r="A1" s="63"/>
      <c r="S1" s="85" t="s">
        <v>464</v>
      </c>
      <c r="T1" s="85"/>
    </row>
    <row r="2" ht="47.4" customHeight="1" spans="1:17">
      <c r="A2" s="86" t="s">
        <v>23</v>
      </c>
      <c r="B2" s="86"/>
      <c r="C2" s="86"/>
      <c r="D2" s="86"/>
      <c r="E2" s="86"/>
      <c r="F2" s="86"/>
      <c r="G2" s="86"/>
      <c r="H2" s="86"/>
      <c r="I2" s="86"/>
      <c r="J2" s="86"/>
      <c r="K2" s="86"/>
      <c r="L2" s="86"/>
      <c r="M2" s="86"/>
      <c r="N2" s="86"/>
      <c r="O2" s="86"/>
      <c r="P2" s="86"/>
      <c r="Q2" s="86"/>
    </row>
    <row r="3" ht="24.15" customHeight="1" spans="1:20">
      <c r="A3" s="9" t="s">
        <v>33</v>
      </c>
      <c r="B3" s="9"/>
      <c r="C3" s="9"/>
      <c r="D3" s="9"/>
      <c r="E3" s="9"/>
      <c r="F3" s="9"/>
      <c r="G3" s="9"/>
      <c r="H3" s="9"/>
      <c r="I3" s="9"/>
      <c r="J3" s="9"/>
      <c r="K3" s="9"/>
      <c r="L3" s="9"/>
      <c r="M3" s="9"/>
      <c r="N3" s="9"/>
      <c r="O3" s="9"/>
      <c r="P3" s="9"/>
      <c r="Q3" s="9"/>
      <c r="R3" s="9"/>
      <c r="S3" s="79" t="s">
        <v>34</v>
      </c>
      <c r="T3" s="79"/>
    </row>
    <row r="4" ht="27.6" customHeight="1" spans="1:20">
      <c r="A4" s="81" t="s">
        <v>162</v>
      </c>
      <c r="B4" s="81"/>
      <c r="C4" s="81"/>
      <c r="D4" s="81" t="s">
        <v>237</v>
      </c>
      <c r="E4" s="81" t="s">
        <v>238</v>
      </c>
      <c r="F4" s="81" t="s">
        <v>239</v>
      </c>
      <c r="G4" s="81" t="s">
        <v>240</v>
      </c>
      <c r="H4" s="81" t="s">
        <v>241</v>
      </c>
      <c r="I4" s="81" t="s">
        <v>242</v>
      </c>
      <c r="J4" s="81" t="s">
        <v>243</v>
      </c>
      <c r="K4" s="81" t="s">
        <v>244</v>
      </c>
      <c r="L4" s="81" t="s">
        <v>245</v>
      </c>
      <c r="M4" s="81" t="s">
        <v>246</v>
      </c>
      <c r="N4" s="81" t="s">
        <v>247</v>
      </c>
      <c r="O4" s="81" t="s">
        <v>248</v>
      </c>
      <c r="P4" s="81" t="s">
        <v>249</v>
      </c>
      <c r="Q4" s="81" t="s">
        <v>250</v>
      </c>
      <c r="R4" s="81" t="s">
        <v>251</v>
      </c>
      <c r="S4" s="81" t="s">
        <v>252</v>
      </c>
      <c r="T4" s="81" t="s">
        <v>253</v>
      </c>
    </row>
    <row r="5" ht="19.8" customHeight="1" spans="1:20">
      <c r="A5" s="81" t="s">
        <v>170</v>
      </c>
      <c r="B5" s="81" t="s">
        <v>171</v>
      </c>
      <c r="C5" s="81" t="s">
        <v>172</v>
      </c>
      <c r="D5" s="81"/>
      <c r="E5" s="81"/>
      <c r="F5" s="81"/>
      <c r="G5" s="81"/>
      <c r="H5" s="81"/>
      <c r="I5" s="81"/>
      <c r="J5" s="81"/>
      <c r="K5" s="81"/>
      <c r="L5" s="81"/>
      <c r="M5" s="81"/>
      <c r="N5" s="81"/>
      <c r="O5" s="81"/>
      <c r="P5" s="81"/>
      <c r="Q5" s="81"/>
      <c r="R5" s="81"/>
      <c r="S5" s="81"/>
      <c r="T5" s="81"/>
    </row>
    <row r="6" ht="22.8" customHeight="1" spans="1:20">
      <c r="A6" s="84"/>
      <c r="B6" s="84"/>
      <c r="C6" s="84"/>
      <c r="D6" s="84"/>
      <c r="E6" s="84" t="s">
        <v>139</v>
      </c>
      <c r="F6" s="83">
        <v>0</v>
      </c>
      <c r="G6" s="83"/>
      <c r="H6" s="83"/>
      <c r="I6" s="83"/>
      <c r="J6" s="83"/>
      <c r="K6" s="83"/>
      <c r="L6" s="83"/>
      <c r="M6" s="83"/>
      <c r="N6" s="83"/>
      <c r="O6" s="83"/>
      <c r="P6" s="83"/>
      <c r="Q6" s="83"/>
      <c r="R6" s="83"/>
      <c r="S6" s="83"/>
      <c r="T6" s="83"/>
    </row>
    <row r="7" ht="22.8" customHeight="1" spans="1:20">
      <c r="A7" s="84"/>
      <c r="B7" s="84"/>
      <c r="C7" s="84"/>
      <c r="D7" s="82"/>
      <c r="E7" s="82"/>
      <c r="F7" s="83">
        <v>0</v>
      </c>
      <c r="G7" s="83">
        <v>0</v>
      </c>
      <c r="H7" s="83">
        <v>0</v>
      </c>
      <c r="I7" s="83">
        <v>0</v>
      </c>
      <c r="J7" s="83">
        <v>0</v>
      </c>
      <c r="K7" s="83">
        <v>0</v>
      </c>
      <c r="L7" s="83">
        <v>0</v>
      </c>
      <c r="M7" s="83">
        <v>0</v>
      </c>
      <c r="N7" s="83">
        <v>0</v>
      </c>
      <c r="O7" s="83">
        <v>0</v>
      </c>
      <c r="P7" s="83">
        <v>0</v>
      </c>
      <c r="Q7" s="83">
        <v>0</v>
      </c>
      <c r="R7" s="83">
        <v>0</v>
      </c>
      <c r="S7" s="83">
        <v>0</v>
      </c>
      <c r="T7" s="83">
        <v>0</v>
      </c>
    </row>
    <row r="8" ht="22.8" customHeight="1" spans="1:20">
      <c r="A8" s="91"/>
      <c r="B8" s="91"/>
      <c r="C8" s="91"/>
      <c r="D8" s="88"/>
      <c r="E8" s="88"/>
      <c r="F8" s="83"/>
      <c r="G8" s="83"/>
      <c r="H8" s="83"/>
      <c r="I8" s="83"/>
      <c r="J8" s="83"/>
      <c r="K8" s="83"/>
      <c r="L8" s="83"/>
      <c r="M8" s="83"/>
      <c r="N8" s="83"/>
      <c r="O8" s="83"/>
      <c r="P8" s="83"/>
      <c r="Q8" s="83"/>
      <c r="R8" s="83"/>
      <c r="S8" s="83"/>
      <c r="T8" s="83"/>
    </row>
    <row r="9" ht="22.8" customHeight="1" spans="1:20">
      <c r="A9" s="84"/>
      <c r="B9" s="84"/>
      <c r="C9" s="84"/>
      <c r="D9" s="84"/>
      <c r="E9" s="84"/>
      <c r="F9" s="92"/>
      <c r="G9" s="92"/>
      <c r="H9" s="92"/>
      <c r="I9" s="92"/>
      <c r="J9" s="92"/>
      <c r="K9" s="92"/>
      <c r="L9" s="92"/>
      <c r="M9" s="92"/>
      <c r="N9" s="92"/>
      <c r="O9" s="92"/>
      <c r="P9" s="92"/>
      <c r="Q9" s="92"/>
      <c r="R9" s="92"/>
      <c r="S9" s="92"/>
      <c r="T9" s="92"/>
    </row>
    <row r="10" ht="22.8" customHeight="1" spans="1:20">
      <c r="A10" s="84"/>
      <c r="B10" s="84"/>
      <c r="C10" s="84"/>
      <c r="D10" s="84"/>
      <c r="E10" s="84"/>
      <c r="F10" s="92"/>
      <c r="G10" s="92"/>
      <c r="H10" s="92"/>
      <c r="I10" s="92"/>
      <c r="J10" s="92"/>
      <c r="K10" s="92"/>
      <c r="L10" s="92"/>
      <c r="M10" s="92"/>
      <c r="N10" s="92"/>
      <c r="O10" s="92"/>
      <c r="P10" s="92"/>
      <c r="Q10" s="92"/>
      <c r="R10" s="92"/>
      <c r="S10" s="92"/>
      <c r="T10" s="92"/>
    </row>
    <row r="11" ht="22.8" customHeight="1" spans="1:20">
      <c r="A11" s="93"/>
      <c r="B11" s="93"/>
      <c r="C11" s="93"/>
      <c r="D11" s="87"/>
      <c r="E11" s="94"/>
      <c r="F11" s="95"/>
      <c r="G11" s="95"/>
      <c r="H11" s="95"/>
      <c r="I11" s="95"/>
      <c r="J11" s="95"/>
      <c r="K11" s="95"/>
      <c r="L11" s="95"/>
      <c r="M11" s="95"/>
      <c r="N11" s="95"/>
      <c r="O11" s="95"/>
      <c r="P11" s="95"/>
      <c r="Q11" s="95"/>
      <c r="R11" s="95"/>
      <c r="S11" s="95"/>
      <c r="T11" s="95"/>
    </row>
    <row r="12" ht="16.35" customHeight="1" spans="1:8">
      <c r="A12" s="90" t="s">
        <v>463</v>
      </c>
      <c r="B12" s="90"/>
      <c r="C12" s="90"/>
      <c r="D12" s="90"/>
      <c r="E12" s="90"/>
      <c r="F12" s="90"/>
      <c r="G12" s="90"/>
      <c r="H12" s="90"/>
    </row>
    <row r="13" ht="16.35" customHeight="1" spans="1:8">
      <c r="A13" s="90"/>
      <c r="B13" s="90"/>
      <c r="C13" s="90"/>
      <c r="D13" s="90"/>
      <c r="E13" s="90"/>
      <c r="F13" s="90"/>
      <c r="G13" s="90"/>
      <c r="H13" s="90"/>
    </row>
  </sheetData>
  <mergeCells count="24">
    <mergeCell ref="S1:T1"/>
    <mergeCell ref="A2:Q2"/>
    <mergeCell ref="A3:R3"/>
    <mergeCell ref="S3:T3"/>
    <mergeCell ref="A4:C4"/>
    <mergeCell ref="A12:H12"/>
    <mergeCell ref="A13:H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F15" sqref="F15:F16"/>
    </sheetView>
  </sheetViews>
  <sheetFormatPr defaultColWidth="10" defaultRowHeight="14.1"/>
  <cols>
    <col min="1" max="3" width="4.61261261261261" customWidth="1"/>
    <col min="4" max="4" width="9.63063063063063" customWidth="1"/>
    <col min="5" max="5" width="16.4144144144144" customWidth="1"/>
    <col min="6" max="6" width="11.8108108108108" customWidth="1"/>
    <col min="7" max="20" width="7.18018018018018" customWidth="1"/>
    <col min="21" max="21" width="9.76576576576577" customWidth="1"/>
  </cols>
  <sheetData>
    <row r="1" ht="16.35" customHeight="1" spans="1:20">
      <c r="A1" s="63"/>
      <c r="S1" s="85" t="s">
        <v>465</v>
      </c>
      <c r="T1" s="85"/>
    </row>
    <row r="2" ht="47.4" customHeight="1" spans="1:20">
      <c r="A2" s="86" t="s">
        <v>24</v>
      </c>
      <c r="B2" s="86"/>
      <c r="C2" s="86"/>
      <c r="D2" s="86"/>
      <c r="E2" s="86"/>
      <c r="F2" s="86"/>
      <c r="G2" s="86"/>
      <c r="H2" s="86"/>
      <c r="I2" s="86"/>
      <c r="J2" s="86"/>
      <c r="K2" s="86"/>
      <c r="L2" s="86"/>
      <c r="M2" s="86"/>
      <c r="N2" s="86"/>
      <c r="O2" s="86"/>
      <c r="P2" s="86"/>
      <c r="Q2" s="86"/>
      <c r="R2" s="86"/>
      <c r="S2" s="86"/>
      <c r="T2" s="86"/>
    </row>
    <row r="3" ht="21.55" customHeight="1" spans="1:20">
      <c r="A3" s="9" t="s">
        <v>33</v>
      </c>
      <c r="B3" s="9"/>
      <c r="C3" s="9"/>
      <c r="D3" s="9"/>
      <c r="E3" s="9"/>
      <c r="F3" s="9"/>
      <c r="G3" s="9"/>
      <c r="H3" s="9"/>
      <c r="I3" s="9"/>
      <c r="J3" s="9"/>
      <c r="K3" s="9"/>
      <c r="L3" s="9"/>
      <c r="M3" s="9"/>
      <c r="N3" s="9"/>
      <c r="O3" s="9"/>
      <c r="P3" s="9"/>
      <c r="Q3" s="9"/>
      <c r="R3" s="9"/>
      <c r="S3" s="79" t="s">
        <v>34</v>
      </c>
      <c r="T3" s="79"/>
    </row>
    <row r="4" ht="29.3" customHeight="1" spans="1:20">
      <c r="A4" s="81" t="s">
        <v>162</v>
      </c>
      <c r="B4" s="81"/>
      <c r="C4" s="81"/>
      <c r="D4" s="81" t="s">
        <v>237</v>
      </c>
      <c r="E4" s="81" t="s">
        <v>238</v>
      </c>
      <c r="F4" s="81" t="s">
        <v>255</v>
      </c>
      <c r="G4" s="81" t="s">
        <v>165</v>
      </c>
      <c r="H4" s="81"/>
      <c r="I4" s="81"/>
      <c r="J4" s="81"/>
      <c r="K4" s="81" t="s">
        <v>166</v>
      </c>
      <c r="L4" s="81"/>
      <c r="M4" s="81"/>
      <c r="N4" s="81"/>
      <c r="O4" s="81"/>
      <c r="P4" s="81"/>
      <c r="Q4" s="81"/>
      <c r="R4" s="81"/>
      <c r="S4" s="81"/>
      <c r="T4" s="81"/>
    </row>
    <row r="5" ht="50" customHeight="1" spans="1:20">
      <c r="A5" s="81" t="s">
        <v>170</v>
      </c>
      <c r="B5" s="81" t="s">
        <v>171</v>
      </c>
      <c r="C5" s="81" t="s">
        <v>172</v>
      </c>
      <c r="D5" s="81"/>
      <c r="E5" s="81"/>
      <c r="F5" s="81"/>
      <c r="G5" s="81" t="s">
        <v>139</v>
      </c>
      <c r="H5" s="81" t="s">
        <v>256</v>
      </c>
      <c r="I5" s="81" t="s">
        <v>257</v>
      </c>
      <c r="J5" s="81" t="s">
        <v>248</v>
      </c>
      <c r="K5" s="81" t="s">
        <v>139</v>
      </c>
      <c r="L5" s="81" t="s">
        <v>259</v>
      </c>
      <c r="M5" s="81" t="s">
        <v>260</v>
      </c>
      <c r="N5" s="81" t="s">
        <v>250</v>
      </c>
      <c r="O5" s="81" t="s">
        <v>261</v>
      </c>
      <c r="P5" s="81" t="s">
        <v>262</v>
      </c>
      <c r="Q5" s="81" t="s">
        <v>263</v>
      </c>
      <c r="R5" s="81" t="s">
        <v>246</v>
      </c>
      <c r="S5" s="81" t="s">
        <v>249</v>
      </c>
      <c r="T5" s="81" t="s">
        <v>253</v>
      </c>
    </row>
    <row r="6" ht="22.8" customHeight="1" spans="1:20">
      <c r="A6" s="84"/>
      <c r="B6" s="84"/>
      <c r="C6" s="84"/>
      <c r="D6" s="84"/>
      <c r="E6" s="84" t="s">
        <v>139</v>
      </c>
      <c r="F6" s="83">
        <v>0</v>
      </c>
      <c r="G6" s="83"/>
      <c r="H6" s="83"/>
      <c r="I6" s="83"/>
      <c r="J6" s="83"/>
      <c r="K6" s="83"/>
      <c r="L6" s="83"/>
      <c r="M6" s="83"/>
      <c r="N6" s="83"/>
      <c r="O6" s="83"/>
      <c r="P6" s="83"/>
      <c r="Q6" s="83"/>
      <c r="R6" s="83"/>
      <c r="S6" s="83"/>
      <c r="T6" s="83"/>
    </row>
    <row r="7" ht="22.8" customHeight="1" spans="1:20">
      <c r="A7" s="84"/>
      <c r="B7" s="84"/>
      <c r="C7" s="84"/>
      <c r="D7" s="82"/>
      <c r="E7" s="82"/>
      <c r="F7" s="83">
        <v>0</v>
      </c>
      <c r="G7" s="83">
        <v>0</v>
      </c>
      <c r="H7" s="83">
        <v>0</v>
      </c>
      <c r="I7" s="83">
        <v>0</v>
      </c>
      <c r="J7" s="83">
        <v>0</v>
      </c>
      <c r="K7" s="83">
        <v>0</v>
      </c>
      <c r="L7" s="83">
        <v>0</v>
      </c>
      <c r="M7" s="83">
        <v>0</v>
      </c>
      <c r="N7" s="83">
        <v>0</v>
      </c>
      <c r="O7" s="83">
        <v>0</v>
      </c>
      <c r="P7" s="83">
        <v>0</v>
      </c>
      <c r="Q7" s="83">
        <v>0</v>
      </c>
      <c r="R7" s="83">
        <v>0</v>
      </c>
      <c r="S7" s="83">
        <v>0</v>
      </c>
      <c r="T7" s="83">
        <v>0</v>
      </c>
    </row>
    <row r="8" ht="22.8" customHeight="1" spans="1:20">
      <c r="A8" s="91"/>
      <c r="B8" s="91"/>
      <c r="C8" s="91"/>
      <c r="D8" s="88"/>
      <c r="E8" s="88"/>
      <c r="F8" s="83"/>
      <c r="G8" s="83"/>
      <c r="H8" s="83"/>
      <c r="I8" s="83"/>
      <c r="J8" s="83"/>
      <c r="K8" s="83"/>
      <c r="L8" s="83"/>
      <c r="M8" s="83"/>
      <c r="N8" s="83"/>
      <c r="O8" s="83"/>
      <c r="P8" s="83"/>
      <c r="Q8" s="83"/>
      <c r="R8" s="83"/>
      <c r="S8" s="83"/>
      <c r="T8" s="83"/>
    </row>
    <row r="9" ht="22.8" customHeight="1" spans="1:20">
      <c r="A9" s="66"/>
      <c r="B9" s="66"/>
      <c r="C9" s="66"/>
      <c r="D9" s="82"/>
      <c r="E9" s="82"/>
      <c r="F9" s="92"/>
      <c r="G9" s="92"/>
      <c r="H9" s="92"/>
      <c r="I9" s="92"/>
      <c r="J9" s="92"/>
      <c r="K9" s="92"/>
      <c r="L9" s="92"/>
      <c r="M9" s="92"/>
      <c r="N9" s="92"/>
      <c r="O9" s="92"/>
      <c r="P9" s="92"/>
      <c r="Q9" s="92"/>
      <c r="R9" s="92"/>
      <c r="S9" s="92"/>
      <c r="T9" s="92"/>
    </row>
    <row r="10" ht="22.8" customHeight="1" spans="1:20">
      <c r="A10" s="66"/>
      <c r="B10" s="66"/>
      <c r="C10" s="66"/>
      <c r="D10" s="82"/>
      <c r="E10" s="82"/>
      <c r="F10" s="92"/>
      <c r="G10" s="92"/>
      <c r="H10" s="92"/>
      <c r="I10" s="92"/>
      <c r="J10" s="92"/>
      <c r="K10" s="92"/>
      <c r="L10" s="92"/>
      <c r="M10" s="92"/>
      <c r="N10" s="92"/>
      <c r="O10" s="92"/>
      <c r="P10" s="92"/>
      <c r="Q10" s="92"/>
      <c r="R10" s="92"/>
      <c r="S10" s="92"/>
      <c r="T10" s="92"/>
    </row>
    <row r="11" ht="22.8" customHeight="1" spans="1:20">
      <c r="A11" s="93"/>
      <c r="B11" s="93"/>
      <c r="C11" s="93"/>
      <c r="D11" s="87"/>
      <c r="E11" s="94"/>
      <c r="F11" s="89"/>
      <c r="G11" s="68"/>
      <c r="H11" s="68"/>
      <c r="I11" s="68"/>
      <c r="J11" s="68"/>
      <c r="K11" s="68"/>
      <c r="L11" s="68"/>
      <c r="M11" s="68"/>
      <c r="N11" s="68"/>
      <c r="O11" s="68"/>
      <c r="P11" s="68"/>
      <c r="Q11" s="68"/>
      <c r="R11" s="68"/>
      <c r="S11" s="68"/>
      <c r="T11" s="68"/>
    </row>
    <row r="12" ht="16.35" customHeight="1" spans="1:8">
      <c r="A12" s="90" t="s">
        <v>463</v>
      </c>
      <c r="B12" s="90"/>
      <c r="C12" s="90"/>
      <c r="D12" s="90"/>
      <c r="E12" s="90"/>
      <c r="F12" s="90"/>
      <c r="G12" s="90"/>
      <c r="H12" s="90"/>
    </row>
    <row r="13" ht="16.35" customHeight="1" spans="1:8">
      <c r="A13" s="90"/>
      <c r="B13" s="90"/>
      <c r="C13" s="90"/>
      <c r="D13" s="90"/>
      <c r="E13" s="90"/>
      <c r="F13" s="90"/>
      <c r="G13" s="90"/>
      <c r="H13" s="90"/>
    </row>
  </sheetData>
  <mergeCells count="12">
    <mergeCell ref="S1:T1"/>
    <mergeCell ref="A2:T2"/>
    <mergeCell ref="A3:R3"/>
    <mergeCell ref="S3:T3"/>
    <mergeCell ref="A4:C4"/>
    <mergeCell ref="G4:J4"/>
    <mergeCell ref="K4:T4"/>
    <mergeCell ref="A12:H12"/>
    <mergeCell ref="A13:H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D20" sqref="D20"/>
    </sheetView>
  </sheetViews>
  <sheetFormatPr defaultColWidth="10" defaultRowHeight="14.1" outlineLevelCol="7"/>
  <cols>
    <col min="1" max="1" width="11.2792792792793" customWidth="1"/>
    <col min="2" max="2" width="25.3783783783784" customWidth="1"/>
    <col min="3" max="3" width="15.3333333333333" customWidth="1"/>
    <col min="4" max="4" width="12.7477477477477" customWidth="1"/>
    <col min="5" max="5" width="16.4144144144144" customWidth="1"/>
    <col min="6" max="6" width="14.1171171171171" customWidth="1"/>
    <col min="7" max="7" width="15.3333333333333" customWidth="1"/>
    <col min="8" max="8" width="17.6396396396396" customWidth="1"/>
  </cols>
  <sheetData>
    <row r="1" ht="16.35" customHeight="1" spans="1:8">
      <c r="A1" s="63"/>
      <c r="H1" s="85" t="s">
        <v>466</v>
      </c>
    </row>
    <row r="2" ht="38.8" customHeight="1" spans="1:8">
      <c r="A2" s="86" t="s">
        <v>467</v>
      </c>
      <c r="B2" s="86"/>
      <c r="C2" s="86"/>
      <c r="D2" s="86"/>
      <c r="E2" s="86"/>
      <c r="F2" s="86"/>
      <c r="G2" s="86"/>
      <c r="H2" s="86"/>
    </row>
    <row r="3" ht="24.15" customHeight="1" spans="1:8">
      <c r="A3" s="9" t="s">
        <v>33</v>
      </c>
      <c r="B3" s="9"/>
      <c r="C3" s="9"/>
      <c r="D3" s="9"/>
      <c r="E3" s="9"/>
      <c r="F3" s="9"/>
      <c r="G3" s="9"/>
      <c r="H3" s="79" t="s">
        <v>34</v>
      </c>
    </row>
    <row r="4" ht="19.8" customHeight="1" spans="1:8">
      <c r="A4" s="81" t="s">
        <v>163</v>
      </c>
      <c r="B4" s="81" t="s">
        <v>164</v>
      </c>
      <c r="C4" s="81" t="s">
        <v>139</v>
      </c>
      <c r="D4" s="81" t="s">
        <v>468</v>
      </c>
      <c r="E4" s="81"/>
      <c r="F4" s="81"/>
      <c r="G4" s="81"/>
      <c r="H4" s="81" t="s">
        <v>166</v>
      </c>
    </row>
    <row r="5" ht="23.25" customHeight="1" spans="1:8">
      <c r="A5" s="81"/>
      <c r="B5" s="81"/>
      <c r="C5" s="81"/>
      <c r="D5" s="81" t="s">
        <v>141</v>
      </c>
      <c r="E5" s="81" t="s">
        <v>278</v>
      </c>
      <c r="F5" s="81"/>
      <c r="G5" s="81" t="s">
        <v>279</v>
      </c>
      <c r="H5" s="81"/>
    </row>
    <row r="6" ht="23.25" customHeight="1" spans="1:8">
      <c r="A6" s="81"/>
      <c r="B6" s="81"/>
      <c r="C6" s="81"/>
      <c r="D6" s="81"/>
      <c r="E6" s="81" t="s">
        <v>256</v>
      </c>
      <c r="F6" s="81" t="s">
        <v>248</v>
      </c>
      <c r="G6" s="81"/>
      <c r="H6" s="81"/>
    </row>
    <row r="7" ht="22.8" customHeight="1" spans="1:8">
      <c r="A7" s="84"/>
      <c r="B7" s="66" t="s">
        <v>139</v>
      </c>
      <c r="C7" s="83">
        <v>0</v>
      </c>
      <c r="D7" s="83"/>
      <c r="E7" s="83"/>
      <c r="F7" s="83"/>
      <c r="G7" s="83"/>
      <c r="H7" s="83"/>
    </row>
    <row r="8" ht="22.8" customHeight="1" spans="1:8">
      <c r="A8" s="82"/>
      <c r="B8" s="82"/>
      <c r="C8" s="83">
        <v>0</v>
      </c>
      <c r="D8" s="83">
        <v>0</v>
      </c>
      <c r="E8" s="83">
        <v>0</v>
      </c>
      <c r="F8" s="83">
        <v>0</v>
      </c>
      <c r="G8" s="83">
        <v>0</v>
      </c>
      <c r="H8" s="83">
        <v>0</v>
      </c>
    </row>
    <row r="9" ht="22.8" customHeight="1" spans="1:8">
      <c r="A9" s="88"/>
      <c r="B9" s="88"/>
      <c r="C9" s="83"/>
      <c r="D9" s="83"/>
      <c r="E9" s="83"/>
      <c r="F9" s="83"/>
      <c r="G9" s="83"/>
      <c r="H9" s="83"/>
    </row>
    <row r="10" ht="22.8" customHeight="1" spans="1:8">
      <c r="A10" s="88"/>
      <c r="B10" s="88"/>
      <c r="C10" s="83"/>
      <c r="D10" s="83"/>
      <c r="E10" s="83"/>
      <c r="F10" s="83"/>
      <c r="G10" s="83"/>
      <c r="H10" s="83"/>
    </row>
    <row r="11" ht="22.8" customHeight="1" spans="1:8">
      <c r="A11" s="88"/>
      <c r="B11" s="88"/>
      <c r="C11" s="83"/>
      <c r="D11" s="83"/>
      <c r="E11" s="83"/>
      <c r="F11" s="83"/>
      <c r="G11" s="83"/>
      <c r="H11" s="83"/>
    </row>
    <row r="12" ht="22.8" customHeight="1" spans="1:8">
      <c r="A12" s="87"/>
      <c r="B12" s="87"/>
      <c r="C12" s="68"/>
      <c r="D12" s="68"/>
      <c r="E12" s="89"/>
      <c r="F12" s="89"/>
      <c r="G12" s="89"/>
      <c r="H12" s="89"/>
    </row>
    <row r="13" ht="16.35" customHeight="1" spans="1:6">
      <c r="A13" s="90" t="s">
        <v>469</v>
      </c>
      <c r="B13" s="90"/>
      <c r="C13" s="90"/>
      <c r="D13" s="90"/>
      <c r="E13" s="90"/>
      <c r="F13" s="90"/>
    </row>
    <row r="14" ht="16.35" customHeight="1" spans="1:6">
      <c r="A14" s="90"/>
      <c r="B14" s="90"/>
      <c r="C14" s="90"/>
      <c r="D14" s="90"/>
      <c r="E14" s="90"/>
      <c r="F14" s="90"/>
    </row>
  </sheetData>
  <mergeCells count="12">
    <mergeCell ref="A2:H2"/>
    <mergeCell ref="A3:G3"/>
    <mergeCell ref="D4:G4"/>
    <mergeCell ref="E5:F5"/>
    <mergeCell ref="A13:F13"/>
    <mergeCell ref="A14:F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D21" sqref="D21"/>
    </sheetView>
  </sheetViews>
  <sheetFormatPr defaultColWidth="10" defaultRowHeight="14.1" outlineLevelCol="7"/>
  <cols>
    <col min="1" max="1" width="11.2792792792793" customWidth="1"/>
    <col min="2" max="2" width="25.3783783783784" customWidth="1"/>
    <col min="3" max="3" width="15.3333333333333" customWidth="1"/>
    <col min="4" max="4" width="12.7477477477477" customWidth="1"/>
    <col min="5" max="5" width="16.4144144144144" customWidth="1"/>
    <col min="6" max="6" width="14.1171171171171" customWidth="1"/>
    <col min="7" max="8" width="17.6396396396396" customWidth="1"/>
  </cols>
  <sheetData>
    <row r="1" ht="16.35" customHeight="1" spans="1:8">
      <c r="A1" s="63"/>
      <c r="H1" s="85" t="s">
        <v>470</v>
      </c>
    </row>
    <row r="2" ht="38.8" customHeight="1" spans="1:8">
      <c r="A2" s="86" t="s">
        <v>26</v>
      </c>
      <c r="B2" s="86"/>
      <c r="C2" s="86"/>
      <c r="D2" s="86"/>
      <c r="E2" s="86"/>
      <c r="F2" s="86"/>
      <c r="G2" s="86"/>
      <c r="H2" s="86"/>
    </row>
    <row r="3" ht="24.15" customHeight="1" spans="1:8">
      <c r="A3" s="9" t="s">
        <v>33</v>
      </c>
      <c r="B3" s="9"/>
      <c r="C3" s="9"/>
      <c r="D3" s="9"/>
      <c r="E3" s="9"/>
      <c r="F3" s="9"/>
      <c r="G3" s="9"/>
      <c r="H3" s="79" t="s">
        <v>34</v>
      </c>
    </row>
    <row r="4" ht="20.7" customHeight="1" spans="1:8">
      <c r="A4" s="81" t="s">
        <v>163</v>
      </c>
      <c r="B4" s="81" t="s">
        <v>164</v>
      </c>
      <c r="C4" s="81" t="s">
        <v>139</v>
      </c>
      <c r="D4" s="81" t="s">
        <v>471</v>
      </c>
      <c r="E4" s="81"/>
      <c r="F4" s="81"/>
      <c r="G4" s="81"/>
      <c r="H4" s="81" t="s">
        <v>166</v>
      </c>
    </row>
    <row r="5" ht="18.95" customHeight="1" spans="1:8">
      <c r="A5" s="81"/>
      <c r="B5" s="81"/>
      <c r="C5" s="81"/>
      <c r="D5" s="81" t="s">
        <v>141</v>
      </c>
      <c r="E5" s="81" t="s">
        <v>278</v>
      </c>
      <c r="F5" s="81"/>
      <c r="G5" s="81" t="s">
        <v>279</v>
      </c>
      <c r="H5" s="81"/>
    </row>
    <row r="6" ht="24.15" customHeight="1" spans="1:8">
      <c r="A6" s="81"/>
      <c r="B6" s="81"/>
      <c r="C6" s="81"/>
      <c r="D6" s="81"/>
      <c r="E6" s="81" t="s">
        <v>256</v>
      </c>
      <c r="F6" s="81" t="s">
        <v>248</v>
      </c>
      <c r="G6" s="81"/>
      <c r="H6" s="81"/>
    </row>
    <row r="7" ht="22.8" customHeight="1" spans="1:8">
      <c r="A7" s="84"/>
      <c r="B7" s="66" t="s">
        <v>139</v>
      </c>
      <c r="C7" s="83">
        <v>0</v>
      </c>
      <c r="D7" s="83"/>
      <c r="E7" s="83"/>
      <c r="F7" s="83"/>
      <c r="G7" s="83"/>
      <c r="H7" s="83"/>
    </row>
    <row r="8" ht="22.8" customHeight="1" spans="1:8">
      <c r="A8" s="82"/>
      <c r="B8" s="82"/>
      <c r="C8" s="83">
        <v>0</v>
      </c>
      <c r="D8" s="83">
        <v>0</v>
      </c>
      <c r="E8" s="83">
        <v>0</v>
      </c>
      <c r="F8" s="83">
        <v>0</v>
      </c>
      <c r="G8" s="83">
        <v>0</v>
      </c>
      <c r="H8" s="83">
        <v>0</v>
      </c>
    </row>
    <row r="9" ht="22.8" customHeight="1" spans="1:8">
      <c r="A9" s="88"/>
      <c r="B9" s="88"/>
      <c r="C9" s="83"/>
      <c r="D9" s="83"/>
      <c r="E9" s="83"/>
      <c r="F9" s="83"/>
      <c r="G9" s="83"/>
      <c r="H9" s="83"/>
    </row>
    <row r="10" ht="22.8" customHeight="1" spans="1:8">
      <c r="A10" s="88"/>
      <c r="B10" s="88"/>
      <c r="C10" s="83"/>
      <c r="D10" s="83"/>
      <c r="E10" s="83"/>
      <c r="F10" s="83"/>
      <c r="G10" s="83"/>
      <c r="H10" s="83"/>
    </row>
    <row r="11" ht="22.8" customHeight="1" spans="1:8">
      <c r="A11" s="88"/>
      <c r="B11" s="88"/>
      <c r="C11" s="83"/>
      <c r="D11" s="83"/>
      <c r="E11" s="83"/>
      <c r="F11" s="83"/>
      <c r="G11" s="83"/>
      <c r="H11" s="83"/>
    </row>
    <row r="12" ht="22.8" customHeight="1" spans="1:8">
      <c r="A12" s="87"/>
      <c r="B12" s="87"/>
      <c r="C12" s="68"/>
      <c r="D12" s="68"/>
      <c r="E12" s="89"/>
      <c r="F12" s="89"/>
      <c r="G12" s="89"/>
      <c r="H12" s="89"/>
    </row>
    <row r="13" ht="16.35" customHeight="1" spans="1:6">
      <c r="A13" s="90" t="s">
        <v>472</v>
      </c>
      <c r="B13" s="90"/>
      <c r="C13" s="90"/>
      <c r="D13" s="90"/>
      <c r="E13" s="90"/>
      <c r="F13" s="90"/>
    </row>
    <row r="14" ht="16.35" customHeight="1" spans="1:6">
      <c r="A14" s="90"/>
      <c r="B14" s="90"/>
      <c r="C14" s="90"/>
      <c r="D14" s="90"/>
      <c r="E14" s="90"/>
      <c r="F14" s="90"/>
    </row>
  </sheetData>
  <mergeCells count="12">
    <mergeCell ref="A2:H2"/>
    <mergeCell ref="A3:G3"/>
    <mergeCell ref="D4:G4"/>
    <mergeCell ref="E5:F5"/>
    <mergeCell ref="A13:F13"/>
    <mergeCell ref="A14:F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9"/>
  <sheetViews>
    <sheetView workbookViewId="0">
      <selection activeCell="G13" sqref="G13"/>
    </sheetView>
  </sheetViews>
  <sheetFormatPr defaultColWidth="10" defaultRowHeight="14.1"/>
  <cols>
    <col min="1" max="1" width="10.045045045045" customWidth="1"/>
    <col min="2" max="2" width="21.7117117117117" customWidth="1"/>
    <col min="3" max="3" width="13.2972972972973" customWidth="1"/>
    <col min="4" max="14" width="7.69369369369369" customWidth="1"/>
    <col min="15" max="17" width="9.76576576576577" customWidth="1"/>
  </cols>
  <sheetData>
    <row r="1" ht="16.35" customHeight="1" spans="1:14">
      <c r="A1" s="63"/>
      <c r="M1" s="85" t="s">
        <v>473</v>
      </c>
      <c r="N1" s="85"/>
    </row>
    <row r="2" ht="45.7" customHeight="1" spans="1:14">
      <c r="A2" s="86" t="s">
        <v>27</v>
      </c>
      <c r="B2" s="86"/>
      <c r="C2" s="86"/>
      <c r="D2" s="86"/>
      <c r="E2" s="86"/>
      <c r="F2" s="86"/>
      <c r="G2" s="86"/>
      <c r="H2" s="86"/>
      <c r="I2" s="86"/>
      <c r="J2" s="86"/>
      <c r="K2" s="86"/>
      <c r="L2" s="86"/>
      <c r="M2" s="86"/>
      <c r="N2" s="86"/>
    </row>
    <row r="3" ht="18.1" customHeight="1" spans="1:14">
      <c r="A3" s="9" t="s">
        <v>33</v>
      </c>
      <c r="B3" s="9"/>
      <c r="C3" s="9"/>
      <c r="D3" s="9"/>
      <c r="E3" s="9"/>
      <c r="F3" s="9"/>
      <c r="G3" s="9"/>
      <c r="H3" s="9"/>
      <c r="I3" s="9"/>
      <c r="J3" s="9"/>
      <c r="K3" s="9"/>
      <c r="L3" s="9"/>
      <c r="M3" s="79" t="s">
        <v>34</v>
      </c>
      <c r="N3" s="79"/>
    </row>
    <row r="4" ht="26.05" customHeight="1" spans="1:14">
      <c r="A4" s="81" t="s">
        <v>237</v>
      </c>
      <c r="B4" s="81" t="s">
        <v>474</v>
      </c>
      <c r="C4" s="81" t="s">
        <v>475</v>
      </c>
      <c r="D4" s="81"/>
      <c r="E4" s="81"/>
      <c r="F4" s="81"/>
      <c r="G4" s="81"/>
      <c r="H4" s="81"/>
      <c r="I4" s="81"/>
      <c r="J4" s="81"/>
      <c r="K4" s="81"/>
      <c r="L4" s="81"/>
      <c r="M4" s="81" t="s">
        <v>476</v>
      </c>
      <c r="N4" s="81"/>
    </row>
    <row r="5" ht="31.9" customHeight="1" spans="1:14">
      <c r="A5" s="81"/>
      <c r="B5" s="81"/>
      <c r="C5" s="81" t="s">
        <v>477</v>
      </c>
      <c r="D5" s="81" t="s">
        <v>142</v>
      </c>
      <c r="E5" s="81"/>
      <c r="F5" s="81"/>
      <c r="G5" s="81"/>
      <c r="H5" s="81"/>
      <c r="I5" s="81"/>
      <c r="J5" s="81" t="s">
        <v>478</v>
      </c>
      <c r="K5" s="81" t="s">
        <v>144</v>
      </c>
      <c r="L5" s="81" t="s">
        <v>145</v>
      </c>
      <c r="M5" s="81" t="s">
        <v>479</v>
      </c>
      <c r="N5" s="81" t="s">
        <v>480</v>
      </c>
    </row>
    <row r="6" ht="44.85" customHeight="1" spans="1:14">
      <c r="A6" s="81"/>
      <c r="B6" s="81"/>
      <c r="C6" s="81"/>
      <c r="D6" s="81" t="s">
        <v>481</v>
      </c>
      <c r="E6" s="81" t="s">
        <v>482</v>
      </c>
      <c r="F6" s="81" t="s">
        <v>483</v>
      </c>
      <c r="G6" s="81" t="s">
        <v>484</v>
      </c>
      <c r="H6" s="81" t="s">
        <v>485</v>
      </c>
      <c r="I6" s="81" t="s">
        <v>486</v>
      </c>
      <c r="J6" s="81"/>
      <c r="K6" s="81"/>
      <c r="L6" s="81"/>
      <c r="M6" s="81"/>
      <c r="N6" s="81"/>
    </row>
    <row r="7" ht="22.8" customHeight="1" spans="1:14">
      <c r="A7" s="84"/>
      <c r="B7" s="66" t="s">
        <v>139</v>
      </c>
      <c r="C7" s="83">
        <v>22.34</v>
      </c>
      <c r="D7" s="83">
        <v>22.34</v>
      </c>
      <c r="E7" s="83">
        <v>22.34</v>
      </c>
      <c r="F7" s="83"/>
      <c r="G7" s="83"/>
      <c r="H7" s="83"/>
      <c r="I7" s="83"/>
      <c r="J7" s="83"/>
      <c r="K7" s="83"/>
      <c r="L7" s="83"/>
      <c r="M7" s="83">
        <v>22.34</v>
      </c>
      <c r="N7" s="84"/>
    </row>
    <row r="8" ht="22.8" customHeight="1" spans="1:14">
      <c r="A8" s="82" t="s">
        <v>157</v>
      </c>
      <c r="B8" s="82" t="s">
        <v>158</v>
      </c>
      <c r="C8" s="83">
        <v>22.34</v>
      </c>
      <c r="D8" s="83">
        <v>22.34</v>
      </c>
      <c r="E8" s="83">
        <v>22.34</v>
      </c>
      <c r="F8" s="83">
        <v>0</v>
      </c>
      <c r="G8" s="83">
        <v>0</v>
      </c>
      <c r="H8" s="83">
        <v>0</v>
      </c>
      <c r="I8" s="83">
        <v>0</v>
      </c>
      <c r="J8" s="83">
        <v>0</v>
      </c>
      <c r="K8" s="83">
        <v>0</v>
      </c>
      <c r="L8" s="83">
        <v>0</v>
      </c>
      <c r="M8" s="83">
        <v>22.34</v>
      </c>
      <c r="N8" s="84"/>
    </row>
    <row r="9" ht="22.8" customHeight="1" spans="1:14">
      <c r="A9" s="87" t="s">
        <v>487</v>
      </c>
      <c r="B9" s="87" t="s">
        <v>488</v>
      </c>
      <c r="C9" s="68">
        <v>22.34</v>
      </c>
      <c r="D9" s="68">
        <v>22.34</v>
      </c>
      <c r="E9" s="68">
        <v>22.34</v>
      </c>
      <c r="F9" s="68"/>
      <c r="G9" s="68"/>
      <c r="H9" s="68"/>
      <c r="I9" s="68"/>
      <c r="J9" s="68"/>
      <c r="K9" s="68"/>
      <c r="L9" s="68"/>
      <c r="M9" s="68">
        <v>22.34</v>
      </c>
      <c r="N9" s="69"/>
    </row>
  </sheetData>
  <mergeCells count="15">
    <mergeCell ref="M1:N1"/>
    <mergeCell ref="A2:N2"/>
    <mergeCell ref="A3:L3"/>
    <mergeCell ref="M3:N3"/>
    <mergeCell ref="C4:L4"/>
    <mergeCell ref="M4:N4"/>
    <mergeCell ref="D5:I5"/>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6"/>
  <sheetViews>
    <sheetView tabSelected="1" workbookViewId="0">
      <pane ySplit="5" topLeftCell="A10" activePane="bottomLeft" state="frozen"/>
      <selection/>
      <selection pane="bottomLeft" activeCell="C7" sqref="C7:C16"/>
    </sheetView>
  </sheetViews>
  <sheetFormatPr defaultColWidth="10" defaultRowHeight="14.1"/>
  <cols>
    <col min="1" max="1" width="6.78378378378378" customWidth="1"/>
    <col min="2" max="2" width="15.0630630630631" customWidth="1"/>
    <col min="3" max="3" width="8.54954954954955" customWidth="1"/>
    <col min="4" max="4" width="12.2072072072072" customWidth="1"/>
    <col min="5" max="5" width="8.41441441441441" customWidth="1"/>
    <col min="6" max="6" width="8.54954954954955" customWidth="1"/>
    <col min="7" max="7" width="11.9459459459459" customWidth="1"/>
    <col min="8" max="8" width="21.5765765765766" customWidth="1"/>
    <col min="9" max="9" width="11.1261261261261" customWidth="1"/>
    <col min="10" max="10" width="11.5315315315315" customWidth="1"/>
    <col min="11" max="11" width="9.22522522522523" customWidth="1"/>
    <col min="12" max="12" width="9.76576576576577" customWidth="1"/>
    <col min="13" max="13" width="15.1981981981982" customWidth="1"/>
    <col min="14" max="17" width="9.76576576576577" customWidth="1"/>
  </cols>
  <sheetData>
    <row r="1" ht="16.35" customHeight="1" spans="1:13">
      <c r="A1" s="63"/>
      <c r="B1" s="63"/>
      <c r="C1" s="63"/>
      <c r="D1" s="63"/>
      <c r="E1" s="63"/>
      <c r="F1" s="63"/>
      <c r="G1" s="63"/>
      <c r="H1" s="63"/>
      <c r="I1" s="63"/>
      <c r="J1" s="63"/>
      <c r="K1" s="63"/>
      <c r="L1" s="63"/>
      <c r="M1" s="85" t="s">
        <v>489</v>
      </c>
    </row>
    <row r="2" ht="37.95" customHeight="1" spans="1:13">
      <c r="A2" s="63"/>
      <c r="B2" s="63"/>
      <c r="C2" s="80" t="s">
        <v>28</v>
      </c>
      <c r="D2" s="80"/>
      <c r="E2" s="80"/>
      <c r="F2" s="80"/>
      <c r="G2" s="80"/>
      <c r="H2" s="80"/>
      <c r="I2" s="80"/>
      <c r="J2" s="80"/>
      <c r="K2" s="80"/>
      <c r="L2" s="80"/>
      <c r="M2" s="80"/>
    </row>
    <row r="3" ht="21.55" customHeight="1" spans="1:13">
      <c r="A3" s="9" t="s">
        <v>33</v>
      </c>
      <c r="B3" s="9"/>
      <c r="C3" s="9"/>
      <c r="D3" s="9"/>
      <c r="E3" s="9"/>
      <c r="F3" s="9"/>
      <c r="G3" s="9"/>
      <c r="H3" s="9"/>
      <c r="I3" s="9"/>
      <c r="J3" s="9"/>
      <c r="K3" s="9"/>
      <c r="L3" s="79" t="s">
        <v>34</v>
      </c>
      <c r="M3" s="79"/>
    </row>
    <row r="4" ht="33.6" customHeight="1" spans="1:13">
      <c r="A4" s="81" t="s">
        <v>237</v>
      </c>
      <c r="B4" s="81" t="s">
        <v>490</v>
      </c>
      <c r="C4" s="81" t="s">
        <v>491</v>
      </c>
      <c r="D4" s="81" t="s">
        <v>492</v>
      </c>
      <c r="E4" s="81" t="s">
        <v>493</v>
      </c>
      <c r="F4" s="81"/>
      <c r="G4" s="81"/>
      <c r="H4" s="81"/>
      <c r="I4" s="81"/>
      <c r="J4" s="81"/>
      <c r="K4" s="81"/>
      <c r="L4" s="81"/>
      <c r="M4" s="81"/>
    </row>
    <row r="5" ht="36.2" customHeight="1" spans="1:13">
      <c r="A5" s="81"/>
      <c r="B5" s="81"/>
      <c r="C5" s="81"/>
      <c r="D5" s="81"/>
      <c r="E5" s="81" t="s">
        <v>494</v>
      </c>
      <c r="F5" s="81" t="s">
        <v>495</v>
      </c>
      <c r="G5" s="81" t="s">
        <v>496</v>
      </c>
      <c r="H5" s="81" t="s">
        <v>497</v>
      </c>
      <c r="I5" s="81" t="s">
        <v>498</v>
      </c>
      <c r="J5" s="81" t="s">
        <v>499</v>
      </c>
      <c r="K5" s="81" t="s">
        <v>500</v>
      </c>
      <c r="L5" s="81" t="s">
        <v>501</v>
      </c>
      <c r="M5" s="81" t="s">
        <v>502</v>
      </c>
    </row>
    <row r="6" ht="28.45" customHeight="1" spans="1:13">
      <c r="A6" s="82" t="s">
        <v>503</v>
      </c>
      <c r="B6" s="82" t="s">
        <v>3</v>
      </c>
      <c r="C6" s="83">
        <v>22.34</v>
      </c>
      <c r="D6" s="84"/>
      <c r="E6" s="84"/>
      <c r="F6" s="84"/>
      <c r="G6" s="84"/>
      <c r="H6" s="84"/>
      <c r="I6" s="84"/>
      <c r="J6" s="84"/>
      <c r="K6" s="84"/>
      <c r="L6" s="84"/>
      <c r="M6" s="84"/>
    </row>
    <row r="7" ht="43.1" customHeight="1" spans="1:13">
      <c r="A7" s="69" t="s">
        <v>159</v>
      </c>
      <c r="B7" s="69" t="s">
        <v>504</v>
      </c>
      <c r="C7" s="68">
        <v>22.34</v>
      </c>
      <c r="D7" s="69" t="s">
        <v>505</v>
      </c>
      <c r="E7" s="84" t="s">
        <v>506</v>
      </c>
      <c r="F7" s="69" t="s">
        <v>507</v>
      </c>
      <c r="G7" s="69" t="s">
        <v>508</v>
      </c>
      <c r="H7" s="69" t="s">
        <v>509</v>
      </c>
      <c r="I7" s="69" t="s">
        <v>510</v>
      </c>
      <c r="J7" s="69" t="s">
        <v>511</v>
      </c>
      <c r="K7" s="69" t="s">
        <v>512</v>
      </c>
      <c r="L7" s="69" t="s">
        <v>513</v>
      </c>
      <c r="M7" s="69"/>
    </row>
    <row r="8" ht="43.1" customHeight="1" spans="1:13">
      <c r="A8" s="69"/>
      <c r="B8" s="69"/>
      <c r="C8" s="68"/>
      <c r="D8" s="69"/>
      <c r="E8" s="84"/>
      <c r="F8" s="69" t="s">
        <v>514</v>
      </c>
      <c r="G8" s="69" t="s">
        <v>515</v>
      </c>
      <c r="H8" s="69" t="s">
        <v>516</v>
      </c>
      <c r="I8" s="69" t="s">
        <v>517</v>
      </c>
      <c r="J8" s="69" t="s">
        <v>511</v>
      </c>
      <c r="K8" s="69" t="s">
        <v>516</v>
      </c>
      <c r="L8" s="69" t="s">
        <v>518</v>
      </c>
      <c r="M8" s="69"/>
    </row>
    <row r="9" ht="43.1" customHeight="1" spans="1:13">
      <c r="A9" s="69"/>
      <c r="B9" s="69"/>
      <c r="C9" s="68"/>
      <c r="D9" s="69"/>
      <c r="E9" s="84"/>
      <c r="F9" s="69" t="s">
        <v>519</v>
      </c>
      <c r="G9" s="69" t="s">
        <v>520</v>
      </c>
      <c r="H9" s="69" t="s">
        <v>516</v>
      </c>
      <c r="I9" s="69" t="s">
        <v>517</v>
      </c>
      <c r="J9" s="69" t="s">
        <v>511</v>
      </c>
      <c r="K9" s="69" t="s">
        <v>516</v>
      </c>
      <c r="L9" s="69" t="s">
        <v>518</v>
      </c>
      <c r="M9" s="69"/>
    </row>
    <row r="10" ht="43.1" customHeight="1" spans="1:13">
      <c r="A10" s="69"/>
      <c r="B10" s="69"/>
      <c r="C10" s="68"/>
      <c r="D10" s="69"/>
      <c r="E10" s="84" t="s">
        <v>521</v>
      </c>
      <c r="F10" s="69" t="s">
        <v>522</v>
      </c>
      <c r="G10" s="69" t="s">
        <v>523</v>
      </c>
      <c r="H10" s="69" t="s">
        <v>524</v>
      </c>
      <c r="I10" s="69" t="s">
        <v>525</v>
      </c>
      <c r="J10" s="69" t="s">
        <v>511</v>
      </c>
      <c r="K10" s="69" t="s">
        <v>526</v>
      </c>
      <c r="L10" s="69" t="s">
        <v>513</v>
      </c>
      <c r="M10" s="69"/>
    </row>
    <row r="11" ht="43.1" customHeight="1" spans="1:13">
      <c r="A11" s="69"/>
      <c r="B11" s="69"/>
      <c r="C11" s="68"/>
      <c r="D11" s="69"/>
      <c r="E11" s="84"/>
      <c r="F11" s="69" t="s">
        <v>527</v>
      </c>
      <c r="G11" s="69" t="s">
        <v>528</v>
      </c>
      <c r="H11" s="69" t="s">
        <v>529</v>
      </c>
      <c r="I11" s="69" t="s">
        <v>530</v>
      </c>
      <c r="J11" s="69" t="s">
        <v>511</v>
      </c>
      <c r="K11" s="69" t="s">
        <v>526</v>
      </c>
      <c r="L11" s="69" t="s">
        <v>513</v>
      </c>
      <c r="M11" s="69"/>
    </row>
    <row r="12" ht="43.1" customHeight="1" spans="1:13">
      <c r="A12" s="69"/>
      <c r="B12" s="69"/>
      <c r="C12" s="68"/>
      <c r="D12" s="69"/>
      <c r="E12" s="84"/>
      <c r="F12" s="69" t="s">
        <v>531</v>
      </c>
      <c r="G12" s="69" t="s">
        <v>532</v>
      </c>
      <c r="H12" s="69" t="s">
        <v>524</v>
      </c>
      <c r="I12" s="69" t="s">
        <v>525</v>
      </c>
      <c r="J12" s="69" t="s">
        <v>511</v>
      </c>
      <c r="K12" s="69" t="s">
        <v>526</v>
      </c>
      <c r="L12" s="69" t="s">
        <v>513</v>
      </c>
      <c r="M12" s="69"/>
    </row>
    <row r="13" ht="43.1" customHeight="1" spans="1:13">
      <c r="A13" s="69"/>
      <c r="B13" s="69"/>
      <c r="C13" s="68"/>
      <c r="D13" s="69"/>
      <c r="E13" s="84" t="s">
        <v>533</v>
      </c>
      <c r="F13" s="69" t="s">
        <v>534</v>
      </c>
      <c r="G13" s="69" t="s">
        <v>535</v>
      </c>
      <c r="H13" s="69" t="s">
        <v>536</v>
      </c>
      <c r="I13" s="69" t="s">
        <v>537</v>
      </c>
      <c r="J13" s="69" t="s">
        <v>511</v>
      </c>
      <c r="K13" s="69" t="s">
        <v>526</v>
      </c>
      <c r="L13" s="69" t="s">
        <v>513</v>
      </c>
      <c r="M13" s="69"/>
    </row>
    <row r="14" ht="43.1" customHeight="1" spans="1:13">
      <c r="A14" s="69"/>
      <c r="B14" s="69"/>
      <c r="C14" s="68"/>
      <c r="D14" s="69"/>
      <c r="E14" s="84" t="s">
        <v>538</v>
      </c>
      <c r="F14" s="69" t="s">
        <v>539</v>
      </c>
      <c r="G14" s="74" t="s">
        <v>540</v>
      </c>
      <c r="H14" s="74" t="s">
        <v>541</v>
      </c>
      <c r="I14" s="74" t="s">
        <v>542</v>
      </c>
      <c r="J14" s="69" t="s">
        <v>511</v>
      </c>
      <c r="K14" s="69" t="s">
        <v>516</v>
      </c>
      <c r="L14" s="74" t="s">
        <v>518</v>
      </c>
      <c r="M14" s="69"/>
    </row>
    <row r="15" ht="43.1" customHeight="1" spans="1:13">
      <c r="A15" s="69"/>
      <c r="B15" s="69"/>
      <c r="C15" s="68"/>
      <c r="D15" s="69"/>
      <c r="E15" s="84"/>
      <c r="F15" s="69" t="s">
        <v>543</v>
      </c>
      <c r="G15" s="69" t="s">
        <v>544</v>
      </c>
      <c r="H15" s="69" t="s">
        <v>545</v>
      </c>
      <c r="I15" s="74" t="s">
        <v>546</v>
      </c>
      <c r="J15" s="69" t="s">
        <v>511</v>
      </c>
      <c r="K15" s="69" t="s">
        <v>516</v>
      </c>
      <c r="L15" s="69" t="s">
        <v>518</v>
      </c>
      <c r="M15" s="69"/>
    </row>
    <row r="16" ht="43.1" customHeight="1" spans="1:13">
      <c r="A16" s="69"/>
      <c r="B16" s="69"/>
      <c r="C16" s="68"/>
      <c r="D16" s="69"/>
      <c r="E16" s="84"/>
      <c r="F16" s="69" t="s">
        <v>547</v>
      </c>
      <c r="G16" s="69" t="s">
        <v>548</v>
      </c>
      <c r="H16" s="69" t="s">
        <v>549</v>
      </c>
      <c r="I16" s="69" t="s">
        <v>550</v>
      </c>
      <c r="J16" s="69" t="s">
        <v>511</v>
      </c>
      <c r="K16" s="69" t="s">
        <v>516</v>
      </c>
      <c r="L16" s="69" t="s">
        <v>518</v>
      </c>
      <c r="M16" s="69"/>
    </row>
  </sheetData>
  <mergeCells count="15">
    <mergeCell ref="C2:M2"/>
    <mergeCell ref="A3:K3"/>
    <mergeCell ref="L3:M3"/>
    <mergeCell ref="E4:M4"/>
    <mergeCell ref="A4:A5"/>
    <mergeCell ref="A7:A16"/>
    <mergeCell ref="B4:B5"/>
    <mergeCell ref="B7:B16"/>
    <mergeCell ref="C4:C5"/>
    <mergeCell ref="C7:C16"/>
    <mergeCell ref="D4:D5"/>
    <mergeCell ref="D7:D16"/>
    <mergeCell ref="E7:E9"/>
    <mergeCell ref="E10:E12"/>
    <mergeCell ref="E14:E16"/>
  </mergeCells>
  <printOptions horizontalCentered="1"/>
  <pageMargins left="0.0780000016093254" right="0.0780000016093254" top="0.0780000016093254" bottom="0.0780000016093254" header="0" footer="0"/>
  <pageSetup paperSize="9" orientation="landscape"/>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31"/>
  <sheetViews>
    <sheetView zoomScale="153" zoomScaleNormal="153" topLeftCell="E1" workbookViewId="0">
      <pane ySplit="7" topLeftCell="A8" activePane="bottomLeft" state="frozen"/>
      <selection/>
      <selection pane="bottomLeft" activeCell="P16" sqref="P16"/>
    </sheetView>
  </sheetViews>
  <sheetFormatPr defaultColWidth="10" defaultRowHeight="14.1"/>
  <cols>
    <col min="1" max="1" width="5.62162162162162" customWidth="1"/>
    <col min="2" max="2" width="16.1261261261261" customWidth="1"/>
    <col min="3" max="3" width="6.12612612612613" customWidth="1"/>
    <col min="4" max="4" width="8.12612612612613" customWidth="1"/>
    <col min="5" max="5" width="9.37837837837838" customWidth="1"/>
    <col min="6" max="6" width="10.6216216216216" customWidth="1"/>
    <col min="7" max="7" width="5.62162162162162" customWidth="1"/>
    <col min="8" max="8" width="6.12612612612613" customWidth="1"/>
    <col min="9" max="9" width="5.62162162162162" customWidth="1"/>
    <col min="10" max="10" width="19.1891891891892" customWidth="1"/>
    <col min="11" max="11" width="6" customWidth="1"/>
    <col min="12" max="12" width="10.5045045045045" customWidth="1"/>
    <col min="13" max="13" width="10.9459459459459" customWidth="1"/>
    <col min="14" max="14" width="6.87387387387387" style="62" customWidth="1"/>
    <col min="15" max="15" width="8.33333333333333" style="62" customWidth="1"/>
    <col min="16" max="16" width="5.62162162162162" style="62" customWidth="1"/>
    <col min="17" max="17" width="11.5945945945946" customWidth="1"/>
    <col min="18" max="18" width="9.37837837837838" customWidth="1"/>
    <col min="19" max="19" width="9.62162162162162" customWidth="1"/>
  </cols>
  <sheetData>
    <row r="1" ht="16.35" customHeight="1" spans="1:19">
      <c r="A1" s="63"/>
      <c r="S1" s="63" t="s">
        <v>551</v>
      </c>
    </row>
    <row r="2" ht="42.25" customHeight="1" spans="1:19">
      <c r="A2" s="64" t="s">
        <v>29</v>
      </c>
      <c r="B2" s="64"/>
      <c r="C2" s="64"/>
      <c r="D2" s="64"/>
      <c r="E2" s="64"/>
      <c r="F2" s="64"/>
      <c r="G2" s="64"/>
      <c r="H2" s="64"/>
      <c r="I2" s="64"/>
      <c r="J2" s="64"/>
      <c r="K2" s="64"/>
      <c r="L2" s="64"/>
      <c r="M2" s="64"/>
      <c r="N2" s="64"/>
      <c r="O2" s="64"/>
      <c r="P2" s="64"/>
      <c r="Q2" s="64"/>
      <c r="R2" s="64"/>
      <c r="S2" s="64"/>
    </row>
    <row r="3" ht="23.25" customHeight="1" spans="1:19">
      <c r="A3" s="65" t="s">
        <v>33</v>
      </c>
      <c r="B3" s="65"/>
      <c r="C3" s="65"/>
      <c r="D3" s="65"/>
      <c r="E3" s="65"/>
      <c r="F3" s="65"/>
      <c r="G3" s="65"/>
      <c r="H3" s="65"/>
      <c r="I3" s="65"/>
      <c r="J3" s="65"/>
      <c r="K3" s="65"/>
      <c r="L3" s="65"/>
      <c r="M3" s="65"/>
      <c r="N3" s="70"/>
      <c r="O3" s="70"/>
      <c r="P3" s="70"/>
      <c r="Q3" s="65"/>
      <c r="R3" s="65"/>
      <c r="S3" s="65"/>
    </row>
    <row r="4" ht="16.35" customHeight="1" spans="1:19">
      <c r="A4" s="63"/>
      <c r="B4" s="63"/>
      <c r="C4" s="63"/>
      <c r="D4" s="63"/>
      <c r="E4" s="63"/>
      <c r="F4" s="63"/>
      <c r="G4" s="63"/>
      <c r="H4" s="63"/>
      <c r="I4" s="63"/>
      <c r="J4" s="63"/>
      <c r="Q4" s="79" t="s">
        <v>34</v>
      </c>
      <c r="R4" s="79"/>
      <c r="S4" s="79"/>
    </row>
    <row r="5" ht="18.1" customHeight="1" spans="1:19">
      <c r="A5" s="66" t="s">
        <v>453</v>
      </c>
      <c r="B5" s="66" t="s">
        <v>454</v>
      </c>
      <c r="C5" s="66" t="s">
        <v>552</v>
      </c>
      <c r="D5" s="66"/>
      <c r="E5" s="66"/>
      <c r="F5" s="66"/>
      <c r="G5" s="66"/>
      <c r="H5" s="66"/>
      <c r="I5" s="66"/>
      <c r="J5" s="66" t="s">
        <v>553</v>
      </c>
      <c r="K5" s="66" t="s">
        <v>554</v>
      </c>
      <c r="L5" s="66"/>
      <c r="M5" s="66"/>
      <c r="N5" s="66"/>
      <c r="O5" s="66"/>
      <c r="P5" s="66"/>
      <c r="Q5" s="66"/>
      <c r="R5" s="66"/>
      <c r="S5" s="66"/>
    </row>
    <row r="6" ht="18.95" customHeight="1" spans="1:19">
      <c r="A6" s="66"/>
      <c r="B6" s="66"/>
      <c r="C6" s="66" t="s">
        <v>491</v>
      </c>
      <c r="D6" s="66" t="s">
        <v>555</v>
      </c>
      <c r="E6" s="66"/>
      <c r="F6" s="66"/>
      <c r="G6" s="66"/>
      <c r="H6" s="66" t="s">
        <v>556</v>
      </c>
      <c r="I6" s="66"/>
      <c r="J6" s="66"/>
      <c r="K6" s="66"/>
      <c r="L6" s="66"/>
      <c r="M6" s="66"/>
      <c r="N6" s="66"/>
      <c r="O6" s="66"/>
      <c r="P6" s="66"/>
      <c r="Q6" s="66"/>
      <c r="R6" s="66"/>
      <c r="S6" s="66"/>
    </row>
    <row r="7" ht="31.05" customHeight="1" spans="1:19">
      <c r="A7" s="66"/>
      <c r="B7" s="66"/>
      <c r="C7" s="66"/>
      <c r="D7" s="66" t="s">
        <v>142</v>
      </c>
      <c r="E7" s="66" t="s">
        <v>557</v>
      </c>
      <c r="F7" s="66" t="s">
        <v>146</v>
      </c>
      <c r="G7" s="66" t="s">
        <v>558</v>
      </c>
      <c r="H7" s="66" t="s">
        <v>165</v>
      </c>
      <c r="I7" s="66" t="s">
        <v>166</v>
      </c>
      <c r="J7" s="66"/>
      <c r="K7" s="66" t="s">
        <v>494</v>
      </c>
      <c r="L7" s="66" t="s">
        <v>495</v>
      </c>
      <c r="M7" s="66" t="s">
        <v>496</v>
      </c>
      <c r="N7" s="66" t="s">
        <v>501</v>
      </c>
      <c r="O7" s="66" t="s">
        <v>497</v>
      </c>
      <c r="P7" s="66" t="s">
        <v>559</v>
      </c>
      <c r="Q7" s="66" t="s">
        <v>560</v>
      </c>
      <c r="R7" s="66" t="s">
        <v>561</v>
      </c>
      <c r="S7" s="66" t="s">
        <v>502</v>
      </c>
    </row>
    <row r="8" ht="16.35" customHeight="1" spans="1:19">
      <c r="A8" s="67" t="s">
        <v>562</v>
      </c>
      <c r="B8" s="67"/>
      <c r="C8" s="68">
        <v>1546.260823</v>
      </c>
      <c r="D8" s="68">
        <v>1546.260823</v>
      </c>
      <c r="E8" s="68">
        <v>0</v>
      </c>
      <c r="F8" s="68">
        <v>0</v>
      </c>
      <c r="G8" s="68">
        <v>0</v>
      </c>
      <c r="H8" s="68">
        <v>1523.920823</v>
      </c>
      <c r="I8" s="68">
        <v>22.34</v>
      </c>
      <c r="J8" s="67"/>
      <c r="K8" s="67"/>
      <c r="L8" s="67"/>
      <c r="M8" s="67"/>
      <c r="N8" s="71"/>
      <c r="O8" s="71"/>
      <c r="P8" s="71"/>
      <c r="Q8" s="67"/>
      <c r="R8" s="67"/>
      <c r="S8" s="67"/>
    </row>
    <row r="9" ht="19.55" customHeight="1" spans="1:19">
      <c r="A9" s="69" t="s">
        <v>503</v>
      </c>
      <c r="B9" s="69" t="s">
        <v>3</v>
      </c>
      <c r="C9" s="68">
        <v>1546.260823</v>
      </c>
      <c r="D9" s="68">
        <v>1546.260823</v>
      </c>
      <c r="E9" s="68"/>
      <c r="F9" s="68"/>
      <c r="G9" s="68"/>
      <c r="H9" s="68">
        <v>1523.920823</v>
      </c>
      <c r="I9" s="68">
        <v>22.34</v>
      </c>
      <c r="J9" s="69" t="s">
        <v>563</v>
      </c>
      <c r="K9" s="72" t="s">
        <v>521</v>
      </c>
      <c r="L9" s="73" t="s">
        <v>522</v>
      </c>
      <c r="M9" s="74" t="s">
        <v>564</v>
      </c>
      <c r="N9" s="75" t="s">
        <v>513</v>
      </c>
      <c r="O9" s="76">
        <v>1</v>
      </c>
      <c r="P9" s="76">
        <v>1</v>
      </c>
      <c r="Q9" s="74" t="s">
        <v>565</v>
      </c>
      <c r="R9" s="74" t="s">
        <v>511</v>
      </c>
      <c r="S9" s="74"/>
    </row>
    <row r="10" ht="19.55" customHeight="1" spans="1:19">
      <c r="A10" s="69"/>
      <c r="B10" s="69"/>
      <c r="C10" s="68"/>
      <c r="D10" s="68"/>
      <c r="E10" s="68"/>
      <c r="F10" s="68"/>
      <c r="G10" s="68"/>
      <c r="H10" s="68"/>
      <c r="I10" s="68"/>
      <c r="J10" s="69"/>
      <c r="K10" s="72"/>
      <c r="L10" s="77"/>
      <c r="M10" s="74" t="s">
        <v>566</v>
      </c>
      <c r="N10" s="75" t="s">
        <v>513</v>
      </c>
      <c r="O10" s="75" t="s">
        <v>567</v>
      </c>
      <c r="P10" s="75" t="s">
        <v>568</v>
      </c>
      <c r="Q10" s="74" t="s">
        <v>566</v>
      </c>
      <c r="R10" s="74" t="s">
        <v>511</v>
      </c>
      <c r="S10" s="74"/>
    </row>
    <row r="11" ht="19.55" customHeight="1" spans="1:19">
      <c r="A11" s="69"/>
      <c r="B11" s="69"/>
      <c r="C11" s="68"/>
      <c r="D11" s="68"/>
      <c r="E11" s="68"/>
      <c r="F11" s="68"/>
      <c r="G11" s="68"/>
      <c r="H11" s="68"/>
      <c r="I11" s="68"/>
      <c r="J11" s="69"/>
      <c r="K11" s="72"/>
      <c r="L11" s="78"/>
      <c r="M11" s="74" t="s">
        <v>569</v>
      </c>
      <c r="N11" s="75" t="s">
        <v>513</v>
      </c>
      <c r="O11" s="75" t="s">
        <v>567</v>
      </c>
      <c r="P11" s="75" t="s">
        <v>568</v>
      </c>
      <c r="Q11" s="74" t="s">
        <v>570</v>
      </c>
      <c r="R11" s="74" t="s">
        <v>511</v>
      </c>
      <c r="S11" s="74"/>
    </row>
    <row r="12" ht="19.55" customHeight="1" spans="1:19">
      <c r="A12" s="69"/>
      <c r="B12" s="69"/>
      <c r="C12" s="68"/>
      <c r="D12" s="68"/>
      <c r="E12" s="68"/>
      <c r="F12" s="68"/>
      <c r="G12" s="68"/>
      <c r="H12" s="68"/>
      <c r="I12" s="68"/>
      <c r="J12" s="69"/>
      <c r="K12" s="72"/>
      <c r="L12" s="73" t="s">
        <v>531</v>
      </c>
      <c r="M12" s="74" t="s">
        <v>571</v>
      </c>
      <c r="N12" s="75" t="s">
        <v>513</v>
      </c>
      <c r="O12" s="76">
        <v>1</v>
      </c>
      <c r="P12" s="76">
        <v>1</v>
      </c>
      <c r="Q12" s="74" t="s">
        <v>572</v>
      </c>
      <c r="R12" s="74" t="s">
        <v>511</v>
      </c>
      <c r="S12" s="74"/>
    </row>
    <row r="13" ht="19.55" customHeight="1" spans="1:19">
      <c r="A13" s="69"/>
      <c r="B13" s="69"/>
      <c r="C13" s="68"/>
      <c r="D13" s="68"/>
      <c r="E13" s="68"/>
      <c r="F13" s="68"/>
      <c r="G13" s="68"/>
      <c r="H13" s="68"/>
      <c r="I13" s="68"/>
      <c r="J13" s="69"/>
      <c r="K13" s="72"/>
      <c r="L13" s="78"/>
      <c r="M13" s="74" t="s">
        <v>573</v>
      </c>
      <c r="N13" s="75" t="s">
        <v>513</v>
      </c>
      <c r="O13" s="76">
        <v>1</v>
      </c>
      <c r="P13" s="76">
        <v>1</v>
      </c>
      <c r="Q13" s="74" t="s">
        <v>574</v>
      </c>
      <c r="R13" s="74"/>
      <c r="S13" s="74"/>
    </row>
    <row r="14" ht="19.55" customHeight="1" spans="1:19">
      <c r="A14" s="69"/>
      <c r="B14" s="69"/>
      <c r="C14" s="68"/>
      <c r="D14" s="68"/>
      <c r="E14" s="68"/>
      <c r="F14" s="68"/>
      <c r="G14" s="68"/>
      <c r="H14" s="68"/>
      <c r="I14" s="68"/>
      <c r="J14" s="69"/>
      <c r="K14" s="72"/>
      <c r="L14" s="72" t="s">
        <v>527</v>
      </c>
      <c r="M14" s="74" t="s">
        <v>575</v>
      </c>
      <c r="N14" s="75" t="s">
        <v>513</v>
      </c>
      <c r="O14" s="76">
        <v>1</v>
      </c>
      <c r="P14" s="76">
        <v>1</v>
      </c>
      <c r="Q14" s="74" t="s">
        <v>572</v>
      </c>
      <c r="R14" s="74" t="s">
        <v>511</v>
      </c>
      <c r="S14" s="74"/>
    </row>
    <row r="15" ht="19.55" customHeight="1" spans="1:19">
      <c r="A15" s="69"/>
      <c r="B15" s="69"/>
      <c r="C15" s="68"/>
      <c r="D15" s="68"/>
      <c r="E15" s="68"/>
      <c r="F15" s="68"/>
      <c r="G15" s="68"/>
      <c r="H15" s="68"/>
      <c r="I15" s="68"/>
      <c r="J15" s="69"/>
      <c r="K15" s="72" t="s">
        <v>538</v>
      </c>
      <c r="L15" s="72" t="s">
        <v>539</v>
      </c>
      <c r="M15" s="74" t="s">
        <v>576</v>
      </c>
      <c r="N15" s="75" t="s">
        <v>518</v>
      </c>
      <c r="O15" s="75" t="s">
        <v>577</v>
      </c>
      <c r="P15" s="75"/>
      <c r="Q15" s="74" t="s">
        <v>578</v>
      </c>
      <c r="R15" s="74" t="s">
        <v>511</v>
      </c>
      <c r="S15" s="74"/>
    </row>
    <row r="16" ht="19.55" customHeight="1" spans="1:19">
      <c r="A16" s="69"/>
      <c r="B16" s="69"/>
      <c r="C16" s="68"/>
      <c r="D16" s="68"/>
      <c r="E16" s="68"/>
      <c r="F16" s="68"/>
      <c r="G16" s="68"/>
      <c r="H16" s="68"/>
      <c r="I16" s="68"/>
      <c r="J16" s="69"/>
      <c r="K16" s="72"/>
      <c r="L16" s="72" t="s">
        <v>543</v>
      </c>
      <c r="M16" s="74" t="s">
        <v>579</v>
      </c>
      <c r="N16" s="75" t="s">
        <v>518</v>
      </c>
      <c r="O16" s="75" t="s">
        <v>580</v>
      </c>
      <c r="P16" s="75"/>
      <c r="Q16" s="74" t="s">
        <v>580</v>
      </c>
      <c r="R16" s="74" t="s">
        <v>511</v>
      </c>
      <c r="S16" s="74"/>
    </row>
    <row r="17" ht="19.55" customHeight="1" spans="1:19">
      <c r="A17" s="69"/>
      <c r="B17" s="69"/>
      <c r="C17" s="68"/>
      <c r="D17" s="68"/>
      <c r="E17" s="68"/>
      <c r="F17" s="68"/>
      <c r="G17" s="68"/>
      <c r="H17" s="68"/>
      <c r="I17" s="68"/>
      <c r="J17" s="69"/>
      <c r="K17" s="72"/>
      <c r="L17" s="72" t="s">
        <v>547</v>
      </c>
      <c r="M17" s="74" t="s">
        <v>581</v>
      </c>
      <c r="N17" s="75" t="s">
        <v>518</v>
      </c>
      <c r="O17" s="75" t="s">
        <v>581</v>
      </c>
      <c r="P17" s="75"/>
      <c r="Q17" s="74" t="s">
        <v>582</v>
      </c>
      <c r="R17" s="74" t="s">
        <v>511</v>
      </c>
      <c r="S17" s="74"/>
    </row>
    <row r="18" ht="19.55" customHeight="1" spans="1:19">
      <c r="A18" s="69"/>
      <c r="B18" s="69"/>
      <c r="C18" s="68"/>
      <c r="D18" s="68"/>
      <c r="E18" s="68"/>
      <c r="F18" s="68"/>
      <c r="G18" s="68"/>
      <c r="H18" s="68"/>
      <c r="I18" s="68"/>
      <c r="J18" s="69"/>
      <c r="K18" s="72"/>
      <c r="L18" s="72" t="s">
        <v>583</v>
      </c>
      <c r="M18" s="74" t="s">
        <v>584</v>
      </c>
      <c r="N18" s="75" t="s">
        <v>518</v>
      </c>
      <c r="O18" s="75" t="s">
        <v>585</v>
      </c>
      <c r="P18" s="75"/>
      <c r="Q18" s="74" t="s">
        <v>586</v>
      </c>
      <c r="R18" s="74" t="s">
        <v>511</v>
      </c>
      <c r="S18" s="74"/>
    </row>
    <row r="19" ht="19.55" customHeight="1" spans="1:19">
      <c r="A19" s="69"/>
      <c r="B19" s="69"/>
      <c r="C19" s="68"/>
      <c r="D19" s="68"/>
      <c r="E19" s="68"/>
      <c r="F19" s="68"/>
      <c r="G19" s="68"/>
      <c r="H19" s="68"/>
      <c r="I19" s="68"/>
      <c r="J19" s="69"/>
      <c r="K19" s="72" t="s">
        <v>533</v>
      </c>
      <c r="L19" s="72" t="s">
        <v>534</v>
      </c>
      <c r="M19" s="74" t="s">
        <v>587</v>
      </c>
      <c r="N19" s="75" t="s">
        <v>513</v>
      </c>
      <c r="O19" s="76" t="s">
        <v>588</v>
      </c>
      <c r="P19" s="76">
        <v>0.98</v>
      </c>
      <c r="Q19" s="74" t="s">
        <v>589</v>
      </c>
      <c r="R19" s="74" t="s">
        <v>511</v>
      </c>
      <c r="S19" s="74"/>
    </row>
    <row r="20" ht="19.55" customHeight="1" spans="1:19">
      <c r="A20" s="69"/>
      <c r="B20" s="69"/>
      <c r="C20" s="68"/>
      <c r="D20" s="68"/>
      <c r="E20" s="68"/>
      <c r="F20" s="68"/>
      <c r="G20" s="68"/>
      <c r="H20" s="68"/>
      <c r="I20" s="68"/>
      <c r="J20" s="69"/>
      <c r="K20" s="72" t="s">
        <v>506</v>
      </c>
      <c r="L20" s="72" t="s">
        <v>507</v>
      </c>
      <c r="M20" s="74" t="s">
        <v>590</v>
      </c>
      <c r="N20" s="75" t="s">
        <v>513</v>
      </c>
      <c r="O20" s="75">
        <v>87</v>
      </c>
      <c r="P20" s="75" t="s">
        <v>591</v>
      </c>
      <c r="Q20" s="74" t="s">
        <v>590</v>
      </c>
      <c r="R20" s="74" t="s">
        <v>511</v>
      </c>
      <c r="S20" s="74"/>
    </row>
    <row r="21" ht="19.55" customHeight="1" spans="1:19">
      <c r="A21" s="69"/>
      <c r="B21" s="69"/>
      <c r="C21" s="68"/>
      <c r="D21" s="68"/>
      <c r="E21" s="68"/>
      <c r="F21" s="68"/>
      <c r="G21" s="68"/>
      <c r="H21" s="68"/>
      <c r="I21" s="68"/>
      <c r="J21" s="69"/>
      <c r="K21" s="72"/>
      <c r="L21" s="72" t="s">
        <v>514</v>
      </c>
      <c r="M21" s="74" t="s">
        <v>592</v>
      </c>
      <c r="N21" s="75" t="s">
        <v>513</v>
      </c>
      <c r="O21" s="75" t="s">
        <v>593</v>
      </c>
      <c r="P21" s="75" t="s">
        <v>594</v>
      </c>
      <c r="Q21" s="74" t="s">
        <v>592</v>
      </c>
      <c r="R21" s="74" t="s">
        <v>511</v>
      </c>
      <c r="S21" s="74"/>
    </row>
    <row r="22" ht="19.55" customHeight="1" spans="1:19">
      <c r="A22" s="69"/>
      <c r="B22" s="69"/>
      <c r="C22" s="68"/>
      <c r="D22" s="68"/>
      <c r="E22" s="68"/>
      <c r="F22" s="68"/>
      <c r="G22" s="68"/>
      <c r="H22" s="68"/>
      <c r="I22" s="68"/>
      <c r="J22" s="69"/>
      <c r="K22" s="72"/>
      <c r="L22" s="72" t="s">
        <v>519</v>
      </c>
      <c r="M22" s="74" t="s">
        <v>595</v>
      </c>
      <c r="N22" s="75" t="s">
        <v>513</v>
      </c>
      <c r="O22" s="75" t="s">
        <v>596</v>
      </c>
      <c r="P22" s="76">
        <v>0.1</v>
      </c>
      <c r="Q22" s="74" t="s">
        <v>597</v>
      </c>
      <c r="R22" s="74" t="s">
        <v>511</v>
      </c>
      <c r="S22" s="74"/>
    </row>
    <row r="23" ht="16.35" customHeight="1"/>
    <row r="24" ht="16.35" customHeight="1"/>
    <row r="25" ht="16.35" customHeight="1"/>
    <row r="26" ht="16.35" customHeight="1"/>
    <row r="27" ht="16.35" customHeight="1"/>
    <row r="28" ht="16.35" customHeight="1"/>
    <row r="29" ht="16.35" customHeight="1"/>
    <row r="30" ht="16.35" customHeight="1"/>
    <row r="31" ht="16.35" customHeight="1" spans="6:6">
      <c r="F31" s="63" t="s">
        <v>598</v>
      </c>
    </row>
  </sheetData>
  <mergeCells count="27">
    <mergeCell ref="A2:S2"/>
    <mergeCell ref="A3:S3"/>
    <mergeCell ref="Q4:S4"/>
    <mergeCell ref="C5:I5"/>
    <mergeCell ref="D6:G6"/>
    <mergeCell ref="H6:I6"/>
    <mergeCell ref="A8:B8"/>
    <mergeCell ref="A5:A7"/>
    <mergeCell ref="A9:A22"/>
    <mergeCell ref="B5:B7"/>
    <mergeCell ref="B9:B22"/>
    <mergeCell ref="C6:C7"/>
    <mergeCell ref="C9:C22"/>
    <mergeCell ref="D9:D22"/>
    <mergeCell ref="E9:E22"/>
    <mergeCell ref="F9:F22"/>
    <mergeCell ref="G9:G22"/>
    <mergeCell ref="H9:H22"/>
    <mergeCell ref="I9:I22"/>
    <mergeCell ref="J5:J7"/>
    <mergeCell ref="J9:J22"/>
    <mergeCell ref="K9:K14"/>
    <mergeCell ref="K15:K18"/>
    <mergeCell ref="K20:K22"/>
    <mergeCell ref="L9:L11"/>
    <mergeCell ref="L12:L13"/>
    <mergeCell ref="K5:S6"/>
  </mergeCells>
  <printOptions horizontalCentered="1"/>
  <pageMargins left="0.0780000016093254" right="0.0780000016093254" top="0.0780000016093254" bottom="0.0780000016093254" header="0" footer="0"/>
  <pageSetup paperSize="9" orientation="landscape"/>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20"/>
  <sheetViews>
    <sheetView topLeftCell="A3" workbookViewId="0">
      <selection activeCell="I16" sqref="I16"/>
    </sheetView>
  </sheetViews>
  <sheetFormatPr defaultColWidth="8.33333333333333" defaultRowHeight="24" customHeight="1" outlineLevelCol="4"/>
  <cols>
    <col min="1" max="1" width="44.6666666666667" style="44" customWidth="1"/>
    <col min="2" max="2" width="17.6666666666667" style="44" customWidth="1"/>
    <col min="3" max="3" width="19.4414414414414" style="44" customWidth="1"/>
    <col min="4" max="4" width="13.8828828828829" style="44" customWidth="1"/>
    <col min="5" max="251" width="8.33333333333333" style="44"/>
    <col min="252" max="252" width="38.5585585585586" style="44" customWidth="1"/>
    <col min="253" max="253" width="17.6666666666667" style="44" customWidth="1"/>
    <col min="254" max="254" width="19.4414414414414" style="44" customWidth="1"/>
    <col min="255" max="255" width="13.8828828828829" style="44" customWidth="1"/>
    <col min="256" max="507" width="8.33333333333333" style="44"/>
    <col min="508" max="508" width="38.5585585585586" style="44" customWidth="1"/>
    <col min="509" max="509" width="17.6666666666667" style="44" customWidth="1"/>
    <col min="510" max="510" width="19.4414414414414" style="44" customWidth="1"/>
    <col min="511" max="511" width="13.8828828828829" style="44" customWidth="1"/>
    <col min="512" max="763" width="8.33333333333333" style="44"/>
    <col min="764" max="764" width="38.5585585585586" style="44" customWidth="1"/>
    <col min="765" max="765" width="17.6666666666667" style="44" customWidth="1"/>
    <col min="766" max="766" width="19.4414414414414" style="44" customWidth="1"/>
    <col min="767" max="767" width="13.8828828828829" style="44" customWidth="1"/>
    <col min="768" max="1019" width="8.33333333333333" style="44"/>
    <col min="1020" max="1020" width="38.5585585585586" style="44" customWidth="1"/>
    <col min="1021" max="1021" width="17.6666666666667" style="44" customWidth="1"/>
    <col min="1022" max="1022" width="19.4414414414414" style="44" customWidth="1"/>
    <col min="1023" max="1023" width="13.8828828828829" style="44" customWidth="1"/>
    <col min="1024" max="1275" width="8.33333333333333" style="44"/>
    <col min="1276" max="1276" width="38.5585585585586" style="44" customWidth="1"/>
    <col min="1277" max="1277" width="17.6666666666667" style="44" customWidth="1"/>
    <col min="1278" max="1278" width="19.4414414414414" style="44" customWidth="1"/>
    <col min="1279" max="1279" width="13.8828828828829" style="44" customWidth="1"/>
    <col min="1280" max="1531" width="8.33333333333333" style="44"/>
    <col min="1532" max="1532" width="38.5585585585586" style="44" customWidth="1"/>
    <col min="1533" max="1533" width="17.6666666666667" style="44" customWidth="1"/>
    <col min="1534" max="1534" width="19.4414414414414" style="44" customWidth="1"/>
    <col min="1535" max="1535" width="13.8828828828829" style="44" customWidth="1"/>
    <col min="1536" max="1787" width="8.33333333333333" style="44"/>
    <col min="1788" max="1788" width="38.5585585585586" style="44" customWidth="1"/>
    <col min="1789" max="1789" width="17.6666666666667" style="44" customWidth="1"/>
    <col min="1790" max="1790" width="19.4414414414414" style="44" customWidth="1"/>
    <col min="1791" max="1791" width="13.8828828828829" style="44" customWidth="1"/>
    <col min="1792" max="2043" width="8.33333333333333" style="44"/>
    <col min="2044" max="2044" width="38.5585585585586" style="44" customWidth="1"/>
    <col min="2045" max="2045" width="17.6666666666667" style="44" customWidth="1"/>
    <col min="2046" max="2046" width="19.4414414414414" style="44" customWidth="1"/>
    <col min="2047" max="2047" width="13.8828828828829" style="44" customWidth="1"/>
    <col min="2048" max="2299" width="8.33333333333333" style="44"/>
    <col min="2300" max="2300" width="38.5585585585586" style="44" customWidth="1"/>
    <col min="2301" max="2301" width="17.6666666666667" style="44" customWidth="1"/>
    <col min="2302" max="2302" width="19.4414414414414" style="44" customWidth="1"/>
    <col min="2303" max="2303" width="13.8828828828829" style="44" customWidth="1"/>
    <col min="2304" max="2555" width="8.33333333333333" style="44"/>
    <col min="2556" max="2556" width="38.5585585585586" style="44" customWidth="1"/>
    <col min="2557" max="2557" width="17.6666666666667" style="44" customWidth="1"/>
    <col min="2558" max="2558" width="19.4414414414414" style="44" customWidth="1"/>
    <col min="2559" max="2559" width="13.8828828828829" style="44" customWidth="1"/>
    <col min="2560" max="2811" width="8.33333333333333" style="44"/>
    <col min="2812" max="2812" width="38.5585585585586" style="44" customWidth="1"/>
    <col min="2813" max="2813" width="17.6666666666667" style="44" customWidth="1"/>
    <col min="2814" max="2814" width="19.4414414414414" style="44" customWidth="1"/>
    <col min="2815" max="2815" width="13.8828828828829" style="44" customWidth="1"/>
    <col min="2816" max="3067" width="8.33333333333333" style="44"/>
    <col min="3068" max="3068" width="38.5585585585586" style="44" customWidth="1"/>
    <col min="3069" max="3069" width="17.6666666666667" style="44" customWidth="1"/>
    <col min="3070" max="3070" width="19.4414414414414" style="44" customWidth="1"/>
    <col min="3071" max="3071" width="13.8828828828829" style="44" customWidth="1"/>
    <col min="3072" max="3323" width="8.33333333333333" style="44"/>
    <col min="3324" max="3324" width="38.5585585585586" style="44" customWidth="1"/>
    <col min="3325" max="3325" width="17.6666666666667" style="44" customWidth="1"/>
    <col min="3326" max="3326" width="19.4414414414414" style="44" customWidth="1"/>
    <col min="3327" max="3327" width="13.8828828828829" style="44" customWidth="1"/>
    <col min="3328" max="3579" width="8.33333333333333" style="44"/>
    <col min="3580" max="3580" width="38.5585585585586" style="44" customWidth="1"/>
    <col min="3581" max="3581" width="17.6666666666667" style="44" customWidth="1"/>
    <col min="3582" max="3582" width="19.4414414414414" style="44" customWidth="1"/>
    <col min="3583" max="3583" width="13.8828828828829" style="44" customWidth="1"/>
    <col min="3584" max="3835" width="8.33333333333333" style="44"/>
    <col min="3836" max="3836" width="38.5585585585586" style="44" customWidth="1"/>
    <col min="3837" max="3837" width="17.6666666666667" style="44" customWidth="1"/>
    <col min="3838" max="3838" width="19.4414414414414" style="44" customWidth="1"/>
    <col min="3839" max="3839" width="13.8828828828829" style="44" customWidth="1"/>
    <col min="3840" max="4091" width="8.33333333333333" style="44"/>
    <col min="4092" max="4092" width="38.5585585585586" style="44" customWidth="1"/>
    <col min="4093" max="4093" width="17.6666666666667" style="44" customWidth="1"/>
    <col min="4094" max="4094" width="19.4414414414414" style="44" customWidth="1"/>
    <col min="4095" max="4095" width="13.8828828828829" style="44" customWidth="1"/>
    <col min="4096" max="4347" width="8.33333333333333" style="44"/>
    <col min="4348" max="4348" width="38.5585585585586" style="44" customWidth="1"/>
    <col min="4349" max="4349" width="17.6666666666667" style="44" customWidth="1"/>
    <col min="4350" max="4350" width="19.4414414414414" style="44" customWidth="1"/>
    <col min="4351" max="4351" width="13.8828828828829" style="44" customWidth="1"/>
    <col min="4352" max="4603" width="8.33333333333333" style="44"/>
    <col min="4604" max="4604" width="38.5585585585586" style="44" customWidth="1"/>
    <col min="4605" max="4605" width="17.6666666666667" style="44" customWidth="1"/>
    <col min="4606" max="4606" width="19.4414414414414" style="44" customWidth="1"/>
    <col min="4607" max="4607" width="13.8828828828829" style="44" customWidth="1"/>
    <col min="4608" max="4859" width="8.33333333333333" style="44"/>
    <col min="4860" max="4860" width="38.5585585585586" style="44" customWidth="1"/>
    <col min="4861" max="4861" width="17.6666666666667" style="44" customWidth="1"/>
    <col min="4862" max="4862" width="19.4414414414414" style="44" customWidth="1"/>
    <col min="4863" max="4863" width="13.8828828828829" style="44" customWidth="1"/>
    <col min="4864" max="5115" width="8.33333333333333" style="44"/>
    <col min="5116" max="5116" width="38.5585585585586" style="44" customWidth="1"/>
    <col min="5117" max="5117" width="17.6666666666667" style="44" customWidth="1"/>
    <col min="5118" max="5118" width="19.4414414414414" style="44" customWidth="1"/>
    <col min="5119" max="5119" width="13.8828828828829" style="44" customWidth="1"/>
    <col min="5120" max="5371" width="8.33333333333333" style="44"/>
    <col min="5372" max="5372" width="38.5585585585586" style="44" customWidth="1"/>
    <col min="5373" max="5373" width="17.6666666666667" style="44" customWidth="1"/>
    <col min="5374" max="5374" width="19.4414414414414" style="44" customWidth="1"/>
    <col min="5375" max="5375" width="13.8828828828829" style="44" customWidth="1"/>
    <col min="5376" max="5627" width="8.33333333333333" style="44"/>
    <col min="5628" max="5628" width="38.5585585585586" style="44" customWidth="1"/>
    <col min="5629" max="5629" width="17.6666666666667" style="44" customWidth="1"/>
    <col min="5630" max="5630" width="19.4414414414414" style="44" customWidth="1"/>
    <col min="5631" max="5631" width="13.8828828828829" style="44" customWidth="1"/>
    <col min="5632" max="5883" width="8.33333333333333" style="44"/>
    <col min="5884" max="5884" width="38.5585585585586" style="44" customWidth="1"/>
    <col min="5885" max="5885" width="17.6666666666667" style="44" customWidth="1"/>
    <col min="5886" max="5886" width="19.4414414414414" style="44" customWidth="1"/>
    <col min="5887" max="5887" width="13.8828828828829" style="44" customWidth="1"/>
    <col min="5888" max="6139" width="8.33333333333333" style="44"/>
    <col min="6140" max="6140" width="38.5585585585586" style="44" customWidth="1"/>
    <col min="6141" max="6141" width="17.6666666666667" style="44" customWidth="1"/>
    <col min="6142" max="6142" width="19.4414414414414" style="44" customWidth="1"/>
    <col min="6143" max="6143" width="13.8828828828829" style="44" customWidth="1"/>
    <col min="6144" max="6395" width="8.33333333333333" style="44"/>
    <col min="6396" max="6396" width="38.5585585585586" style="44" customWidth="1"/>
    <col min="6397" max="6397" width="17.6666666666667" style="44" customWidth="1"/>
    <col min="6398" max="6398" width="19.4414414414414" style="44" customWidth="1"/>
    <col min="6399" max="6399" width="13.8828828828829" style="44" customWidth="1"/>
    <col min="6400" max="6651" width="8.33333333333333" style="44"/>
    <col min="6652" max="6652" width="38.5585585585586" style="44" customWidth="1"/>
    <col min="6653" max="6653" width="17.6666666666667" style="44" customWidth="1"/>
    <col min="6654" max="6654" width="19.4414414414414" style="44" customWidth="1"/>
    <col min="6655" max="6655" width="13.8828828828829" style="44" customWidth="1"/>
    <col min="6656" max="6907" width="8.33333333333333" style="44"/>
    <col min="6908" max="6908" width="38.5585585585586" style="44" customWidth="1"/>
    <col min="6909" max="6909" width="17.6666666666667" style="44" customWidth="1"/>
    <col min="6910" max="6910" width="19.4414414414414" style="44" customWidth="1"/>
    <col min="6911" max="6911" width="13.8828828828829" style="44" customWidth="1"/>
    <col min="6912" max="7163" width="8.33333333333333" style="44"/>
    <col min="7164" max="7164" width="38.5585585585586" style="44" customWidth="1"/>
    <col min="7165" max="7165" width="17.6666666666667" style="44" customWidth="1"/>
    <col min="7166" max="7166" width="19.4414414414414" style="44" customWidth="1"/>
    <col min="7167" max="7167" width="13.8828828828829" style="44" customWidth="1"/>
    <col min="7168" max="7419" width="8.33333333333333" style="44"/>
    <col min="7420" max="7420" width="38.5585585585586" style="44" customWidth="1"/>
    <col min="7421" max="7421" width="17.6666666666667" style="44" customWidth="1"/>
    <col min="7422" max="7422" width="19.4414414414414" style="44" customWidth="1"/>
    <col min="7423" max="7423" width="13.8828828828829" style="44" customWidth="1"/>
    <col min="7424" max="7675" width="8.33333333333333" style="44"/>
    <col min="7676" max="7676" width="38.5585585585586" style="44" customWidth="1"/>
    <col min="7677" max="7677" width="17.6666666666667" style="44" customWidth="1"/>
    <col min="7678" max="7678" width="19.4414414414414" style="44" customWidth="1"/>
    <col min="7679" max="7679" width="13.8828828828829" style="44" customWidth="1"/>
    <col min="7680" max="7931" width="8.33333333333333" style="44"/>
    <col min="7932" max="7932" width="38.5585585585586" style="44" customWidth="1"/>
    <col min="7933" max="7933" width="17.6666666666667" style="44" customWidth="1"/>
    <col min="7934" max="7934" width="19.4414414414414" style="44" customWidth="1"/>
    <col min="7935" max="7935" width="13.8828828828829" style="44" customWidth="1"/>
    <col min="7936" max="8187" width="8.33333333333333" style="44"/>
    <col min="8188" max="8188" width="38.5585585585586" style="44" customWidth="1"/>
    <col min="8189" max="8189" width="17.6666666666667" style="44" customWidth="1"/>
    <col min="8190" max="8190" width="19.4414414414414" style="44" customWidth="1"/>
    <col min="8191" max="8191" width="13.8828828828829" style="44" customWidth="1"/>
    <col min="8192" max="8443" width="8.33333333333333" style="44"/>
    <col min="8444" max="8444" width="38.5585585585586" style="44" customWidth="1"/>
    <col min="8445" max="8445" width="17.6666666666667" style="44" customWidth="1"/>
    <col min="8446" max="8446" width="19.4414414414414" style="44" customWidth="1"/>
    <col min="8447" max="8447" width="13.8828828828829" style="44" customWidth="1"/>
    <col min="8448" max="8699" width="8.33333333333333" style="44"/>
    <col min="8700" max="8700" width="38.5585585585586" style="44" customWidth="1"/>
    <col min="8701" max="8701" width="17.6666666666667" style="44" customWidth="1"/>
    <col min="8702" max="8702" width="19.4414414414414" style="44" customWidth="1"/>
    <col min="8703" max="8703" width="13.8828828828829" style="44" customWidth="1"/>
    <col min="8704" max="8955" width="8.33333333333333" style="44"/>
    <col min="8956" max="8956" width="38.5585585585586" style="44" customWidth="1"/>
    <col min="8957" max="8957" width="17.6666666666667" style="44" customWidth="1"/>
    <col min="8958" max="8958" width="19.4414414414414" style="44" customWidth="1"/>
    <col min="8959" max="8959" width="13.8828828828829" style="44" customWidth="1"/>
    <col min="8960" max="9211" width="8.33333333333333" style="44"/>
    <col min="9212" max="9212" width="38.5585585585586" style="44" customWidth="1"/>
    <col min="9213" max="9213" width="17.6666666666667" style="44" customWidth="1"/>
    <col min="9214" max="9214" width="19.4414414414414" style="44" customWidth="1"/>
    <col min="9215" max="9215" width="13.8828828828829" style="44" customWidth="1"/>
    <col min="9216" max="9467" width="8.33333333333333" style="44"/>
    <col min="9468" max="9468" width="38.5585585585586" style="44" customWidth="1"/>
    <col min="9469" max="9469" width="17.6666666666667" style="44" customWidth="1"/>
    <col min="9470" max="9470" width="19.4414414414414" style="44" customWidth="1"/>
    <col min="9471" max="9471" width="13.8828828828829" style="44" customWidth="1"/>
    <col min="9472" max="9723" width="8.33333333333333" style="44"/>
    <col min="9724" max="9724" width="38.5585585585586" style="44" customWidth="1"/>
    <col min="9725" max="9725" width="17.6666666666667" style="44" customWidth="1"/>
    <col min="9726" max="9726" width="19.4414414414414" style="44" customWidth="1"/>
    <col min="9727" max="9727" width="13.8828828828829" style="44" customWidth="1"/>
    <col min="9728" max="9979" width="8.33333333333333" style="44"/>
    <col min="9980" max="9980" width="38.5585585585586" style="44" customWidth="1"/>
    <col min="9981" max="9981" width="17.6666666666667" style="44" customWidth="1"/>
    <col min="9982" max="9982" width="19.4414414414414" style="44" customWidth="1"/>
    <col min="9983" max="9983" width="13.8828828828829" style="44" customWidth="1"/>
    <col min="9984" max="10235" width="8.33333333333333" style="44"/>
    <col min="10236" max="10236" width="38.5585585585586" style="44" customWidth="1"/>
    <col min="10237" max="10237" width="17.6666666666667" style="44" customWidth="1"/>
    <col min="10238" max="10238" width="19.4414414414414" style="44" customWidth="1"/>
    <col min="10239" max="10239" width="13.8828828828829" style="44" customWidth="1"/>
    <col min="10240" max="10491" width="8.33333333333333" style="44"/>
    <col min="10492" max="10492" width="38.5585585585586" style="44" customWidth="1"/>
    <col min="10493" max="10493" width="17.6666666666667" style="44" customWidth="1"/>
    <col min="10494" max="10494" width="19.4414414414414" style="44" customWidth="1"/>
    <col min="10495" max="10495" width="13.8828828828829" style="44" customWidth="1"/>
    <col min="10496" max="10747" width="8.33333333333333" style="44"/>
    <col min="10748" max="10748" width="38.5585585585586" style="44" customWidth="1"/>
    <col min="10749" max="10749" width="17.6666666666667" style="44" customWidth="1"/>
    <col min="10750" max="10750" width="19.4414414414414" style="44" customWidth="1"/>
    <col min="10751" max="10751" width="13.8828828828829" style="44" customWidth="1"/>
    <col min="10752" max="11003" width="8.33333333333333" style="44"/>
    <col min="11004" max="11004" width="38.5585585585586" style="44" customWidth="1"/>
    <col min="11005" max="11005" width="17.6666666666667" style="44" customWidth="1"/>
    <col min="11006" max="11006" width="19.4414414414414" style="44" customWidth="1"/>
    <col min="11007" max="11007" width="13.8828828828829" style="44" customWidth="1"/>
    <col min="11008" max="11259" width="8.33333333333333" style="44"/>
    <col min="11260" max="11260" width="38.5585585585586" style="44" customWidth="1"/>
    <col min="11261" max="11261" width="17.6666666666667" style="44" customWidth="1"/>
    <col min="11262" max="11262" width="19.4414414414414" style="44" customWidth="1"/>
    <col min="11263" max="11263" width="13.8828828828829" style="44" customWidth="1"/>
    <col min="11264" max="11515" width="8.33333333333333" style="44"/>
    <col min="11516" max="11516" width="38.5585585585586" style="44" customWidth="1"/>
    <col min="11517" max="11517" width="17.6666666666667" style="44" customWidth="1"/>
    <col min="11518" max="11518" width="19.4414414414414" style="44" customWidth="1"/>
    <col min="11519" max="11519" width="13.8828828828829" style="44" customWidth="1"/>
    <col min="11520" max="11771" width="8.33333333333333" style="44"/>
    <col min="11772" max="11772" width="38.5585585585586" style="44" customWidth="1"/>
    <col min="11773" max="11773" width="17.6666666666667" style="44" customWidth="1"/>
    <col min="11774" max="11774" width="19.4414414414414" style="44" customWidth="1"/>
    <col min="11775" max="11775" width="13.8828828828829" style="44" customWidth="1"/>
    <col min="11776" max="12027" width="8.33333333333333" style="44"/>
    <col min="12028" max="12028" width="38.5585585585586" style="44" customWidth="1"/>
    <col min="12029" max="12029" width="17.6666666666667" style="44" customWidth="1"/>
    <col min="12030" max="12030" width="19.4414414414414" style="44" customWidth="1"/>
    <col min="12031" max="12031" width="13.8828828828829" style="44" customWidth="1"/>
    <col min="12032" max="12283" width="8.33333333333333" style="44"/>
    <col min="12284" max="12284" width="38.5585585585586" style="44" customWidth="1"/>
    <col min="12285" max="12285" width="17.6666666666667" style="44" customWidth="1"/>
    <col min="12286" max="12286" width="19.4414414414414" style="44" customWidth="1"/>
    <col min="12287" max="12287" width="13.8828828828829" style="44" customWidth="1"/>
    <col min="12288" max="12539" width="8.33333333333333" style="44"/>
    <col min="12540" max="12540" width="38.5585585585586" style="44" customWidth="1"/>
    <col min="12541" max="12541" width="17.6666666666667" style="44" customWidth="1"/>
    <col min="12542" max="12542" width="19.4414414414414" style="44" customWidth="1"/>
    <col min="12543" max="12543" width="13.8828828828829" style="44" customWidth="1"/>
    <col min="12544" max="12795" width="8.33333333333333" style="44"/>
    <col min="12796" max="12796" width="38.5585585585586" style="44" customWidth="1"/>
    <col min="12797" max="12797" width="17.6666666666667" style="44" customWidth="1"/>
    <col min="12798" max="12798" width="19.4414414414414" style="44" customWidth="1"/>
    <col min="12799" max="12799" width="13.8828828828829" style="44" customWidth="1"/>
    <col min="12800" max="13051" width="8.33333333333333" style="44"/>
    <col min="13052" max="13052" width="38.5585585585586" style="44" customWidth="1"/>
    <col min="13053" max="13053" width="17.6666666666667" style="44" customWidth="1"/>
    <col min="13054" max="13054" width="19.4414414414414" style="44" customWidth="1"/>
    <col min="13055" max="13055" width="13.8828828828829" style="44" customWidth="1"/>
    <col min="13056" max="13307" width="8.33333333333333" style="44"/>
    <col min="13308" max="13308" width="38.5585585585586" style="44" customWidth="1"/>
    <col min="13309" max="13309" width="17.6666666666667" style="44" customWidth="1"/>
    <col min="13310" max="13310" width="19.4414414414414" style="44" customWidth="1"/>
    <col min="13311" max="13311" width="13.8828828828829" style="44" customWidth="1"/>
    <col min="13312" max="13563" width="8.33333333333333" style="44"/>
    <col min="13564" max="13564" width="38.5585585585586" style="44" customWidth="1"/>
    <col min="13565" max="13565" width="17.6666666666667" style="44" customWidth="1"/>
    <col min="13566" max="13566" width="19.4414414414414" style="44" customWidth="1"/>
    <col min="13567" max="13567" width="13.8828828828829" style="44" customWidth="1"/>
    <col min="13568" max="13819" width="8.33333333333333" style="44"/>
    <col min="13820" max="13820" width="38.5585585585586" style="44" customWidth="1"/>
    <col min="13821" max="13821" width="17.6666666666667" style="44" customWidth="1"/>
    <col min="13822" max="13822" width="19.4414414414414" style="44" customWidth="1"/>
    <col min="13823" max="13823" width="13.8828828828829" style="44" customWidth="1"/>
    <col min="13824" max="14075" width="8.33333333333333" style="44"/>
    <col min="14076" max="14076" width="38.5585585585586" style="44" customWidth="1"/>
    <col min="14077" max="14077" width="17.6666666666667" style="44" customWidth="1"/>
    <col min="14078" max="14078" width="19.4414414414414" style="44" customWidth="1"/>
    <col min="14079" max="14079" width="13.8828828828829" style="44" customWidth="1"/>
    <col min="14080" max="14331" width="8.33333333333333" style="44"/>
    <col min="14332" max="14332" width="38.5585585585586" style="44" customWidth="1"/>
    <col min="14333" max="14333" width="17.6666666666667" style="44" customWidth="1"/>
    <col min="14334" max="14334" width="19.4414414414414" style="44" customWidth="1"/>
    <col min="14335" max="14335" width="13.8828828828829" style="44" customWidth="1"/>
    <col min="14336" max="14587" width="8.33333333333333" style="44"/>
    <col min="14588" max="14588" width="38.5585585585586" style="44" customWidth="1"/>
    <col min="14589" max="14589" width="17.6666666666667" style="44" customWidth="1"/>
    <col min="14590" max="14590" width="19.4414414414414" style="44" customWidth="1"/>
    <col min="14591" max="14591" width="13.8828828828829" style="44" customWidth="1"/>
    <col min="14592" max="14843" width="8.33333333333333" style="44"/>
    <col min="14844" max="14844" width="38.5585585585586" style="44" customWidth="1"/>
    <col min="14845" max="14845" width="17.6666666666667" style="44" customWidth="1"/>
    <col min="14846" max="14846" width="19.4414414414414" style="44" customWidth="1"/>
    <col min="14847" max="14847" width="13.8828828828829" style="44" customWidth="1"/>
    <col min="14848" max="15099" width="8.33333333333333" style="44"/>
    <col min="15100" max="15100" width="38.5585585585586" style="44" customWidth="1"/>
    <col min="15101" max="15101" width="17.6666666666667" style="44" customWidth="1"/>
    <col min="15102" max="15102" width="19.4414414414414" style="44" customWidth="1"/>
    <col min="15103" max="15103" width="13.8828828828829" style="44" customWidth="1"/>
    <col min="15104" max="15355" width="8.33333333333333" style="44"/>
    <col min="15356" max="15356" width="38.5585585585586" style="44" customWidth="1"/>
    <col min="15357" max="15357" width="17.6666666666667" style="44" customWidth="1"/>
    <col min="15358" max="15358" width="19.4414414414414" style="44" customWidth="1"/>
    <col min="15359" max="15359" width="13.8828828828829" style="44" customWidth="1"/>
    <col min="15360" max="15611" width="8.33333333333333" style="44"/>
    <col min="15612" max="15612" width="38.5585585585586" style="44" customWidth="1"/>
    <col min="15613" max="15613" width="17.6666666666667" style="44" customWidth="1"/>
    <col min="15614" max="15614" width="19.4414414414414" style="44" customWidth="1"/>
    <col min="15615" max="15615" width="13.8828828828829" style="44" customWidth="1"/>
    <col min="15616" max="15867" width="8.33333333333333" style="44"/>
    <col min="15868" max="15868" width="38.5585585585586" style="44" customWidth="1"/>
    <col min="15869" max="15869" width="17.6666666666667" style="44" customWidth="1"/>
    <col min="15870" max="15870" width="19.4414414414414" style="44" customWidth="1"/>
    <col min="15871" max="15871" width="13.8828828828829" style="44" customWidth="1"/>
    <col min="15872" max="16123" width="8.33333333333333" style="44"/>
    <col min="16124" max="16124" width="38.5585585585586" style="44" customWidth="1"/>
    <col min="16125" max="16125" width="17.6666666666667" style="44" customWidth="1"/>
    <col min="16126" max="16126" width="19.4414414414414" style="44" customWidth="1"/>
    <col min="16127" max="16127" width="13.8828828828829" style="44" customWidth="1"/>
    <col min="16128" max="16384" width="8.33333333333333" style="44"/>
  </cols>
  <sheetData>
    <row r="1" s="44" customFormat="1" customHeight="1" spans="4:4">
      <c r="D1" s="46" t="s">
        <v>599</v>
      </c>
    </row>
    <row r="2" s="44" customFormat="1" ht="46.95" customHeight="1" spans="1:4">
      <c r="A2" s="47" t="s">
        <v>600</v>
      </c>
      <c r="B2" s="47"/>
      <c r="C2" s="47"/>
      <c r="D2" s="47"/>
    </row>
    <row r="3" s="44" customFormat="1" ht="25.05" customHeight="1" spans="1:5">
      <c r="A3" s="9" t="s">
        <v>33</v>
      </c>
      <c r="B3" s="9"/>
      <c r="C3" s="9"/>
      <c r="D3" s="48" t="s">
        <v>34</v>
      </c>
      <c r="E3" s="48"/>
    </row>
    <row r="4" s="44" customFormat="1" customHeight="1" spans="1:4">
      <c r="A4" s="49" t="s">
        <v>601</v>
      </c>
      <c r="B4" s="49" t="s">
        <v>602</v>
      </c>
      <c r="C4" s="49" t="s">
        <v>603</v>
      </c>
      <c r="D4" s="49" t="s">
        <v>604</v>
      </c>
    </row>
    <row r="5" s="45" customFormat="1" customHeight="1" spans="1:4">
      <c r="A5" s="50" t="s">
        <v>605</v>
      </c>
      <c r="B5" s="50"/>
      <c r="C5" s="50"/>
      <c r="D5" s="50"/>
    </row>
    <row r="6" s="45" customFormat="1" customHeight="1" spans="1:4">
      <c r="A6" s="50" t="s">
        <v>606</v>
      </c>
      <c r="B6" s="51">
        <v>1</v>
      </c>
      <c r="C6" s="50"/>
      <c r="D6" s="52">
        <v>520.44</v>
      </c>
    </row>
    <row r="7" s="45" customFormat="1" customHeight="1" spans="1:4">
      <c r="A7" s="53" t="s">
        <v>607</v>
      </c>
      <c r="B7" s="51">
        <v>2</v>
      </c>
      <c r="C7" s="50"/>
      <c r="D7" s="52"/>
    </row>
    <row r="8" s="44" customFormat="1" customHeight="1" spans="1:4">
      <c r="A8" s="54" t="s">
        <v>608</v>
      </c>
      <c r="B8" s="51">
        <v>3</v>
      </c>
      <c r="C8" s="50"/>
      <c r="D8" s="52">
        <v>405.49</v>
      </c>
    </row>
    <row r="9" s="44" customFormat="1" customHeight="1" spans="1:4">
      <c r="A9" s="54" t="s">
        <v>609</v>
      </c>
      <c r="B9" s="51">
        <v>4</v>
      </c>
      <c r="C9" s="55">
        <v>2611.88</v>
      </c>
      <c r="D9" s="52">
        <v>405.49</v>
      </c>
    </row>
    <row r="10" s="44" customFormat="1" customHeight="1" spans="1:4">
      <c r="A10" s="54" t="s">
        <v>610</v>
      </c>
      <c r="B10" s="51">
        <v>5</v>
      </c>
      <c r="C10" s="55">
        <v>118</v>
      </c>
      <c r="D10" s="52">
        <v>61.52</v>
      </c>
    </row>
    <row r="11" s="44" customFormat="1" customHeight="1" spans="1:4">
      <c r="A11" s="54" t="s">
        <v>611</v>
      </c>
      <c r="B11" s="51">
        <v>6</v>
      </c>
      <c r="C11" s="50"/>
      <c r="D11" s="52"/>
    </row>
    <row r="12" s="44" customFormat="1" customHeight="1" spans="1:4">
      <c r="A12" s="54" t="s">
        <v>612</v>
      </c>
      <c r="B12" s="51">
        <v>7</v>
      </c>
      <c r="C12" s="50"/>
      <c r="D12" s="52"/>
    </row>
    <row r="13" s="44" customFormat="1" customHeight="1" spans="1:4">
      <c r="A13" s="54" t="s">
        <v>613</v>
      </c>
      <c r="B13" s="51">
        <v>8</v>
      </c>
      <c r="C13" s="50"/>
      <c r="D13" s="52"/>
    </row>
    <row r="14" s="44" customFormat="1" customHeight="1" spans="1:4">
      <c r="A14" s="54" t="s">
        <v>614</v>
      </c>
      <c r="B14" s="51">
        <v>9</v>
      </c>
      <c r="C14" s="50"/>
      <c r="D14" s="52"/>
    </row>
    <row r="15" s="44" customFormat="1" customHeight="1" spans="1:4">
      <c r="A15" s="54" t="s">
        <v>615</v>
      </c>
      <c r="B15" s="51">
        <v>10</v>
      </c>
      <c r="C15" s="50"/>
      <c r="D15" s="52"/>
    </row>
    <row r="16" s="44" customFormat="1" customHeight="1" spans="1:4">
      <c r="A16" s="54" t="s">
        <v>616</v>
      </c>
      <c r="B16" s="51">
        <v>11</v>
      </c>
      <c r="C16" s="50"/>
      <c r="D16" s="52"/>
    </row>
    <row r="17" s="44" customFormat="1" customHeight="1" spans="1:4">
      <c r="A17" s="54" t="s">
        <v>617</v>
      </c>
      <c r="B17" s="51">
        <v>12</v>
      </c>
      <c r="C17" s="55">
        <v>10000</v>
      </c>
      <c r="D17" s="52">
        <v>0.99</v>
      </c>
    </row>
    <row r="18" s="44" customFormat="1" customHeight="1" spans="1:4">
      <c r="A18" s="54" t="s">
        <v>618</v>
      </c>
      <c r="B18" s="51">
        <v>13</v>
      </c>
      <c r="C18" s="55">
        <v>416</v>
      </c>
      <c r="D18" s="52">
        <v>52.44</v>
      </c>
    </row>
    <row r="19" s="44" customFormat="1" customHeight="1" spans="1:4">
      <c r="A19" s="56" t="s">
        <v>619</v>
      </c>
      <c r="B19" s="57">
        <v>14</v>
      </c>
      <c r="C19" s="58"/>
      <c r="D19" s="58"/>
    </row>
    <row r="20" s="44" customFormat="1" customHeight="1" spans="1:4">
      <c r="A20" s="59" t="s">
        <v>620</v>
      </c>
      <c r="B20" s="60">
        <v>15</v>
      </c>
      <c r="C20" s="61"/>
      <c r="D20" s="61"/>
    </row>
  </sheetData>
  <mergeCells count="2">
    <mergeCell ref="A2:D2"/>
    <mergeCell ref="A3:C3"/>
  </mergeCells>
  <pageMargins left="0.75" right="0.75" top="1" bottom="1" header="0.5" footer="0.5"/>
  <headerFooter/>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filterMode="1"/>
  <dimension ref="A1:AE92"/>
  <sheetViews>
    <sheetView workbookViewId="0">
      <selection activeCell="N11" sqref="N11"/>
    </sheetView>
  </sheetViews>
  <sheetFormatPr defaultColWidth="10" defaultRowHeight="15"/>
  <cols>
    <col min="1" max="1" width="10.1261261261261" style="5" customWidth="1"/>
    <col min="2" max="2" width="10.1261261261261" style="6" customWidth="1"/>
    <col min="3" max="3" width="24" style="6" customWidth="1"/>
    <col min="4" max="4" width="10.8738738738739" style="6" customWidth="1"/>
    <col min="5" max="8" width="10.1261261261261" style="6" customWidth="1"/>
    <col min="9" max="9" width="10.1261261261261" style="7" customWidth="1"/>
    <col min="10" max="14" width="10.1261261261261" style="6" customWidth="1"/>
    <col min="15" max="17" width="10.1261261261261" style="4" customWidth="1"/>
    <col min="18" max="16384" width="10" style="4"/>
  </cols>
  <sheetData>
    <row r="1" s="1" customFormat="1" spans="1:30">
      <c r="A1" s="5"/>
      <c r="B1" s="6"/>
      <c r="C1" s="6"/>
      <c r="D1" s="6"/>
      <c r="E1" s="6"/>
      <c r="F1" s="6"/>
      <c r="G1" s="6"/>
      <c r="H1" s="6"/>
      <c r="I1" s="7"/>
      <c r="J1" s="6"/>
      <c r="K1" s="6"/>
      <c r="L1" s="6"/>
      <c r="M1" s="6"/>
      <c r="N1" s="6"/>
      <c r="AD1" s="4"/>
    </row>
    <row r="2" s="1" customFormat="1" ht="26.1" spans="1:30">
      <c r="A2" s="5"/>
      <c r="B2" s="6"/>
      <c r="C2" s="6"/>
      <c r="D2" s="8" t="s">
        <v>621</v>
      </c>
      <c r="E2" s="8"/>
      <c r="F2" s="8"/>
      <c r="G2" s="8"/>
      <c r="H2" s="8"/>
      <c r="I2" s="8"/>
      <c r="J2" s="8"/>
      <c r="K2" s="8"/>
      <c r="L2" s="8"/>
      <c r="M2" s="8"/>
      <c r="N2" s="8"/>
      <c r="O2" s="8"/>
      <c r="P2" s="8"/>
      <c r="Q2" s="8"/>
      <c r="R2" s="4"/>
      <c r="S2" s="4"/>
      <c r="T2" s="4"/>
      <c r="U2" s="4"/>
      <c r="V2" s="4"/>
      <c r="W2" s="4"/>
      <c r="X2" s="4"/>
      <c r="Y2" s="4"/>
      <c r="Z2" s="4"/>
      <c r="AA2" s="4"/>
      <c r="AB2" s="4"/>
      <c r="AC2" s="4"/>
      <c r="AD2" s="4"/>
    </row>
    <row r="3" s="1" customFormat="1" ht="16" customHeight="1" spans="1:30">
      <c r="A3" s="9" t="s">
        <v>33</v>
      </c>
      <c r="B3" s="9"/>
      <c r="C3" s="9"/>
      <c r="D3" s="10"/>
      <c r="E3" s="10"/>
      <c r="F3" s="10"/>
      <c r="G3" s="10"/>
      <c r="H3" s="10"/>
      <c r="I3" s="33"/>
      <c r="J3" s="10"/>
      <c r="K3" s="10"/>
      <c r="L3" s="10"/>
      <c r="M3" s="10"/>
      <c r="N3" s="10"/>
      <c r="O3" s="10"/>
      <c r="P3" s="10"/>
      <c r="Q3" s="10" t="s">
        <v>622</v>
      </c>
      <c r="R3" s="4"/>
      <c r="S3" s="4"/>
      <c r="T3" s="4"/>
      <c r="U3" s="4"/>
      <c r="V3" s="4"/>
      <c r="W3" s="4"/>
      <c r="X3" s="4"/>
      <c r="Y3" s="4"/>
      <c r="Z3" s="4"/>
      <c r="AA3" s="4"/>
      <c r="AB3" s="4"/>
      <c r="AC3" s="4"/>
      <c r="AD3" s="4"/>
    </row>
    <row r="4" s="2" customFormat="1" ht="42.85" spans="1:17">
      <c r="A4" s="11" t="s">
        <v>623</v>
      </c>
      <c r="B4" s="12" t="s">
        <v>237</v>
      </c>
      <c r="C4" s="12" t="s">
        <v>454</v>
      </c>
      <c r="D4" s="13" t="s">
        <v>624</v>
      </c>
      <c r="E4" s="13" t="s">
        <v>625</v>
      </c>
      <c r="F4" s="13" t="s">
        <v>626</v>
      </c>
      <c r="G4" s="13" t="s">
        <v>627</v>
      </c>
      <c r="H4" s="13" t="s">
        <v>628</v>
      </c>
      <c r="I4" s="34" t="s">
        <v>629</v>
      </c>
      <c r="J4" s="13" t="s">
        <v>630</v>
      </c>
      <c r="K4" s="13" t="s">
        <v>559</v>
      </c>
      <c r="L4" s="13" t="s">
        <v>631</v>
      </c>
      <c r="M4" s="13" t="s">
        <v>632</v>
      </c>
      <c r="N4" s="13" t="s">
        <v>633</v>
      </c>
      <c r="O4" s="13" t="s">
        <v>634</v>
      </c>
      <c r="P4" s="13" t="s">
        <v>635</v>
      </c>
      <c r="Q4" s="13" t="s">
        <v>636</v>
      </c>
    </row>
    <row r="5" s="1" customFormat="1" ht="24" customHeight="1" spans="1:30">
      <c r="A5" s="12">
        <v>1</v>
      </c>
      <c r="B5" s="14">
        <v>800032</v>
      </c>
      <c r="C5" s="15" t="s">
        <v>637</v>
      </c>
      <c r="D5" s="16" t="s">
        <v>638</v>
      </c>
      <c r="E5" s="17" t="s">
        <v>639</v>
      </c>
      <c r="F5" s="18" t="s">
        <v>640</v>
      </c>
      <c r="G5" s="19" t="s">
        <v>641</v>
      </c>
      <c r="H5" s="17" t="s">
        <v>642</v>
      </c>
      <c r="I5" s="35" t="s">
        <v>643</v>
      </c>
      <c r="J5" s="16">
        <v>17</v>
      </c>
      <c r="K5" s="17" t="s">
        <v>644</v>
      </c>
      <c r="L5" s="16">
        <v>85000</v>
      </c>
      <c r="M5" s="16">
        <v>85000</v>
      </c>
      <c r="N5" s="16"/>
      <c r="O5" s="36"/>
      <c r="P5" s="36"/>
      <c r="Q5" s="36"/>
      <c r="R5" s="4"/>
      <c r="S5" s="4"/>
      <c r="T5" s="4"/>
      <c r="U5" s="4"/>
      <c r="V5" s="4"/>
      <c r="W5" s="4"/>
      <c r="X5" s="4"/>
      <c r="Y5" s="4"/>
      <c r="Z5" s="4"/>
      <c r="AA5" s="4"/>
      <c r="AB5" s="4"/>
      <c r="AC5" s="4"/>
      <c r="AD5" s="4"/>
    </row>
    <row r="6" s="1" customFormat="1" ht="24" customHeight="1" spans="1:30">
      <c r="A6" s="12"/>
      <c r="B6" s="14"/>
      <c r="C6" s="15"/>
      <c r="D6" s="16" t="s">
        <v>638</v>
      </c>
      <c r="E6" s="17" t="s">
        <v>639</v>
      </c>
      <c r="F6" s="18" t="s">
        <v>645</v>
      </c>
      <c r="G6" s="19" t="s">
        <v>646</v>
      </c>
      <c r="H6" s="17" t="s">
        <v>642</v>
      </c>
      <c r="I6" s="35" t="s">
        <v>643</v>
      </c>
      <c r="J6" s="16">
        <v>5</v>
      </c>
      <c r="K6" s="17" t="s">
        <v>644</v>
      </c>
      <c r="L6" s="16">
        <v>35000</v>
      </c>
      <c r="M6" s="16">
        <v>35000</v>
      </c>
      <c r="N6" s="16"/>
      <c r="O6" s="36"/>
      <c r="P6" s="36"/>
      <c r="Q6" s="36"/>
      <c r="R6" s="4"/>
      <c r="S6" s="4"/>
      <c r="T6" s="4"/>
      <c r="U6" s="4"/>
      <c r="V6" s="4"/>
      <c r="W6" s="4"/>
      <c r="X6" s="4"/>
      <c r="Y6" s="4"/>
      <c r="Z6" s="4"/>
      <c r="AA6" s="4"/>
      <c r="AB6" s="4"/>
      <c r="AC6" s="4"/>
      <c r="AD6" s="4"/>
    </row>
    <row r="7" s="3" customFormat="1" ht="24" customHeight="1" spans="1:30">
      <c r="A7" s="12"/>
      <c r="B7" s="14"/>
      <c r="C7" s="15"/>
      <c r="D7" s="16" t="s">
        <v>638</v>
      </c>
      <c r="E7" s="17" t="s">
        <v>639</v>
      </c>
      <c r="F7" s="18" t="s">
        <v>647</v>
      </c>
      <c r="G7" s="19" t="s">
        <v>648</v>
      </c>
      <c r="H7" s="17" t="s">
        <v>642</v>
      </c>
      <c r="I7" s="35" t="s">
        <v>643</v>
      </c>
      <c r="J7" s="16">
        <v>2</v>
      </c>
      <c r="K7" s="17" t="s">
        <v>644</v>
      </c>
      <c r="L7" s="16">
        <v>7000</v>
      </c>
      <c r="M7" s="16">
        <v>7000</v>
      </c>
      <c r="N7" s="16"/>
      <c r="O7" s="36"/>
      <c r="P7" s="36"/>
      <c r="Q7" s="36"/>
      <c r="R7" s="4"/>
      <c r="S7" s="4"/>
      <c r="T7" s="4"/>
      <c r="U7" s="4"/>
      <c r="V7" s="4"/>
      <c r="W7" s="4"/>
      <c r="X7" s="4"/>
      <c r="Y7" s="4"/>
      <c r="Z7" s="4"/>
      <c r="AA7" s="4"/>
      <c r="AB7" s="4"/>
      <c r="AC7" s="4"/>
      <c r="AD7" s="4"/>
    </row>
    <row r="8" s="3" customFormat="1" ht="24" customHeight="1" spans="1:30">
      <c r="A8" s="12"/>
      <c r="B8" s="14"/>
      <c r="C8" s="15"/>
      <c r="D8" s="16" t="s">
        <v>638</v>
      </c>
      <c r="E8" s="17" t="s">
        <v>639</v>
      </c>
      <c r="F8" s="18" t="s">
        <v>649</v>
      </c>
      <c r="G8" s="19" t="s">
        <v>650</v>
      </c>
      <c r="H8" s="17" t="s">
        <v>642</v>
      </c>
      <c r="I8" s="35" t="s">
        <v>643</v>
      </c>
      <c r="J8" s="16">
        <v>3</v>
      </c>
      <c r="K8" s="16" t="s">
        <v>644</v>
      </c>
      <c r="L8" s="16">
        <v>3000</v>
      </c>
      <c r="M8" s="16">
        <v>3000</v>
      </c>
      <c r="N8" s="16"/>
      <c r="O8" s="36"/>
      <c r="P8" s="36"/>
      <c r="Q8" s="36"/>
      <c r="R8" s="4"/>
      <c r="S8" s="4"/>
      <c r="T8" s="4"/>
      <c r="U8" s="4"/>
      <c r="V8" s="4"/>
      <c r="W8" s="4"/>
      <c r="X8" s="4"/>
      <c r="Y8" s="4"/>
      <c r="Z8" s="4"/>
      <c r="AA8" s="4"/>
      <c r="AB8" s="4"/>
      <c r="AC8" s="4"/>
      <c r="AD8" s="4"/>
    </row>
    <row r="9" s="3" customFormat="1" ht="24" customHeight="1" spans="1:30">
      <c r="A9" s="12"/>
      <c r="B9" s="14"/>
      <c r="C9" s="15"/>
      <c r="D9" s="16" t="s">
        <v>638</v>
      </c>
      <c r="E9" s="17" t="s">
        <v>639</v>
      </c>
      <c r="F9" s="18" t="s">
        <v>651</v>
      </c>
      <c r="G9" s="19" t="s">
        <v>652</v>
      </c>
      <c r="H9" s="17" t="s">
        <v>642</v>
      </c>
      <c r="I9" s="35" t="s">
        <v>643</v>
      </c>
      <c r="J9" s="17">
        <v>4</v>
      </c>
      <c r="K9" s="17" t="s">
        <v>653</v>
      </c>
      <c r="L9" s="16">
        <v>60000</v>
      </c>
      <c r="M9" s="16">
        <v>60000</v>
      </c>
      <c r="N9" s="16"/>
      <c r="O9" s="36"/>
      <c r="P9" s="36"/>
      <c r="Q9" s="36"/>
      <c r="R9" s="4"/>
      <c r="S9" s="4"/>
      <c r="T9" s="4"/>
      <c r="U9" s="4"/>
      <c r="V9" s="4"/>
      <c r="W9" s="4"/>
      <c r="X9" s="4"/>
      <c r="Y9" s="4"/>
      <c r="Z9" s="4"/>
      <c r="AA9" s="4"/>
      <c r="AB9" s="4"/>
      <c r="AC9" s="4"/>
      <c r="AD9" s="4"/>
    </row>
    <row r="10" s="3" customFormat="1" ht="20" customHeight="1" spans="1:30">
      <c r="A10" s="12"/>
      <c r="B10" s="14"/>
      <c r="C10" s="14"/>
      <c r="D10" s="16" t="s">
        <v>638</v>
      </c>
      <c r="E10" s="17" t="s">
        <v>639</v>
      </c>
      <c r="F10" s="18" t="s">
        <v>654</v>
      </c>
      <c r="G10" s="19" t="s">
        <v>655</v>
      </c>
      <c r="H10" s="17" t="s">
        <v>642</v>
      </c>
      <c r="I10" s="35" t="s">
        <v>643</v>
      </c>
      <c r="J10" s="16">
        <v>14</v>
      </c>
      <c r="K10" s="17" t="s">
        <v>644</v>
      </c>
      <c r="L10" s="16">
        <v>28000</v>
      </c>
      <c r="M10" s="16">
        <v>28000</v>
      </c>
      <c r="N10" s="16"/>
      <c r="O10" s="36"/>
      <c r="P10" s="36"/>
      <c r="Q10" s="36"/>
      <c r="R10" s="4"/>
      <c r="S10" s="4"/>
      <c r="T10" s="4"/>
      <c r="U10" s="4"/>
      <c r="V10" s="4"/>
      <c r="W10" s="4"/>
      <c r="X10" s="4"/>
      <c r="Y10" s="4"/>
      <c r="Z10" s="4"/>
      <c r="AA10" s="4"/>
      <c r="AB10" s="4"/>
      <c r="AC10" s="4"/>
      <c r="AD10" s="4"/>
    </row>
    <row r="11" s="3" customFormat="1" ht="20" customHeight="1" spans="1:30">
      <c r="A11" s="12"/>
      <c r="B11" s="14"/>
      <c r="C11" s="14"/>
      <c r="D11" s="16" t="s">
        <v>638</v>
      </c>
      <c r="E11" s="17" t="s">
        <v>639</v>
      </c>
      <c r="F11" s="20" t="s">
        <v>656</v>
      </c>
      <c r="G11" s="19" t="s">
        <v>657</v>
      </c>
      <c r="H11" s="17" t="s">
        <v>642</v>
      </c>
      <c r="I11" s="35" t="s">
        <v>643</v>
      </c>
      <c r="J11" s="16">
        <v>5</v>
      </c>
      <c r="K11" s="17" t="s">
        <v>644</v>
      </c>
      <c r="L11" s="16">
        <v>10000</v>
      </c>
      <c r="M11" s="16">
        <v>10000</v>
      </c>
      <c r="N11" s="16"/>
      <c r="O11" s="36"/>
      <c r="P11" s="36"/>
      <c r="Q11" s="36"/>
      <c r="R11" s="4"/>
      <c r="S11" s="4"/>
      <c r="T11" s="4"/>
      <c r="U11" s="4"/>
      <c r="V11" s="4"/>
      <c r="W11" s="4"/>
      <c r="X11" s="4"/>
      <c r="Y11" s="4"/>
      <c r="Z11" s="4"/>
      <c r="AA11" s="4"/>
      <c r="AB11" s="4"/>
      <c r="AC11" s="4"/>
      <c r="AD11" s="4"/>
    </row>
    <row r="12" s="3" customFormat="1" ht="20" customHeight="1" spans="1:30">
      <c r="A12" s="12"/>
      <c r="B12" s="14"/>
      <c r="C12" s="14"/>
      <c r="D12" s="16" t="s">
        <v>638</v>
      </c>
      <c r="E12" s="17" t="s">
        <v>639</v>
      </c>
      <c r="F12" s="18" t="s">
        <v>658</v>
      </c>
      <c r="G12" s="19" t="s">
        <v>659</v>
      </c>
      <c r="H12" s="17" t="s">
        <v>642</v>
      </c>
      <c r="I12" s="35" t="s">
        <v>643</v>
      </c>
      <c r="J12" s="16">
        <v>8</v>
      </c>
      <c r="K12" s="16" t="s">
        <v>644</v>
      </c>
      <c r="L12" s="16">
        <v>28800</v>
      </c>
      <c r="M12" s="16">
        <v>28800</v>
      </c>
      <c r="N12" s="16"/>
      <c r="O12" s="36"/>
      <c r="P12" s="36"/>
      <c r="Q12" s="36"/>
      <c r="R12" s="4"/>
      <c r="S12" s="4"/>
      <c r="T12" s="4"/>
      <c r="U12" s="4"/>
      <c r="V12" s="4"/>
      <c r="W12" s="4"/>
      <c r="X12" s="4"/>
      <c r="Y12" s="4"/>
      <c r="Z12" s="4"/>
      <c r="AA12" s="4"/>
      <c r="AB12" s="4"/>
      <c r="AC12" s="4"/>
      <c r="AD12" s="4"/>
    </row>
    <row r="13" s="3" customFormat="1" ht="20" customHeight="1" spans="1:30">
      <c r="A13" s="12"/>
      <c r="B13" s="14"/>
      <c r="C13" s="14"/>
      <c r="D13" s="16" t="s">
        <v>638</v>
      </c>
      <c r="E13" s="17" t="s">
        <v>639</v>
      </c>
      <c r="F13" s="18" t="s">
        <v>660</v>
      </c>
      <c r="G13" s="19" t="s">
        <v>661</v>
      </c>
      <c r="H13" s="17" t="s">
        <v>642</v>
      </c>
      <c r="I13" s="35" t="s">
        <v>643</v>
      </c>
      <c r="J13" s="16">
        <v>30</v>
      </c>
      <c r="K13" s="17" t="s">
        <v>568</v>
      </c>
      <c r="L13" s="16">
        <v>24000</v>
      </c>
      <c r="M13" s="16">
        <v>24000</v>
      </c>
      <c r="N13" s="16"/>
      <c r="O13" s="36"/>
      <c r="P13" s="36"/>
      <c r="Q13" s="36"/>
      <c r="R13" s="4"/>
      <c r="S13" s="4"/>
      <c r="T13" s="4"/>
      <c r="U13" s="4"/>
      <c r="V13" s="4"/>
      <c r="W13" s="4"/>
      <c r="X13" s="4"/>
      <c r="Y13" s="4"/>
      <c r="Z13" s="4"/>
      <c r="AA13" s="4"/>
      <c r="AB13" s="4"/>
      <c r="AC13" s="4"/>
      <c r="AD13" s="4"/>
    </row>
    <row r="14" s="3" customFormat="1" ht="20" customHeight="1" spans="1:30">
      <c r="A14" s="12"/>
      <c r="B14" s="14"/>
      <c r="C14" s="14"/>
      <c r="D14" s="16" t="s">
        <v>638</v>
      </c>
      <c r="E14" s="17" t="s">
        <v>639</v>
      </c>
      <c r="F14" s="18" t="s">
        <v>662</v>
      </c>
      <c r="G14" s="19" t="s">
        <v>663</v>
      </c>
      <c r="H14" s="17" t="s">
        <v>642</v>
      </c>
      <c r="I14" s="35" t="s">
        <v>643</v>
      </c>
      <c r="J14" s="16">
        <v>20</v>
      </c>
      <c r="K14" s="17" t="s">
        <v>664</v>
      </c>
      <c r="L14" s="16">
        <v>30000</v>
      </c>
      <c r="M14" s="16">
        <v>30000</v>
      </c>
      <c r="N14" s="16"/>
      <c r="O14" s="36"/>
      <c r="P14" s="36"/>
      <c r="Q14" s="36"/>
      <c r="R14" s="4"/>
      <c r="S14" s="4"/>
      <c r="T14" s="4"/>
      <c r="U14" s="4"/>
      <c r="V14" s="4"/>
      <c r="W14" s="4"/>
      <c r="X14" s="4"/>
      <c r="Y14" s="4"/>
      <c r="Z14" s="4"/>
      <c r="AA14" s="4"/>
      <c r="AB14" s="4"/>
      <c r="AC14" s="4"/>
      <c r="AD14" s="4"/>
    </row>
    <row r="15" s="3" customFormat="1" ht="20" customHeight="1" spans="1:30">
      <c r="A15" s="12"/>
      <c r="B15" s="14"/>
      <c r="C15" s="14"/>
      <c r="D15" s="16" t="s">
        <v>638</v>
      </c>
      <c r="E15" s="17" t="s">
        <v>639</v>
      </c>
      <c r="F15" s="18" t="s">
        <v>665</v>
      </c>
      <c r="G15" s="19" t="s">
        <v>666</v>
      </c>
      <c r="H15" s="17" t="s">
        <v>642</v>
      </c>
      <c r="I15" s="35" t="s">
        <v>643</v>
      </c>
      <c r="J15" s="16">
        <v>10</v>
      </c>
      <c r="K15" s="17" t="s">
        <v>664</v>
      </c>
      <c r="L15" s="16">
        <v>2000</v>
      </c>
      <c r="M15" s="16">
        <v>2000</v>
      </c>
      <c r="N15" s="16"/>
      <c r="O15" s="36"/>
      <c r="P15" s="36"/>
      <c r="Q15" s="36"/>
      <c r="R15" s="4"/>
      <c r="S15" s="4"/>
      <c r="T15" s="4"/>
      <c r="U15" s="4"/>
      <c r="V15" s="4"/>
      <c r="W15" s="4"/>
      <c r="X15" s="4"/>
      <c r="Y15" s="4"/>
      <c r="Z15" s="4"/>
      <c r="AA15" s="4"/>
      <c r="AB15" s="4"/>
      <c r="AC15" s="4"/>
      <c r="AD15" s="4"/>
    </row>
    <row r="16" s="3" customFormat="1" ht="20" customHeight="1" spans="1:30">
      <c r="A16" s="12"/>
      <c r="B16" s="14"/>
      <c r="C16" s="14"/>
      <c r="D16" s="16" t="s">
        <v>638</v>
      </c>
      <c r="E16" s="17" t="s">
        <v>639</v>
      </c>
      <c r="F16" s="18" t="s">
        <v>667</v>
      </c>
      <c r="G16" s="19" t="s">
        <v>668</v>
      </c>
      <c r="H16" s="17" t="s">
        <v>642</v>
      </c>
      <c r="I16" s="35" t="s">
        <v>643</v>
      </c>
      <c r="J16" s="16">
        <v>20</v>
      </c>
      <c r="K16" s="17" t="s">
        <v>669</v>
      </c>
      <c r="L16" s="16">
        <v>3000</v>
      </c>
      <c r="M16" s="16">
        <v>3000</v>
      </c>
      <c r="N16" s="16"/>
      <c r="O16" s="36"/>
      <c r="P16" s="36"/>
      <c r="Q16" s="36"/>
      <c r="R16" s="4"/>
      <c r="S16" s="4"/>
      <c r="T16" s="4"/>
      <c r="U16" s="4"/>
      <c r="V16" s="4"/>
      <c r="W16" s="4"/>
      <c r="X16" s="4"/>
      <c r="Y16" s="4"/>
      <c r="Z16" s="4"/>
      <c r="AA16" s="4"/>
      <c r="AB16" s="4"/>
      <c r="AC16" s="4"/>
      <c r="AD16" s="4"/>
    </row>
    <row r="17" s="3" customFormat="1" ht="20" customHeight="1" spans="1:30">
      <c r="A17" s="12"/>
      <c r="B17" s="14"/>
      <c r="C17" s="14"/>
      <c r="D17" s="16" t="s">
        <v>638</v>
      </c>
      <c r="E17" s="17" t="s">
        <v>639</v>
      </c>
      <c r="F17" s="20" t="s">
        <v>670</v>
      </c>
      <c r="G17" s="19" t="s">
        <v>671</v>
      </c>
      <c r="H17" s="17" t="s">
        <v>642</v>
      </c>
      <c r="I17" s="35" t="s">
        <v>643</v>
      </c>
      <c r="J17" s="16">
        <v>50</v>
      </c>
      <c r="K17" s="17" t="s">
        <v>669</v>
      </c>
      <c r="L17" s="16">
        <v>5000</v>
      </c>
      <c r="M17" s="16">
        <v>5000</v>
      </c>
      <c r="N17" s="16"/>
      <c r="O17" s="36"/>
      <c r="P17" s="36"/>
      <c r="Q17" s="36"/>
      <c r="R17" s="4"/>
      <c r="S17" s="4"/>
      <c r="T17" s="4"/>
      <c r="U17" s="4"/>
      <c r="V17" s="4"/>
      <c r="W17" s="4"/>
      <c r="X17" s="4"/>
      <c r="Y17" s="4"/>
      <c r="Z17" s="4"/>
      <c r="AA17" s="4"/>
      <c r="AB17" s="4"/>
      <c r="AC17" s="4"/>
      <c r="AD17" s="4"/>
    </row>
    <row r="18" s="3" customFormat="1" ht="20" customHeight="1" spans="1:30">
      <c r="A18" s="12"/>
      <c r="B18" s="14"/>
      <c r="C18" s="14"/>
      <c r="D18" s="16" t="s">
        <v>638</v>
      </c>
      <c r="E18" s="17" t="s">
        <v>639</v>
      </c>
      <c r="F18" s="18" t="s">
        <v>672</v>
      </c>
      <c r="G18" s="19" t="s">
        <v>673</v>
      </c>
      <c r="H18" s="17" t="s">
        <v>642</v>
      </c>
      <c r="I18" s="35" t="s">
        <v>643</v>
      </c>
      <c r="J18" s="16">
        <v>15</v>
      </c>
      <c r="K18" s="16" t="s">
        <v>664</v>
      </c>
      <c r="L18" s="16">
        <v>18000</v>
      </c>
      <c r="M18" s="16">
        <v>18000</v>
      </c>
      <c r="N18" s="16"/>
      <c r="O18" s="36"/>
      <c r="P18" s="36"/>
      <c r="Q18" s="36"/>
      <c r="R18" s="4"/>
      <c r="S18" s="4"/>
      <c r="T18" s="4"/>
      <c r="U18" s="4"/>
      <c r="V18" s="4"/>
      <c r="W18" s="4"/>
      <c r="X18" s="4"/>
      <c r="Y18" s="4"/>
      <c r="Z18" s="4"/>
      <c r="AA18" s="4"/>
      <c r="AB18" s="4"/>
      <c r="AC18" s="4"/>
      <c r="AD18" s="4"/>
    </row>
    <row r="19" s="3" customFormat="1" ht="20" customHeight="1" spans="1:30">
      <c r="A19" s="12"/>
      <c r="B19" s="14"/>
      <c r="C19" s="14"/>
      <c r="D19" s="16" t="s">
        <v>638</v>
      </c>
      <c r="E19" s="17" t="s">
        <v>639</v>
      </c>
      <c r="F19" s="21" t="s">
        <v>674</v>
      </c>
      <c r="G19" s="19" t="s">
        <v>675</v>
      </c>
      <c r="H19" s="17" t="s">
        <v>642</v>
      </c>
      <c r="I19" s="35" t="s">
        <v>643</v>
      </c>
      <c r="J19" s="16">
        <v>50</v>
      </c>
      <c r="K19" s="16" t="s">
        <v>676</v>
      </c>
      <c r="L19" s="16">
        <v>13500</v>
      </c>
      <c r="M19" s="16">
        <v>13500</v>
      </c>
      <c r="N19" s="16"/>
      <c r="O19" s="36"/>
      <c r="P19" s="36"/>
      <c r="Q19" s="36"/>
      <c r="R19" s="4"/>
      <c r="S19" s="4"/>
      <c r="T19" s="4"/>
      <c r="U19" s="4"/>
      <c r="V19" s="4"/>
      <c r="W19" s="4"/>
      <c r="X19" s="4"/>
      <c r="Y19" s="4"/>
      <c r="Z19" s="4"/>
      <c r="AA19" s="4"/>
      <c r="AB19" s="4"/>
      <c r="AC19" s="4"/>
      <c r="AD19" s="4"/>
    </row>
    <row r="20" s="3" customFormat="1" ht="20" customHeight="1" spans="1:30">
      <c r="A20" s="12"/>
      <c r="B20" s="14"/>
      <c r="C20" s="14"/>
      <c r="D20" s="16" t="s">
        <v>638</v>
      </c>
      <c r="E20" s="17" t="s">
        <v>639</v>
      </c>
      <c r="F20" s="21" t="s">
        <v>677</v>
      </c>
      <c r="G20" s="19" t="s">
        <v>678</v>
      </c>
      <c r="H20" s="17" t="s">
        <v>642</v>
      </c>
      <c r="I20" s="35" t="s">
        <v>643</v>
      </c>
      <c r="J20" s="16">
        <v>80</v>
      </c>
      <c r="K20" s="16" t="s">
        <v>568</v>
      </c>
      <c r="L20" s="16">
        <v>19200</v>
      </c>
      <c r="M20" s="16">
        <v>19200</v>
      </c>
      <c r="N20" s="16"/>
      <c r="O20" s="36"/>
      <c r="P20" s="36"/>
      <c r="Q20" s="36"/>
      <c r="R20" s="4"/>
      <c r="S20" s="4"/>
      <c r="T20" s="4"/>
      <c r="U20" s="4"/>
      <c r="V20" s="4"/>
      <c r="W20" s="4"/>
      <c r="X20" s="4"/>
      <c r="Y20" s="4"/>
      <c r="Z20" s="4"/>
      <c r="AA20" s="4"/>
      <c r="AB20" s="4"/>
      <c r="AC20" s="4"/>
      <c r="AD20" s="4"/>
    </row>
    <row r="21" s="3" customFormat="1" ht="20" customHeight="1" spans="1:30">
      <c r="A21" s="12"/>
      <c r="B21" s="14"/>
      <c r="C21" s="14"/>
      <c r="D21" s="16" t="s">
        <v>638</v>
      </c>
      <c r="E21" s="17" t="s">
        <v>639</v>
      </c>
      <c r="F21" s="18" t="s">
        <v>679</v>
      </c>
      <c r="G21" s="19" t="s">
        <v>680</v>
      </c>
      <c r="H21" s="17" t="s">
        <v>642</v>
      </c>
      <c r="I21" s="35" t="s">
        <v>643</v>
      </c>
      <c r="J21" s="16">
        <v>120</v>
      </c>
      <c r="K21" s="16" t="s">
        <v>568</v>
      </c>
      <c r="L21" s="16">
        <v>12000</v>
      </c>
      <c r="M21" s="16">
        <v>12000</v>
      </c>
      <c r="N21" s="16"/>
      <c r="O21" s="36"/>
      <c r="P21" s="36"/>
      <c r="Q21" s="36"/>
      <c r="R21" s="4"/>
      <c r="S21" s="4"/>
      <c r="T21" s="4"/>
      <c r="U21" s="4"/>
      <c r="V21" s="4"/>
      <c r="W21" s="4"/>
      <c r="X21" s="4"/>
      <c r="Y21" s="4"/>
      <c r="Z21" s="4"/>
      <c r="AA21" s="4"/>
      <c r="AB21" s="4"/>
      <c r="AC21" s="4"/>
      <c r="AD21" s="4"/>
    </row>
    <row r="22" s="3" customFormat="1" ht="20" customHeight="1" spans="1:30">
      <c r="A22" s="12"/>
      <c r="B22" s="14"/>
      <c r="C22" s="14"/>
      <c r="D22" s="16" t="s">
        <v>638</v>
      </c>
      <c r="E22" s="17" t="s">
        <v>639</v>
      </c>
      <c r="F22" s="17" t="s">
        <v>681</v>
      </c>
      <c r="G22" s="22" t="s">
        <v>682</v>
      </c>
      <c r="H22" s="17" t="s">
        <v>642</v>
      </c>
      <c r="I22" s="35" t="s">
        <v>643</v>
      </c>
      <c r="J22" s="16">
        <v>40</v>
      </c>
      <c r="K22" s="16" t="s">
        <v>568</v>
      </c>
      <c r="L22" s="16">
        <v>10000</v>
      </c>
      <c r="M22" s="16">
        <v>10000</v>
      </c>
      <c r="N22" s="16"/>
      <c r="O22" s="36"/>
      <c r="P22" s="36"/>
      <c r="Q22" s="36"/>
      <c r="R22" s="4"/>
      <c r="S22" s="4"/>
      <c r="T22" s="4"/>
      <c r="U22" s="4"/>
      <c r="V22" s="4"/>
      <c r="W22" s="4"/>
      <c r="X22" s="4"/>
      <c r="Y22" s="4"/>
      <c r="Z22" s="4"/>
      <c r="AA22" s="4"/>
      <c r="AB22" s="4"/>
      <c r="AC22" s="4"/>
      <c r="AD22" s="4"/>
    </row>
    <row r="23" s="3" customFormat="1" ht="20" customHeight="1" spans="1:30">
      <c r="A23" s="12"/>
      <c r="B23" s="14"/>
      <c r="C23" s="14"/>
      <c r="D23" s="16" t="s">
        <v>638</v>
      </c>
      <c r="E23" s="17" t="s">
        <v>639</v>
      </c>
      <c r="F23" s="18" t="s">
        <v>683</v>
      </c>
      <c r="G23" s="19" t="s">
        <v>684</v>
      </c>
      <c r="H23" s="17" t="s">
        <v>642</v>
      </c>
      <c r="I23" s="35" t="s">
        <v>643</v>
      </c>
      <c r="J23" s="16">
        <v>10</v>
      </c>
      <c r="K23" s="16" t="s">
        <v>653</v>
      </c>
      <c r="L23" s="16">
        <v>23000</v>
      </c>
      <c r="M23" s="16">
        <v>23000</v>
      </c>
      <c r="N23" s="16"/>
      <c r="O23" s="36"/>
      <c r="P23" s="36"/>
      <c r="Q23" s="36"/>
      <c r="R23" s="4"/>
      <c r="S23" s="4"/>
      <c r="T23" s="4"/>
      <c r="U23" s="4"/>
      <c r="V23" s="4"/>
      <c r="W23" s="4"/>
      <c r="X23" s="4"/>
      <c r="Y23" s="4"/>
      <c r="Z23" s="4"/>
      <c r="AA23" s="4"/>
      <c r="AB23" s="4"/>
      <c r="AC23" s="4"/>
      <c r="AD23" s="4"/>
    </row>
    <row r="24" s="3" customFormat="1" ht="20" customHeight="1" spans="1:30">
      <c r="A24" s="12"/>
      <c r="B24" s="14"/>
      <c r="C24" s="14"/>
      <c r="D24" s="16" t="s">
        <v>638</v>
      </c>
      <c r="E24" s="17" t="s">
        <v>639</v>
      </c>
      <c r="F24" s="18" t="s">
        <v>685</v>
      </c>
      <c r="G24" s="19" t="s">
        <v>686</v>
      </c>
      <c r="H24" s="17" t="s">
        <v>642</v>
      </c>
      <c r="I24" s="35" t="s">
        <v>643</v>
      </c>
      <c r="J24" s="16">
        <v>12</v>
      </c>
      <c r="K24" s="16" t="s">
        <v>653</v>
      </c>
      <c r="L24" s="16">
        <v>18000</v>
      </c>
      <c r="M24" s="16">
        <v>18000</v>
      </c>
      <c r="N24" s="16"/>
      <c r="O24" s="36"/>
      <c r="P24" s="36"/>
      <c r="Q24" s="36"/>
      <c r="R24" s="4"/>
      <c r="S24" s="4"/>
      <c r="T24" s="4"/>
      <c r="U24" s="4"/>
      <c r="V24" s="4"/>
      <c r="W24" s="4"/>
      <c r="X24" s="4"/>
      <c r="Y24" s="4"/>
      <c r="Z24" s="4"/>
      <c r="AA24" s="4"/>
      <c r="AB24" s="4"/>
      <c r="AC24" s="4"/>
      <c r="AD24" s="4"/>
    </row>
    <row r="25" s="3" customFormat="1" ht="20" customHeight="1" spans="1:30">
      <c r="A25" s="12"/>
      <c r="B25" s="14"/>
      <c r="C25" s="14"/>
      <c r="D25" s="16" t="s">
        <v>638</v>
      </c>
      <c r="E25" s="17" t="s">
        <v>639</v>
      </c>
      <c r="F25" s="20" t="s">
        <v>687</v>
      </c>
      <c r="G25" s="20" t="s">
        <v>688</v>
      </c>
      <c r="H25" s="17" t="s">
        <v>642</v>
      </c>
      <c r="I25" s="35" t="s">
        <v>643</v>
      </c>
      <c r="J25" s="16">
        <v>12</v>
      </c>
      <c r="K25" s="16" t="s">
        <v>653</v>
      </c>
      <c r="L25" s="16">
        <v>35000</v>
      </c>
      <c r="M25" s="16">
        <v>35000</v>
      </c>
      <c r="N25" s="16"/>
      <c r="O25" s="36"/>
      <c r="P25" s="36"/>
      <c r="Q25" s="36"/>
      <c r="R25" s="4"/>
      <c r="S25" s="4"/>
      <c r="T25" s="4"/>
      <c r="U25" s="4"/>
      <c r="V25" s="4"/>
      <c r="W25" s="4"/>
      <c r="X25" s="4"/>
      <c r="Y25" s="4"/>
      <c r="Z25" s="4"/>
      <c r="AA25" s="4"/>
      <c r="AB25" s="4"/>
      <c r="AC25" s="4"/>
      <c r="AD25" s="4"/>
    </row>
    <row r="26" s="3" customFormat="1" ht="20" customHeight="1" spans="1:30">
      <c r="A26" s="12"/>
      <c r="B26" s="14"/>
      <c r="C26" s="14"/>
      <c r="D26" s="16" t="s">
        <v>638</v>
      </c>
      <c r="E26" s="17" t="s">
        <v>639</v>
      </c>
      <c r="F26" s="20" t="s">
        <v>689</v>
      </c>
      <c r="G26" s="20" t="s">
        <v>690</v>
      </c>
      <c r="H26" s="17" t="s">
        <v>642</v>
      </c>
      <c r="I26" s="35" t="s">
        <v>643</v>
      </c>
      <c r="J26" s="16">
        <v>100</v>
      </c>
      <c r="K26" s="16" t="s">
        <v>691</v>
      </c>
      <c r="L26" s="16">
        <v>20000</v>
      </c>
      <c r="M26" s="16">
        <v>20000</v>
      </c>
      <c r="N26" s="16"/>
      <c r="O26" s="36"/>
      <c r="P26" s="36"/>
      <c r="Q26" s="36"/>
      <c r="R26" s="4"/>
      <c r="S26" s="4"/>
      <c r="T26" s="4"/>
      <c r="U26" s="4"/>
      <c r="V26" s="4"/>
      <c r="W26" s="4"/>
      <c r="X26" s="4"/>
      <c r="Y26" s="4"/>
      <c r="Z26" s="4"/>
      <c r="AA26" s="4"/>
      <c r="AB26" s="4"/>
      <c r="AC26" s="4"/>
      <c r="AD26" s="4"/>
    </row>
    <row r="27" s="3" customFormat="1" ht="20" customHeight="1" spans="1:30">
      <c r="A27" s="12"/>
      <c r="B27" s="14"/>
      <c r="C27" s="14"/>
      <c r="D27" s="16" t="s">
        <v>638</v>
      </c>
      <c r="E27" s="17" t="s">
        <v>639</v>
      </c>
      <c r="F27" s="20" t="s">
        <v>692</v>
      </c>
      <c r="G27" s="20" t="s">
        <v>693</v>
      </c>
      <c r="H27" s="17" t="s">
        <v>642</v>
      </c>
      <c r="I27" s="35" t="s">
        <v>643</v>
      </c>
      <c r="J27" s="16">
        <v>1</v>
      </c>
      <c r="K27" s="16" t="s">
        <v>653</v>
      </c>
      <c r="L27" s="16">
        <v>10000</v>
      </c>
      <c r="M27" s="16">
        <v>10000</v>
      </c>
      <c r="N27" s="16"/>
      <c r="O27" s="36"/>
      <c r="P27" s="36"/>
      <c r="Q27" s="36"/>
      <c r="R27" s="4"/>
      <c r="S27" s="4"/>
      <c r="T27" s="4"/>
      <c r="U27" s="4"/>
      <c r="V27" s="4"/>
      <c r="W27" s="4"/>
      <c r="X27" s="4"/>
      <c r="Y27" s="4"/>
      <c r="Z27" s="4"/>
      <c r="AA27" s="4"/>
      <c r="AB27" s="4"/>
      <c r="AC27" s="4"/>
      <c r="AD27" s="4"/>
    </row>
    <row r="28" s="3" customFormat="1" ht="20" customHeight="1" spans="1:30">
      <c r="A28" s="12"/>
      <c r="B28" s="14"/>
      <c r="C28" s="14"/>
      <c r="D28" s="16" t="s">
        <v>638</v>
      </c>
      <c r="E28" s="17" t="s">
        <v>694</v>
      </c>
      <c r="F28" s="17" t="s">
        <v>695</v>
      </c>
      <c r="G28" s="22" t="s">
        <v>696</v>
      </c>
      <c r="H28" s="17" t="s">
        <v>642</v>
      </c>
      <c r="I28" s="35" t="s">
        <v>643</v>
      </c>
      <c r="J28" s="17">
        <v>3</v>
      </c>
      <c r="K28" s="17" t="s">
        <v>172</v>
      </c>
      <c r="L28" s="16">
        <v>250000</v>
      </c>
      <c r="M28" s="16">
        <v>250000</v>
      </c>
      <c r="N28" s="16"/>
      <c r="O28" s="36"/>
      <c r="P28" s="36"/>
      <c r="Q28" s="36"/>
      <c r="R28" s="4"/>
      <c r="S28" s="4"/>
      <c r="T28" s="4"/>
      <c r="U28" s="4"/>
      <c r="V28" s="4"/>
      <c r="W28" s="4"/>
      <c r="X28" s="4"/>
      <c r="Y28" s="4"/>
      <c r="Z28" s="4"/>
      <c r="AA28" s="4"/>
      <c r="AB28" s="4"/>
      <c r="AC28" s="4"/>
      <c r="AD28" s="4"/>
    </row>
    <row r="29" s="3" customFormat="1" ht="20" customHeight="1" spans="1:30">
      <c r="A29" s="12"/>
      <c r="B29" s="14"/>
      <c r="C29" s="14"/>
      <c r="D29" s="16" t="s">
        <v>638</v>
      </c>
      <c r="E29" s="17" t="s">
        <v>694</v>
      </c>
      <c r="F29" s="17" t="s">
        <v>697</v>
      </c>
      <c r="G29" s="22" t="s">
        <v>698</v>
      </c>
      <c r="H29" s="17" t="s">
        <v>642</v>
      </c>
      <c r="I29" s="35" t="s">
        <v>643</v>
      </c>
      <c r="J29" s="17">
        <v>20</v>
      </c>
      <c r="K29" s="17" t="s">
        <v>172</v>
      </c>
      <c r="L29" s="16">
        <v>300000</v>
      </c>
      <c r="M29" s="16">
        <v>60000</v>
      </c>
      <c r="N29" s="16">
        <v>240000</v>
      </c>
      <c r="O29" s="36"/>
      <c r="P29" s="36"/>
      <c r="Q29" s="36"/>
      <c r="R29" s="4"/>
      <c r="S29" s="4"/>
      <c r="T29" s="4"/>
      <c r="U29" s="4"/>
      <c r="V29" s="4"/>
      <c r="W29" s="4"/>
      <c r="X29" s="4"/>
      <c r="Y29" s="4"/>
      <c r="Z29" s="4"/>
      <c r="AA29" s="4"/>
      <c r="AB29" s="4"/>
      <c r="AC29" s="4"/>
      <c r="AD29" s="4"/>
    </row>
    <row r="30" s="3" customFormat="1" ht="20" customHeight="1" spans="1:30">
      <c r="A30" s="12"/>
      <c r="B30" s="14"/>
      <c r="C30" s="14"/>
      <c r="D30" s="16" t="s">
        <v>638</v>
      </c>
      <c r="E30" s="17" t="s">
        <v>699</v>
      </c>
      <c r="F30" s="23" t="s">
        <v>700</v>
      </c>
      <c r="G30" s="23" t="s">
        <v>701</v>
      </c>
      <c r="H30" s="17" t="s">
        <v>642</v>
      </c>
      <c r="I30" s="35" t="s">
        <v>643</v>
      </c>
      <c r="J30" s="26">
        <v>1</v>
      </c>
      <c r="K30" s="26" t="s">
        <v>702</v>
      </c>
      <c r="L30" s="16">
        <v>10000</v>
      </c>
      <c r="M30" s="16">
        <v>10000</v>
      </c>
      <c r="N30" s="16"/>
      <c r="O30" s="36"/>
      <c r="P30" s="36"/>
      <c r="Q30" s="36"/>
      <c r="R30" s="4"/>
      <c r="S30" s="4"/>
      <c r="T30" s="4"/>
      <c r="U30" s="4"/>
      <c r="V30" s="4"/>
      <c r="W30" s="4"/>
      <c r="X30" s="4"/>
      <c r="Y30" s="4"/>
      <c r="Z30" s="4"/>
      <c r="AA30" s="4"/>
      <c r="AB30" s="4"/>
      <c r="AC30" s="4"/>
      <c r="AD30" s="4"/>
    </row>
    <row r="31" s="3" customFormat="1" ht="20" customHeight="1" spans="1:30">
      <c r="A31" s="12"/>
      <c r="B31" s="14"/>
      <c r="C31" s="14"/>
      <c r="D31" s="16" t="s">
        <v>638</v>
      </c>
      <c r="E31" s="17" t="s">
        <v>699</v>
      </c>
      <c r="F31" s="23" t="s">
        <v>703</v>
      </c>
      <c r="G31" s="23" t="s">
        <v>704</v>
      </c>
      <c r="H31" s="17" t="s">
        <v>642</v>
      </c>
      <c r="I31" s="35" t="s">
        <v>643</v>
      </c>
      <c r="J31" s="26">
        <v>1</v>
      </c>
      <c r="K31" s="26" t="s">
        <v>702</v>
      </c>
      <c r="L31" s="16">
        <v>12000</v>
      </c>
      <c r="M31" s="16">
        <v>12000</v>
      </c>
      <c r="N31" s="16"/>
      <c r="O31" s="36"/>
      <c r="P31" s="36"/>
      <c r="Q31" s="36"/>
      <c r="R31" s="4"/>
      <c r="S31" s="4"/>
      <c r="T31" s="4"/>
      <c r="U31" s="4"/>
      <c r="V31" s="4"/>
      <c r="W31" s="4"/>
      <c r="X31" s="4"/>
      <c r="Y31" s="4"/>
      <c r="Z31" s="4"/>
      <c r="AA31" s="4"/>
      <c r="AB31" s="4"/>
      <c r="AC31" s="4"/>
      <c r="AD31" s="4"/>
    </row>
    <row r="32" s="3" customFormat="1" ht="20" customHeight="1" spans="1:30">
      <c r="A32" s="12"/>
      <c r="B32" s="14"/>
      <c r="C32" s="14"/>
      <c r="D32" s="16" t="s">
        <v>638</v>
      </c>
      <c r="E32" s="17" t="s">
        <v>699</v>
      </c>
      <c r="F32" s="23" t="s">
        <v>705</v>
      </c>
      <c r="G32" s="23" t="s">
        <v>706</v>
      </c>
      <c r="H32" s="17" t="s">
        <v>642</v>
      </c>
      <c r="I32" s="35" t="s">
        <v>643</v>
      </c>
      <c r="J32" s="26">
        <v>1</v>
      </c>
      <c r="K32" s="26" t="s">
        <v>702</v>
      </c>
      <c r="L32" s="16">
        <v>20000</v>
      </c>
      <c r="M32" s="16">
        <v>20000</v>
      </c>
      <c r="N32" s="16"/>
      <c r="O32" s="36"/>
      <c r="P32" s="36"/>
      <c r="Q32" s="36"/>
      <c r="R32" s="4"/>
      <c r="S32" s="4"/>
      <c r="T32" s="4"/>
      <c r="U32" s="4"/>
      <c r="V32" s="4"/>
      <c r="W32" s="4"/>
      <c r="X32" s="4"/>
      <c r="Y32" s="4"/>
      <c r="Z32" s="4"/>
      <c r="AA32" s="4"/>
      <c r="AB32" s="4"/>
      <c r="AC32" s="4"/>
      <c r="AD32" s="4"/>
    </row>
    <row r="33" s="3" customFormat="1" ht="20" customHeight="1" spans="1:30">
      <c r="A33" s="12"/>
      <c r="B33" s="14"/>
      <c r="C33" s="14"/>
      <c r="D33" s="16" t="s">
        <v>638</v>
      </c>
      <c r="E33" s="17" t="s">
        <v>699</v>
      </c>
      <c r="F33" s="17" t="s">
        <v>707</v>
      </c>
      <c r="G33" s="22" t="s">
        <v>708</v>
      </c>
      <c r="H33" s="17" t="s">
        <v>642</v>
      </c>
      <c r="I33" s="35" t="s">
        <v>643</v>
      </c>
      <c r="J33" s="26">
        <v>1</v>
      </c>
      <c r="K33" s="26" t="s">
        <v>702</v>
      </c>
      <c r="L33" s="16">
        <v>20000</v>
      </c>
      <c r="M33" s="14"/>
      <c r="N33" s="16">
        <v>20000</v>
      </c>
      <c r="O33" s="36"/>
      <c r="P33" s="36"/>
      <c r="Q33" s="36"/>
      <c r="R33" s="4"/>
      <c r="S33" s="4"/>
      <c r="T33" s="4"/>
      <c r="U33" s="4"/>
      <c r="V33" s="4"/>
      <c r="W33" s="4"/>
      <c r="X33" s="4"/>
      <c r="Y33" s="4"/>
      <c r="Z33" s="4"/>
      <c r="AA33" s="4"/>
      <c r="AB33" s="4"/>
      <c r="AC33" s="4"/>
      <c r="AD33" s="4"/>
    </row>
    <row r="34" s="3" customFormat="1" ht="20" customHeight="1" spans="1:30">
      <c r="A34" s="12"/>
      <c r="B34" s="14"/>
      <c r="C34" s="14"/>
      <c r="D34" s="16" t="s">
        <v>638</v>
      </c>
      <c r="E34" s="17" t="s">
        <v>699</v>
      </c>
      <c r="F34" s="17" t="s">
        <v>709</v>
      </c>
      <c r="G34" s="22" t="s">
        <v>710</v>
      </c>
      <c r="H34" s="17" t="s">
        <v>642</v>
      </c>
      <c r="I34" s="35" t="s">
        <v>643</v>
      </c>
      <c r="J34" s="26">
        <v>1</v>
      </c>
      <c r="K34" s="26" t="s">
        <v>702</v>
      </c>
      <c r="L34" s="16">
        <v>40000</v>
      </c>
      <c r="M34" s="14"/>
      <c r="N34" s="16">
        <v>40000</v>
      </c>
      <c r="O34" s="36"/>
      <c r="P34" s="36"/>
      <c r="Q34" s="36"/>
      <c r="R34" s="4"/>
      <c r="S34" s="4"/>
      <c r="T34" s="4"/>
      <c r="U34" s="4"/>
      <c r="V34" s="4"/>
      <c r="W34" s="4"/>
      <c r="X34" s="4"/>
      <c r="Y34" s="4"/>
      <c r="Z34" s="4"/>
      <c r="AA34" s="4"/>
      <c r="AB34" s="4"/>
      <c r="AC34" s="4"/>
      <c r="AD34" s="4"/>
    </row>
    <row r="35" s="3" customFormat="1" ht="20" customHeight="1" spans="1:30">
      <c r="A35" s="12"/>
      <c r="B35" s="14"/>
      <c r="C35" s="14"/>
      <c r="D35" s="16" t="s">
        <v>638</v>
      </c>
      <c r="E35" s="24" t="s">
        <v>699</v>
      </c>
      <c r="F35" s="24" t="s">
        <v>711</v>
      </c>
      <c r="G35" s="23" t="s">
        <v>712</v>
      </c>
      <c r="H35" s="17" t="s">
        <v>642</v>
      </c>
      <c r="I35" s="35" t="s">
        <v>643</v>
      </c>
      <c r="J35" s="16">
        <v>1</v>
      </c>
      <c r="K35" s="16" t="s">
        <v>702</v>
      </c>
      <c r="L35" s="16">
        <v>50000</v>
      </c>
      <c r="M35" s="14"/>
      <c r="N35" s="16">
        <v>50000</v>
      </c>
      <c r="O35" s="36"/>
      <c r="P35" s="36"/>
      <c r="Q35" s="36"/>
      <c r="R35" s="4"/>
      <c r="S35" s="4"/>
      <c r="T35" s="4"/>
      <c r="U35" s="4"/>
      <c r="V35" s="4"/>
      <c r="W35" s="4"/>
      <c r="X35" s="4"/>
      <c r="Y35" s="4"/>
      <c r="Z35" s="4"/>
      <c r="AA35" s="4"/>
      <c r="AB35" s="4"/>
      <c r="AC35" s="4"/>
      <c r="AD35" s="4"/>
    </row>
    <row r="36" s="3" customFormat="1" ht="20" customHeight="1" spans="1:30">
      <c r="A36" s="12"/>
      <c r="B36" s="14"/>
      <c r="C36" s="14"/>
      <c r="D36" s="16" t="s">
        <v>638</v>
      </c>
      <c r="E36" s="24" t="s">
        <v>699</v>
      </c>
      <c r="F36" s="23" t="s">
        <v>713</v>
      </c>
      <c r="G36" s="23" t="s">
        <v>714</v>
      </c>
      <c r="H36" s="17" t="s">
        <v>642</v>
      </c>
      <c r="I36" s="35" t="s">
        <v>643</v>
      </c>
      <c r="J36" s="16">
        <v>1</v>
      </c>
      <c r="K36" s="16" t="s">
        <v>702</v>
      </c>
      <c r="L36" s="16">
        <v>40000</v>
      </c>
      <c r="M36" s="16">
        <v>40000</v>
      </c>
      <c r="N36" s="16"/>
      <c r="O36" s="36"/>
      <c r="P36" s="36"/>
      <c r="Q36" s="36"/>
      <c r="R36" s="4"/>
      <c r="S36" s="4"/>
      <c r="T36" s="4"/>
      <c r="U36" s="4"/>
      <c r="V36" s="4"/>
      <c r="W36" s="4"/>
      <c r="X36" s="4"/>
      <c r="Y36" s="4"/>
      <c r="Z36" s="4"/>
      <c r="AA36" s="4"/>
      <c r="AB36" s="4"/>
      <c r="AC36" s="4"/>
      <c r="AD36" s="4"/>
    </row>
    <row r="37" s="3" customFormat="1" ht="20" customHeight="1" spans="1:30">
      <c r="A37" s="12"/>
      <c r="B37" s="14"/>
      <c r="C37" s="14"/>
      <c r="D37" s="16" t="s">
        <v>638</v>
      </c>
      <c r="E37" s="17" t="s">
        <v>699</v>
      </c>
      <c r="F37" s="17" t="s">
        <v>715</v>
      </c>
      <c r="G37" s="22" t="s">
        <v>716</v>
      </c>
      <c r="H37" s="17" t="s">
        <v>642</v>
      </c>
      <c r="I37" s="35" t="s">
        <v>643</v>
      </c>
      <c r="J37" s="16">
        <v>1</v>
      </c>
      <c r="K37" s="16" t="s">
        <v>702</v>
      </c>
      <c r="L37" s="16">
        <v>177000</v>
      </c>
      <c r="M37" s="16">
        <v>27000</v>
      </c>
      <c r="N37" s="16">
        <v>150000</v>
      </c>
      <c r="O37" s="36"/>
      <c r="P37" s="36"/>
      <c r="Q37" s="36"/>
      <c r="R37" s="4"/>
      <c r="S37" s="4"/>
      <c r="T37" s="4"/>
      <c r="U37" s="4"/>
      <c r="V37" s="4"/>
      <c r="W37" s="4"/>
      <c r="X37" s="4"/>
      <c r="Y37" s="4"/>
      <c r="Z37" s="4"/>
      <c r="AA37" s="4"/>
      <c r="AB37" s="4"/>
      <c r="AC37" s="4"/>
      <c r="AD37" s="4"/>
    </row>
    <row r="38" s="3" customFormat="1" ht="20" customHeight="1" spans="1:30">
      <c r="A38" s="12"/>
      <c r="B38" s="14"/>
      <c r="C38" s="14"/>
      <c r="D38" s="16" t="s">
        <v>638</v>
      </c>
      <c r="E38" s="17" t="s">
        <v>699</v>
      </c>
      <c r="F38" s="17" t="s">
        <v>715</v>
      </c>
      <c r="G38" s="22" t="s">
        <v>717</v>
      </c>
      <c r="H38" s="17" t="s">
        <v>642</v>
      </c>
      <c r="I38" s="35" t="s">
        <v>643</v>
      </c>
      <c r="J38" s="16">
        <v>1</v>
      </c>
      <c r="K38" s="16" t="s">
        <v>702</v>
      </c>
      <c r="L38" s="16">
        <v>43000</v>
      </c>
      <c r="M38" s="16">
        <v>43000</v>
      </c>
      <c r="N38" s="16"/>
      <c r="O38" s="36"/>
      <c r="P38" s="36"/>
      <c r="Q38" s="36"/>
      <c r="R38" s="4"/>
      <c r="S38" s="4"/>
      <c r="T38" s="4"/>
      <c r="U38" s="4"/>
      <c r="V38" s="4"/>
      <c r="W38" s="4"/>
      <c r="X38" s="4"/>
      <c r="Y38" s="4"/>
      <c r="Z38" s="4"/>
      <c r="AA38" s="4"/>
      <c r="AB38" s="4"/>
      <c r="AC38" s="4"/>
      <c r="AD38" s="4"/>
    </row>
    <row r="39" s="3" customFormat="1" ht="20" hidden="1" customHeight="1" spans="1:30">
      <c r="A39" s="12"/>
      <c r="B39" s="14" t="s">
        <v>141</v>
      </c>
      <c r="C39" s="14"/>
      <c r="D39" s="16"/>
      <c r="E39" s="17"/>
      <c r="F39" s="14"/>
      <c r="G39" s="14"/>
      <c r="H39" s="17"/>
      <c r="I39" s="35"/>
      <c r="J39" s="16"/>
      <c r="K39" s="16"/>
      <c r="L39" s="14">
        <f t="shared" ref="L39:N39" si="0">SUM(L5:L38)</f>
        <v>1461500</v>
      </c>
      <c r="M39" s="14">
        <f t="shared" si="0"/>
        <v>961500</v>
      </c>
      <c r="N39" s="14">
        <f t="shared" si="0"/>
        <v>500000</v>
      </c>
      <c r="O39" s="36"/>
      <c r="P39" s="36"/>
      <c r="Q39" s="36"/>
      <c r="R39" s="4"/>
      <c r="S39" s="4"/>
      <c r="T39" s="4"/>
      <c r="U39" s="4"/>
      <c r="V39" s="4"/>
      <c r="W39" s="4"/>
      <c r="X39" s="4"/>
      <c r="Y39" s="4"/>
      <c r="Z39" s="4"/>
      <c r="AA39" s="4"/>
      <c r="AB39" s="4"/>
      <c r="AC39" s="4"/>
      <c r="AD39" s="4"/>
    </row>
    <row r="40" s="3" customFormat="1" ht="20" customHeight="1" spans="1:30">
      <c r="A40" s="12"/>
      <c r="B40" s="25"/>
      <c r="C40" s="25" t="s">
        <v>718</v>
      </c>
      <c r="D40" s="26" t="s">
        <v>638</v>
      </c>
      <c r="E40" s="26" t="s">
        <v>639</v>
      </c>
      <c r="F40" s="26" t="s">
        <v>674</v>
      </c>
      <c r="G40" s="27" t="s">
        <v>675</v>
      </c>
      <c r="H40" s="26">
        <v>2120101</v>
      </c>
      <c r="I40" s="34" t="s">
        <v>643</v>
      </c>
      <c r="J40" s="26">
        <v>50</v>
      </c>
      <c r="K40" s="26" t="s">
        <v>676</v>
      </c>
      <c r="L40" s="26">
        <v>13500</v>
      </c>
      <c r="M40" s="26">
        <v>13500</v>
      </c>
      <c r="N40" s="36"/>
      <c r="O40" s="36"/>
      <c r="P40" s="36"/>
      <c r="Q40" s="37"/>
      <c r="R40" s="4"/>
      <c r="S40" s="4"/>
      <c r="T40" s="4"/>
      <c r="U40" s="4"/>
      <c r="V40" s="4"/>
      <c r="W40" s="4"/>
      <c r="X40" s="4"/>
      <c r="Y40" s="4"/>
      <c r="Z40" s="4"/>
      <c r="AA40" s="4"/>
      <c r="AB40" s="4"/>
      <c r="AC40" s="4"/>
      <c r="AD40" s="4"/>
    </row>
    <row r="41" s="3" customFormat="1" ht="20" customHeight="1" spans="1:30">
      <c r="A41" s="12"/>
      <c r="B41" s="25"/>
      <c r="C41" s="25"/>
      <c r="D41" s="26" t="s">
        <v>638</v>
      </c>
      <c r="E41" s="26" t="s">
        <v>639</v>
      </c>
      <c r="F41" s="26" t="s">
        <v>719</v>
      </c>
      <c r="G41" s="28" t="s">
        <v>720</v>
      </c>
      <c r="H41" s="26">
        <v>2120101</v>
      </c>
      <c r="I41" s="34" t="s">
        <v>643</v>
      </c>
      <c r="J41" s="26">
        <v>20</v>
      </c>
      <c r="K41" s="26" t="s">
        <v>568</v>
      </c>
      <c r="L41" s="26">
        <v>5000</v>
      </c>
      <c r="M41" s="26">
        <v>5000</v>
      </c>
      <c r="N41" s="36"/>
      <c r="O41" s="36"/>
      <c r="P41" s="36"/>
      <c r="Q41" s="37"/>
      <c r="R41" s="4"/>
      <c r="S41" s="4"/>
      <c r="T41" s="4"/>
      <c r="U41" s="4"/>
      <c r="V41" s="4"/>
      <c r="W41" s="4"/>
      <c r="X41" s="4"/>
      <c r="Y41" s="4"/>
      <c r="Z41" s="4"/>
      <c r="AA41" s="4"/>
      <c r="AB41" s="4"/>
      <c r="AC41" s="4"/>
      <c r="AD41" s="4"/>
    </row>
    <row r="42" s="3" customFormat="1" ht="20" customHeight="1" spans="1:30">
      <c r="A42" s="12"/>
      <c r="B42" s="25"/>
      <c r="C42" s="25"/>
      <c r="D42" s="26" t="s">
        <v>638</v>
      </c>
      <c r="E42" s="26" t="s">
        <v>639</v>
      </c>
      <c r="F42" s="26" t="s">
        <v>683</v>
      </c>
      <c r="G42" s="28" t="s">
        <v>684</v>
      </c>
      <c r="H42" s="26">
        <v>2120101</v>
      </c>
      <c r="I42" s="34" t="s">
        <v>643</v>
      </c>
      <c r="J42" s="26">
        <v>5</v>
      </c>
      <c r="K42" s="26" t="s">
        <v>653</v>
      </c>
      <c r="L42" s="26">
        <v>3500</v>
      </c>
      <c r="M42" s="26">
        <v>3500</v>
      </c>
      <c r="N42" s="36"/>
      <c r="O42" s="36"/>
      <c r="P42" s="36"/>
      <c r="Q42" s="37"/>
      <c r="R42" s="4"/>
      <c r="S42" s="4"/>
      <c r="T42" s="4"/>
      <c r="U42" s="4"/>
      <c r="V42" s="4"/>
      <c r="W42" s="4"/>
      <c r="X42" s="4"/>
      <c r="Y42" s="4"/>
      <c r="Z42" s="4"/>
      <c r="AA42" s="4"/>
      <c r="AB42" s="4"/>
      <c r="AC42" s="4"/>
      <c r="AD42" s="4"/>
    </row>
    <row r="43" s="3" customFormat="1" ht="20" customHeight="1" spans="1:30">
      <c r="A43" s="12"/>
      <c r="B43" s="25"/>
      <c r="C43" s="25"/>
      <c r="D43" s="26" t="s">
        <v>638</v>
      </c>
      <c r="E43" s="26" t="s">
        <v>639</v>
      </c>
      <c r="F43" s="26" t="s">
        <v>651</v>
      </c>
      <c r="G43" s="27" t="s">
        <v>652</v>
      </c>
      <c r="H43" s="16">
        <v>2120101</v>
      </c>
      <c r="I43" s="34" t="s">
        <v>643</v>
      </c>
      <c r="J43" s="26">
        <v>1</v>
      </c>
      <c r="K43" s="26" t="s">
        <v>653</v>
      </c>
      <c r="L43" s="26">
        <v>8000</v>
      </c>
      <c r="M43" s="26">
        <v>8000</v>
      </c>
      <c r="N43" s="36"/>
      <c r="O43" s="36"/>
      <c r="P43" s="36"/>
      <c r="Q43" s="37"/>
      <c r="R43" s="4"/>
      <c r="S43" s="4"/>
      <c r="T43" s="4"/>
      <c r="U43" s="4"/>
      <c r="V43" s="4"/>
      <c r="W43" s="4"/>
      <c r="X43" s="4"/>
      <c r="Y43" s="4"/>
      <c r="Z43" s="4"/>
      <c r="AA43" s="4"/>
      <c r="AB43" s="4"/>
      <c r="AC43" s="4"/>
      <c r="AD43" s="4"/>
    </row>
    <row r="44" s="3" customFormat="1" ht="20" customHeight="1" spans="1:30">
      <c r="A44" s="12"/>
      <c r="B44" s="25"/>
      <c r="C44" s="25"/>
      <c r="D44" s="26" t="s">
        <v>638</v>
      </c>
      <c r="E44" s="26" t="s">
        <v>699</v>
      </c>
      <c r="F44" s="26" t="s">
        <v>715</v>
      </c>
      <c r="G44" s="28" t="s">
        <v>716</v>
      </c>
      <c r="H44" s="26">
        <v>2120101</v>
      </c>
      <c r="I44" s="34" t="s">
        <v>643</v>
      </c>
      <c r="J44" s="26">
        <v>1</v>
      </c>
      <c r="K44" s="26" t="s">
        <v>702</v>
      </c>
      <c r="L44" s="26">
        <v>10000</v>
      </c>
      <c r="M44" s="26">
        <v>10000</v>
      </c>
      <c r="N44" s="36"/>
      <c r="O44" s="36"/>
      <c r="P44" s="36"/>
      <c r="Q44" s="37"/>
      <c r="R44" s="4"/>
      <c r="S44" s="4"/>
      <c r="T44" s="4"/>
      <c r="U44" s="4"/>
      <c r="V44" s="4"/>
      <c r="W44" s="4"/>
      <c r="X44" s="4"/>
      <c r="Y44" s="4"/>
      <c r="Z44" s="4"/>
      <c r="AA44" s="4"/>
      <c r="AB44" s="4"/>
      <c r="AC44" s="4"/>
      <c r="AD44" s="4"/>
    </row>
    <row r="45" s="3" customFormat="1" ht="20" customHeight="1" spans="1:30">
      <c r="A45" s="12"/>
      <c r="B45" s="25"/>
      <c r="C45" s="25"/>
      <c r="D45" s="26" t="s">
        <v>638</v>
      </c>
      <c r="E45" s="26" t="s">
        <v>699</v>
      </c>
      <c r="F45" s="17" t="s">
        <v>709</v>
      </c>
      <c r="G45" s="22" t="s">
        <v>710</v>
      </c>
      <c r="H45" s="17" t="s">
        <v>642</v>
      </c>
      <c r="I45" s="35" t="s">
        <v>643</v>
      </c>
      <c r="J45" s="26">
        <v>1</v>
      </c>
      <c r="K45" s="26" t="s">
        <v>702</v>
      </c>
      <c r="L45" s="26">
        <v>20000</v>
      </c>
      <c r="M45" s="26">
        <v>20000</v>
      </c>
      <c r="N45" s="36"/>
      <c r="O45" s="36"/>
      <c r="P45" s="36"/>
      <c r="Q45" s="37"/>
      <c r="R45" s="4"/>
      <c r="S45" s="4"/>
      <c r="T45" s="4"/>
      <c r="U45" s="4"/>
      <c r="V45" s="4"/>
      <c r="W45" s="4"/>
      <c r="X45" s="4"/>
      <c r="Y45" s="4"/>
      <c r="Z45" s="4"/>
      <c r="AA45" s="4"/>
      <c r="AB45" s="4"/>
      <c r="AC45" s="4"/>
      <c r="AD45" s="4"/>
    </row>
    <row r="46" s="3" customFormat="1" ht="20" hidden="1" customHeight="1" spans="1:30">
      <c r="A46" s="12"/>
      <c r="B46" s="29" t="s">
        <v>141</v>
      </c>
      <c r="C46" s="25"/>
      <c r="D46" s="26"/>
      <c r="E46" s="26"/>
      <c r="F46" s="26"/>
      <c r="G46" s="26"/>
      <c r="H46" s="26"/>
      <c r="I46" s="34"/>
      <c r="J46" s="26"/>
      <c r="K46" s="26"/>
      <c r="L46" s="25">
        <f>SUM(L40:L45)</f>
        <v>60000</v>
      </c>
      <c r="M46" s="25">
        <f>SUM(M40:M45)</f>
        <v>60000</v>
      </c>
      <c r="N46" s="36"/>
      <c r="O46" s="36"/>
      <c r="P46" s="36"/>
      <c r="Q46" s="37"/>
      <c r="R46" s="4"/>
      <c r="S46" s="4"/>
      <c r="T46" s="4"/>
      <c r="U46" s="4"/>
      <c r="V46" s="4"/>
      <c r="W46" s="4"/>
      <c r="X46" s="4"/>
      <c r="Y46" s="4"/>
      <c r="Z46" s="4"/>
      <c r="AA46" s="4"/>
      <c r="AB46" s="4"/>
      <c r="AC46" s="4"/>
      <c r="AD46" s="4"/>
    </row>
    <row r="47" s="3" customFormat="1" ht="20" customHeight="1" spans="1:30">
      <c r="A47" s="12"/>
      <c r="B47" s="30"/>
      <c r="C47" s="30" t="s">
        <v>721</v>
      </c>
      <c r="D47" s="31" t="s">
        <v>638</v>
      </c>
      <c r="E47" s="31" t="s">
        <v>639</v>
      </c>
      <c r="F47" s="31" t="s">
        <v>674</v>
      </c>
      <c r="G47" s="31" t="s">
        <v>675</v>
      </c>
      <c r="H47" s="16">
        <v>2120101</v>
      </c>
      <c r="I47" s="34" t="s">
        <v>643</v>
      </c>
      <c r="J47" s="31">
        <v>50</v>
      </c>
      <c r="K47" s="31" t="s">
        <v>676</v>
      </c>
      <c r="L47" s="26">
        <v>13500</v>
      </c>
      <c r="M47" s="26">
        <v>13500</v>
      </c>
      <c r="N47" s="36"/>
      <c r="O47" s="36"/>
      <c r="P47" s="36"/>
      <c r="Q47" s="37"/>
      <c r="R47" s="4"/>
      <c r="S47" s="4"/>
      <c r="T47" s="4"/>
      <c r="U47" s="4"/>
      <c r="V47" s="4"/>
      <c r="W47" s="4"/>
      <c r="X47" s="4"/>
      <c r="Y47" s="4"/>
      <c r="Z47" s="4"/>
      <c r="AA47" s="4"/>
      <c r="AB47" s="4"/>
      <c r="AC47" s="4"/>
      <c r="AD47" s="4"/>
    </row>
    <row r="48" s="3" customFormat="1" ht="20" customHeight="1" spans="1:30">
      <c r="A48" s="12"/>
      <c r="B48" s="30"/>
      <c r="C48" s="30"/>
      <c r="D48" s="26" t="s">
        <v>638</v>
      </c>
      <c r="E48" s="26" t="s">
        <v>639</v>
      </c>
      <c r="F48" s="26" t="s">
        <v>719</v>
      </c>
      <c r="G48" s="26" t="s">
        <v>720</v>
      </c>
      <c r="H48" s="26">
        <v>2120101</v>
      </c>
      <c r="I48" s="34" t="s">
        <v>643</v>
      </c>
      <c r="J48" s="26">
        <v>20</v>
      </c>
      <c r="K48" s="26" t="s">
        <v>568</v>
      </c>
      <c r="L48" s="26">
        <v>5000</v>
      </c>
      <c r="M48" s="26">
        <v>5000</v>
      </c>
      <c r="N48" s="36"/>
      <c r="O48" s="36"/>
      <c r="P48" s="36"/>
      <c r="Q48" s="37"/>
      <c r="R48" s="4"/>
      <c r="S48" s="4"/>
      <c r="T48" s="4"/>
      <c r="U48" s="4"/>
      <c r="V48" s="4"/>
      <c r="W48" s="4"/>
      <c r="X48" s="4"/>
      <c r="Y48" s="4"/>
      <c r="Z48" s="4"/>
      <c r="AA48" s="4"/>
      <c r="AB48" s="4"/>
      <c r="AC48" s="4"/>
      <c r="AD48" s="4"/>
    </row>
    <row r="49" s="3" customFormat="1" ht="20" customHeight="1" spans="1:30">
      <c r="A49" s="12"/>
      <c r="B49" s="30"/>
      <c r="C49" s="30"/>
      <c r="D49" s="26" t="s">
        <v>638</v>
      </c>
      <c r="E49" s="26" t="s">
        <v>639</v>
      </c>
      <c r="F49" s="26" t="s">
        <v>683</v>
      </c>
      <c r="G49" s="28" t="s">
        <v>684</v>
      </c>
      <c r="H49" s="26">
        <v>2120101</v>
      </c>
      <c r="I49" s="34" t="s">
        <v>643</v>
      </c>
      <c r="J49" s="26">
        <v>5</v>
      </c>
      <c r="K49" s="26" t="s">
        <v>653</v>
      </c>
      <c r="L49" s="26">
        <v>4500</v>
      </c>
      <c r="M49" s="26">
        <v>4500</v>
      </c>
      <c r="N49" s="36"/>
      <c r="O49" s="36"/>
      <c r="P49" s="36"/>
      <c r="Q49" s="37"/>
      <c r="R49" s="4"/>
      <c r="S49" s="4"/>
      <c r="T49" s="4"/>
      <c r="U49" s="4"/>
      <c r="V49" s="4"/>
      <c r="W49" s="4"/>
      <c r="X49" s="4"/>
      <c r="Y49" s="4"/>
      <c r="Z49" s="4"/>
      <c r="AA49" s="4"/>
      <c r="AB49" s="4"/>
      <c r="AC49" s="4"/>
      <c r="AD49" s="4"/>
    </row>
    <row r="50" s="3" customFormat="1" ht="20" customHeight="1" spans="1:30">
      <c r="A50" s="12"/>
      <c r="B50" s="30"/>
      <c r="C50" s="30"/>
      <c r="D50" s="26" t="s">
        <v>638</v>
      </c>
      <c r="E50" s="26" t="s">
        <v>699</v>
      </c>
      <c r="F50" s="26" t="s">
        <v>711</v>
      </c>
      <c r="G50" s="26" t="s">
        <v>712</v>
      </c>
      <c r="H50" s="26">
        <v>2120101</v>
      </c>
      <c r="I50" s="34" t="s">
        <v>643</v>
      </c>
      <c r="J50" s="26">
        <v>12</v>
      </c>
      <c r="K50" s="26" t="s">
        <v>722</v>
      </c>
      <c r="L50" s="26">
        <v>5000</v>
      </c>
      <c r="M50" s="26">
        <v>5000</v>
      </c>
      <c r="N50" s="36"/>
      <c r="O50" s="36"/>
      <c r="P50" s="36"/>
      <c r="Q50" s="37"/>
      <c r="R50" s="4"/>
      <c r="S50" s="4"/>
      <c r="T50" s="4"/>
      <c r="U50" s="4"/>
      <c r="V50" s="4"/>
      <c r="W50" s="4"/>
      <c r="X50" s="4"/>
      <c r="Y50" s="4"/>
      <c r="Z50" s="4"/>
      <c r="AA50" s="4"/>
      <c r="AB50" s="4"/>
      <c r="AC50" s="4"/>
      <c r="AD50" s="4"/>
    </row>
    <row r="51" s="3" customFormat="1" ht="20" customHeight="1" spans="1:30">
      <c r="A51" s="12"/>
      <c r="B51" s="30"/>
      <c r="C51" s="30"/>
      <c r="D51" s="26" t="s">
        <v>638</v>
      </c>
      <c r="E51" s="26" t="s">
        <v>699</v>
      </c>
      <c r="F51" s="26" t="s">
        <v>715</v>
      </c>
      <c r="G51" s="26" t="s">
        <v>716</v>
      </c>
      <c r="H51" s="26">
        <v>2120101</v>
      </c>
      <c r="I51" s="34" t="s">
        <v>643</v>
      </c>
      <c r="J51" s="26">
        <v>1</v>
      </c>
      <c r="K51" s="26" t="s">
        <v>702</v>
      </c>
      <c r="L51" s="26">
        <v>12000</v>
      </c>
      <c r="M51" s="26">
        <v>12000</v>
      </c>
      <c r="N51" s="36"/>
      <c r="O51" s="36"/>
      <c r="P51" s="36"/>
      <c r="Q51" s="37"/>
      <c r="R51" s="4"/>
      <c r="S51" s="4"/>
      <c r="T51" s="4"/>
      <c r="U51" s="4"/>
      <c r="V51" s="4"/>
      <c r="W51" s="4"/>
      <c r="X51" s="4"/>
      <c r="Y51" s="4"/>
      <c r="Z51" s="4"/>
      <c r="AA51" s="4"/>
      <c r="AB51" s="4"/>
      <c r="AC51" s="4"/>
      <c r="AD51" s="4"/>
    </row>
    <row r="52" s="3" customFormat="1" ht="20" customHeight="1" spans="1:30">
      <c r="A52" s="12"/>
      <c r="B52" s="30"/>
      <c r="C52" s="30"/>
      <c r="D52" s="31" t="s">
        <v>638</v>
      </c>
      <c r="E52" s="31" t="s">
        <v>699</v>
      </c>
      <c r="F52" s="17" t="s">
        <v>709</v>
      </c>
      <c r="G52" s="22" t="s">
        <v>710</v>
      </c>
      <c r="H52" s="17" t="s">
        <v>642</v>
      </c>
      <c r="I52" s="35" t="s">
        <v>643</v>
      </c>
      <c r="J52" s="26">
        <v>1</v>
      </c>
      <c r="K52" s="26" t="s">
        <v>702</v>
      </c>
      <c r="L52" s="26">
        <v>20000</v>
      </c>
      <c r="M52" s="26">
        <v>20000</v>
      </c>
      <c r="N52" s="36"/>
      <c r="O52" s="36"/>
      <c r="P52" s="36"/>
      <c r="Q52" s="37"/>
      <c r="R52" s="4"/>
      <c r="S52" s="4"/>
      <c r="T52" s="4"/>
      <c r="U52" s="4"/>
      <c r="V52" s="4"/>
      <c r="W52" s="4"/>
      <c r="X52" s="4"/>
      <c r="Y52" s="4"/>
      <c r="Z52" s="4"/>
      <c r="AA52" s="4"/>
      <c r="AB52" s="4"/>
      <c r="AC52" s="4"/>
      <c r="AD52" s="4"/>
    </row>
    <row r="53" s="3" customFormat="1" ht="20" hidden="1" customHeight="1" spans="1:30">
      <c r="A53" s="12"/>
      <c r="B53" s="29" t="s">
        <v>141</v>
      </c>
      <c r="C53" s="30"/>
      <c r="D53" s="31"/>
      <c r="E53" s="31"/>
      <c r="F53" s="32"/>
      <c r="G53" s="32"/>
      <c r="H53" s="31"/>
      <c r="I53" s="34"/>
      <c r="J53" s="31"/>
      <c r="K53" s="31"/>
      <c r="L53" s="30">
        <f>SUM(L47:L52)</f>
        <v>60000</v>
      </c>
      <c r="M53" s="30">
        <f>SUM(M47:M52)</f>
        <v>60000</v>
      </c>
      <c r="N53" s="36"/>
      <c r="O53" s="36"/>
      <c r="P53" s="36"/>
      <c r="Q53" s="37"/>
      <c r="R53" s="4"/>
      <c r="S53" s="4"/>
      <c r="T53" s="4"/>
      <c r="U53" s="4"/>
      <c r="V53" s="4"/>
      <c r="W53" s="4"/>
      <c r="X53" s="4"/>
      <c r="Y53" s="4"/>
      <c r="Z53" s="4"/>
      <c r="AA53" s="4"/>
      <c r="AB53" s="4"/>
      <c r="AC53" s="4"/>
      <c r="AD53" s="4"/>
    </row>
    <row r="54" s="3" customFormat="1" ht="20" customHeight="1" spans="1:30">
      <c r="A54" s="12"/>
      <c r="B54" s="25"/>
      <c r="C54" s="25" t="s">
        <v>723</v>
      </c>
      <c r="D54" s="26" t="s">
        <v>638</v>
      </c>
      <c r="E54" s="26" t="s">
        <v>639</v>
      </c>
      <c r="F54" s="26" t="s">
        <v>674</v>
      </c>
      <c r="G54" s="27" t="s">
        <v>675</v>
      </c>
      <c r="H54" s="16">
        <v>2120101</v>
      </c>
      <c r="I54" s="34" t="s">
        <v>643</v>
      </c>
      <c r="J54" s="26">
        <v>50</v>
      </c>
      <c r="K54" s="26" t="s">
        <v>676</v>
      </c>
      <c r="L54" s="26">
        <v>13500</v>
      </c>
      <c r="M54" s="26">
        <v>13500</v>
      </c>
      <c r="N54" s="36"/>
      <c r="O54" s="36"/>
      <c r="P54" s="36"/>
      <c r="Q54" s="37"/>
      <c r="R54" s="4"/>
      <c r="S54" s="4"/>
      <c r="T54" s="4"/>
      <c r="U54" s="4"/>
      <c r="V54" s="4"/>
      <c r="W54" s="4"/>
      <c r="X54" s="4"/>
      <c r="Y54" s="4"/>
      <c r="Z54" s="4"/>
      <c r="AA54" s="4"/>
      <c r="AB54" s="4"/>
      <c r="AC54" s="4"/>
      <c r="AD54" s="4"/>
    </row>
    <row r="55" s="3" customFormat="1" ht="20" customHeight="1" spans="1:30">
      <c r="A55" s="12"/>
      <c r="B55" s="25"/>
      <c r="C55" s="25"/>
      <c r="D55" s="26" t="s">
        <v>638</v>
      </c>
      <c r="E55" s="26" t="s">
        <v>639</v>
      </c>
      <c r="F55" s="26" t="s">
        <v>719</v>
      </c>
      <c r="G55" s="26" t="s">
        <v>720</v>
      </c>
      <c r="H55" s="26">
        <v>2120101</v>
      </c>
      <c r="I55" s="34" t="s">
        <v>643</v>
      </c>
      <c r="J55" s="26">
        <v>20</v>
      </c>
      <c r="K55" s="26" t="s">
        <v>568</v>
      </c>
      <c r="L55" s="26">
        <v>5000</v>
      </c>
      <c r="M55" s="26">
        <v>5000</v>
      </c>
      <c r="N55" s="36"/>
      <c r="O55" s="36"/>
      <c r="P55" s="36"/>
      <c r="Q55" s="37"/>
      <c r="R55" s="4"/>
      <c r="S55" s="4"/>
      <c r="T55" s="4"/>
      <c r="U55" s="4"/>
      <c r="V55" s="4"/>
      <c r="W55" s="4"/>
      <c r="X55" s="4"/>
      <c r="Y55" s="4"/>
      <c r="Z55" s="4"/>
      <c r="AA55" s="4"/>
      <c r="AB55" s="4"/>
      <c r="AC55" s="4"/>
      <c r="AD55" s="4"/>
    </row>
    <row r="56" s="3" customFormat="1" ht="20" customHeight="1" spans="1:30">
      <c r="A56" s="12"/>
      <c r="B56" s="25"/>
      <c r="C56" s="25"/>
      <c r="D56" s="26" t="s">
        <v>638</v>
      </c>
      <c r="E56" s="26" t="s">
        <v>639</v>
      </c>
      <c r="F56" s="26" t="s">
        <v>683</v>
      </c>
      <c r="G56" s="28" t="s">
        <v>684</v>
      </c>
      <c r="H56" s="26">
        <v>2120101</v>
      </c>
      <c r="I56" s="34" t="s">
        <v>643</v>
      </c>
      <c r="J56" s="26">
        <v>5</v>
      </c>
      <c r="K56" s="26" t="s">
        <v>653</v>
      </c>
      <c r="L56" s="26">
        <v>3500</v>
      </c>
      <c r="M56" s="26">
        <v>3500</v>
      </c>
      <c r="N56" s="36"/>
      <c r="O56" s="36"/>
      <c r="P56" s="36"/>
      <c r="Q56" s="37"/>
      <c r="R56" s="4"/>
      <c r="S56" s="4"/>
      <c r="T56" s="4"/>
      <c r="U56" s="4"/>
      <c r="V56" s="4"/>
      <c r="W56" s="4"/>
      <c r="X56" s="4"/>
      <c r="Y56" s="4"/>
      <c r="Z56" s="4"/>
      <c r="AA56" s="4"/>
      <c r="AB56" s="4"/>
      <c r="AC56" s="4"/>
      <c r="AD56" s="4"/>
    </row>
    <row r="57" s="3" customFormat="1" ht="20" customHeight="1" spans="1:30">
      <c r="A57" s="12"/>
      <c r="B57" s="25"/>
      <c r="C57" s="25"/>
      <c r="D57" s="26" t="s">
        <v>638</v>
      </c>
      <c r="E57" s="26" t="s">
        <v>639</v>
      </c>
      <c r="F57" s="26" t="s">
        <v>651</v>
      </c>
      <c r="G57" s="27" t="s">
        <v>652</v>
      </c>
      <c r="H57" s="16">
        <v>2120101</v>
      </c>
      <c r="I57" s="34" t="s">
        <v>643</v>
      </c>
      <c r="J57" s="26">
        <v>1</v>
      </c>
      <c r="K57" s="26" t="s">
        <v>653</v>
      </c>
      <c r="L57" s="26">
        <v>6000</v>
      </c>
      <c r="M57" s="26">
        <v>6000</v>
      </c>
      <c r="N57" s="36"/>
      <c r="O57" s="36"/>
      <c r="P57" s="36"/>
      <c r="Q57" s="37"/>
      <c r="R57" s="4"/>
      <c r="S57" s="4"/>
      <c r="T57" s="4"/>
      <c r="U57" s="4"/>
      <c r="V57" s="4"/>
      <c r="W57" s="4"/>
      <c r="X57" s="4"/>
      <c r="Y57" s="4"/>
      <c r="Z57" s="4"/>
      <c r="AA57" s="4"/>
      <c r="AB57" s="4"/>
      <c r="AC57" s="4"/>
      <c r="AD57" s="4"/>
    </row>
    <row r="58" s="3" customFormat="1" ht="20" customHeight="1" spans="1:30">
      <c r="A58" s="12"/>
      <c r="B58" s="25"/>
      <c r="C58" s="25"/>
      <c r="D58" s="26" t="s">
        <v>638</v>
      </c>
      <c r="E58" s="26" t="s">
        <v>699</v>
      </c>
      <c r="F58" s="26" t="s">
        <v>724</v>
      </c>
      <c r="G58" s="26" t="s">
        <v>725</v>
      </c>
      <c r="H58" s="26">
        <v>2120101</v>
      </c>
      <c r="I58" s="34" t="s">
        <v>643</v>
      </c>
      <c r="J58" s="26">
        <v>6</v>
      </c>
      <c r="K58" s="26" t="s">
        <v>722</v>
      </c>
      <c r="L58" s="26">
        <v>2000</v>
      </c>
      <c r="M58" s="26">
        <v>2000</v>
      </c>
      <c r="N58" s="36"/>
      <c r="O58" s="36"/>
      <c r="P58" s="36"/>
      <c r="Q58" s="37"/>
      <c r="R58" s="4"/>
      <c r="S58" s="4"/>
      <c r="T58" s="4"/>
      <c r="U58" s="4"/>
      <c r="V58" s="4"/>
      <c r="W58" s="4"/>
      <c r="X58" s="4"/>
      <c r="Y58" s="4"/>
      <c r="Z58" s="4"/>
      <c r="AA58" s="4"/>
      <c r="AB58" s="4"/>
      <c r="AC58" s="4"/>
      <c r="AD58" s="4"/>
    </row>
    <row r="59" s="3" customFormat="1" ht="20" customHeight="1" spans="1:30">
      <c r="A59" s="12"/>
      <c r="B59" s="25"/>
      <c r="C59" s="25"/>
      <c r="D59" s="26" t="s">
        <v>638</v>
      </c>
      <c r="E59" s="26" t="s">
        <v>699</v>
      </c>
      <c r="F59" s="26" t="s">
        <v>715</v>
      </c>
      <c r="G59" s="26" t="s">
        <v>716</v>
      </c>
      <c r="H59" s="26">
        <v>2120101</v>
      </c>
      <c r="I59" s="34" t="s">
        <v>643</v>
      </c>
      <c r="J59" s="26">
        <v>4</v>
      </c>
      <c r="K59" s="26" t="s">
        <v>722</v>
      </c>
      <c r="L59" s="26">
        <v>10000</v>
      </c>
      <c r="M59" s="26">
        <v>10000</v>
      </c>
      <c r="N59" s="36"/>
      <c r="O59" s="36"/>
      <c r="P59" s="36"/>
      <c r="Q59" s="37"/>
      <c r="R59" s="4"/>
      <c r="S59" s="4"/>
      <c r="T59" s="4"/>
      <c r="U59" s="4"/>
      <c r="V59" s="4"/>
      <c r="W59" s="4"/>
      <c r="X59" s="4"/>
      <c r="Y59" s="4"/>
      <c r="Z59" s="4"/>
      <c r="AA59" s="4"/>
      <c r="AB59" s="4"/>
      <c r="AC59" s="4"/>
      <c r="AD59" s="4"/>
    </row>
    <row r="60" s="3" customFormat="1" ht="20" customHeight="1" spans="1:30">
      <c r="A60" s="12"/>
      <c r="B60" s="25"/>
      <c r="C60" s="25"/>
      <c r="D60" s="31" t="s">
        <v>638</v>
      </c>
      <c r="E60" s="31" t="s">
        <v>699</v>
      </c>
      <c r="F60" s="17" t="s">
        <v>709</v>
      </c>
      <c r="G60" s="22" t="s">
        <v>710</v>
      </c>
      <c r="H60" s="17" t="s">
        <v>642</v>
      </c>
      <c r="I60" s="35" t="s">
        <v>643</v>
      </c>
      <c r="J60" s="26">
        <v>1</v>
      </c>
      <c r="K60" s="26" t="s">
        <v>702</v>
      </c>
      <c r="L60" s="26">
        <v>20000</v>
      </c>
      <c r="M60" s="26">
        <v>20000</v>
      </c>
      <c r="N60" s="36"/>
      <c r="O60" s="36"/>
      <c r="P60" s="36"/>
      <c r="Q60" s="37"/>
      <c r="R60" s="4"/>
      <c r="S60" s="4"/>
      <c r="T60" s="4"/>
      <c r="U60" s="4"/>
      <c r="V60" s="4"/>
      <c r="W60" s="4"/>
      <c r="X60" s="4"/>
      <c r="Y60" s="4"/>
      <c r="Z60" s="4"/>
      <c r="AA60" s="4"/>
      <c r="AB60" s="4"/>
      <c r="AC60" s="4"/>
      <c r="AD60" s="4"/>
    </row>
    <row r="61" s="3" customFormat="1" ht="20" hidden="1" customHeight="1" spans="1:30">
      <c r="A61" s="12"/>
      <c r="B61" s="29" t="s">
        <v>141</v>
      </c>
      <c r="C61" s="25"/>
      <c r="D61" s="26"/>
      <c r="E61" s="26"/>
      <c r="F61" s="26"/>
      <c r="G61" s="26"/>
      <c r="H61" s="26"/>
      <c r="I61" s="34"/>
      <c r="J61" s="26"/>
      <c r="K61" s="26"/>
      <c r="L61" s="25">
        <f>SUM(L54:L60)</f>
        <v>60000</v>
      </c>
      <c r="M61" s="25">
        <f>SUM(M54:M60)</f>
        <v>60000</v>
      </c>
      <c r="N61" s="36"/>
      <c r="O61" s="36"/>
      <c r="P61" s="36"/>
      <c r="Q61" s="37"/>
      <c r="R61" s="4"/>
      <c r="S61" s="4"/>
      <c r="T61" s="4"/>
      <c r="U61" s="4"/>
      <c r="V61" s="4"/>
      <c r="W61" s="4"/>
      <c r="X61" s="4"/>
      <c r="Y61" s="4"/>
      <c r="Z61" s="4"/>
      <c r="AA61" s="4"/>
      <c r="AB61" s="4"/>
      <c r="AC61" s="4"/>
      <c r="AD61" s="4"/>
    </row>
    <row r="62" s="3" customFormat="1" ht="20" customHeight="1" spans="1:30">
      <c r="A62" s="12"/>
      <c r="B62" s="25"/>
      <c r="C62" s="25" t="s">
        <v>726</v>
      </c>
      <c r="D62" s="26" t="s">
        <v>638</v>
      </c>
      <c r="E62" s="26" t="s">
        <v>639</v>
      </c>
      <c r="F62" s="26" t="s">
        <v>674</v>
      </c>
      <c r="G62" s="27" t="s">
        <v>675</v>
      </c>
      <c r="H62" s="16">
        <v>2120101</v>
      </c>
      <c r="I62" s="34" t="s">
        <v>643</v>
      </c>
      <c r="J62" s="26">
        <v>50</v>
      </c>
      <c r="K62" s="26" t="s">
        <v>676</v>
      </c>
      <c r="L62" s="26">
        <v>13500</v>
      </c>
      <c r="M62" s="26">
        <v>13500</v>
      </c>
      <c r="N62" s="36"/>
      <c r="O62" s="36"/>
      <c r="P62" s="36"/>
      <c r="Q62" s="37"/>
      <c r="R62" s="4"/>
      <c r="S62" s="4"/>
      <c r="T62" s="4"/>
      <c r="U62" s="4"/>
      <c r="V62" s="4"/>
      <c r="W62" s="4"/>
      <c r="X62" s="4"/>
      <c r="Y62" s="4"/>
      <c r="Z62" s="4"/>
      <c r="AA62" s="4"/>
      <c r="AB62" s="4"/>
      <c r="AC62" s="4"/>
      <c r="AD62" s="4"/>
    </row>
    <row r="63" s="3" customFormat="1" ht="20" customHeight="1" spans="1:30">
      <c r="A63" s="12"/>
      <c r="B63" s="25"/>
      <c r="C63" s="25"/>
      <c r="D63" s="26" t="s">
        <v>638</v>
      </c>
      <c r="E63" s="26" t="s">
        <v>639</v>
      </c>
      <c r="F63" s="26" t="s">
        <v>719</v>
      </c>
      <c r="G63" s="26" t="s">
        <v>720</v>
      </c>
      <c r="H63" s="26">
        <v>2120101</v>
      </c>
      <c r="I63" s="34" t="s">
        <v>643</v>
      </c>
      <c r="J63" s="26">
        <v>15</v>
      </c>
      <c r="K63" s="26" t="s">
        <v>568</v>
      </c>
      <c r="L63" s="26">
        <v>3750</v>
      </c>
      <c r="M63" s="26">
        <v>3750</v>
      </c>
      <c r="N63" s="36"/>
      <c r="O63" s="36"/>
      <c r="P63" s="36"/>
      <c r="Q63" s="37"/>
      <c r="R63" s="4"/>
      <c r="S63" s="4"/>
      <c r="T63" s="4"/>
      <c r="U63" s="4"/>
      <c r="V63" s="4"/>
      <c r="W63" s="4"/>
      <c r="X63" s="4"/>
      <c r="Y63" s="4"/>
      <c r="Z63" s="4"/>
      <c r="AA63" s="4"/>
      <c r="AB63" s="4"/>
      <c r="AC63" s="4"/>
      <c r="AD63" s="4"/>
    </row>
    <row r="64" s="3" customFormat="1" ht="20" customHeight="1" spans="1:30">
      <c r="A64" s="12"/>
      <c r="B64" s="25"/>
      <c r="C64" s="25"/>
      <c r="D64" s="26" t="s">
        <v>638</v>
      </c>
      <c r="E64" s="26" t="s">
        <v>639</v>
      </c>
      <c r="F64" s="26" t="s">
        <v>683</v>
      </c>
      <c r="G64" s="28" t="s">
        <v>684</v>
      </c>
      <c r="H64" s="26">
        <v>2120101</v>
      </c>
      <c r="I64" s="34" t="s">
        <v>643</v>
      </c>
      <c r="J64" s="26">
        <v>5</v>
      </c>
      <c r="K64" s="26" t="s">
        <v>653</v>
      </c>
      <c r="L64" s="26">
        <v>6750</v>
      </c>
      <c r="M64" s="26">
        <v>6750</v>
      </c>
      <c r="N64" s="36"/>
      <c r="O64" s="36"/>
      <c r="P64" s="36"/>
      <c r="Q64" s="37"/>
      <c r="R64" s="4"/>
      <c r="S64" s="4"/>
      <c r="T64" s="4"/>
      <c r="U64" s="4"/>
      <c r="V64" s="4"/>
      <c r="W64" s="4"/>
      <c r="X64" s="4"/>
      <c r="Y64" s="4"/>
      <c r="Z64" s="4"/>
      <c r="AA64" s="4"/>
      <c r="AB64" s="4"/>
      <c r="AC64" s="4"/>
      <c r="AD64" s="4"/>
    </row>
    <row r="65" s="3" customFormat="1" ht="20" customHeight="1" spans="1:30">
      <c r="A65" s="12"/>
      <c r="B65" s="25"/>
      <c r="C65" s="25"/>
      <c r="D65" s="26" t="s">
        <v>638</v>
      </c>
      <c r="E65" s="26" t="s">
        <v>699</v>
      </c>
      <c r="F65" s="26" t="s">
        <v>724</v>
      </c>
      <c r="G65" s="26" t="s">
        <v>725</v>
      </c>
      <c r="H65" s="26">
        <v>2120101</v>
      </c>
      <c r="I65" s="34" t="s">
        <v>643</v>
      </c>
      <c r="J65" s="26">
        <v>6</v>
      </c>
      <c r="K65" s="26" t="s">
        <v>722</v>
      </c>
      <c r="L65" s="26">
        <v>4000</v>
      </c>
      <c r="M65" s="26">
        <v>4000</v>
      </c>
      <c r="N65" s="36"/>
      <c r="O65" s="36"/>
      <c r="P65" s="36"/>
      <c r="Q65" s="37"/>
      <c r="R65" s="4"/>
      <c r="S65" s="4"/>
      <c r="T65" s="4"/>
      <c r="U65" s="4"/>
      <c r="V65" s="4"/>
      <c r="W65" s="4"/>
      <c r="X65" s="4"/>
      <c r="Y65" s="4"/>
      <c r="Z65" s="4"/>
      <c r="AA65" s="4"/>
      <c r="AB65" s="4"/>
      <c r="AC65" s="4"/>
      <c r="AD65" s="4"/>
    </row>
    <row r="66" s="3" customFormat="1" ht="20" customHeight="1" spans="1:30">
      <c r="A66" s="12"/>
      <c r="B66" s="25"/>
      <c r="C66" s="25"/>
      <c r="D66" s="26" t="s">
        <v>638</v>
      </c>
      <c r="E66" s="26" t="s">
        <v>699</v>
      </c>
      <c r="F66" s="26" t="s">
        <v>715</v>
      </c>
      <c r="G66" s="26" t="s">
        <v>716</v>
      </c>
      <c r="H66" s="26">
        <v>2120101</v>
      </c>
      <c r="I66" s="34" t="s">
        <v>643</v>
      </c>
      <c r="J66" s="26">
        <v>1</v>
      </c>
      <c r="K66" s="26" t="s">
        <v>702</v>
      </c>
      <c r="L66" s="26">
        <v>12000</v>
      </c>
      <c r="M66" s="26">
        <v>12000</v>
      </c>
      <c r="N66" s="36"/>
      <c r="O66" s="36"/>
      <c r="P66" s="36"/>
      <c r="Q66" s="37"/>
      <c r="R66" s="4"/>
      <c r="S66" s="4"/>
      <c r="T66" s="4"/>
      <c r="U66" s="4"/>
      <c r="V66" s="4"/>
      <c r="W66" s="4"/>
      <c r="X66" s="4"/>
      <c r="Y66" s="4"/>
      <c r="Z66" s="4"/>
      <c r="AA66" s="4"/>
      <c r="AB66" s="4"/>
      <c r="AC66" s="4"/>
      <c r="AD66" s="4"/>
    </row>
    <row r="67" s="3" customFormat="1" ht="20" customHeight="1" spans="1:30">
      <c r="A67" s="12"/>
      <c r="B67" s="25"/>
      <c r="C67" s="25"/>
      <c r="D67" s="26" t="s">
        <v>638</v>
      </c>
      <c r="E67" s="31" t="s">
        <v>699</v>
      </c>
      <c r="F67" s="17" t="s">
        <v>709</v>
      </c>
      <c r="G67" s="22" t="s">
        <v>710</v>
      </c>
      <c r="H67" s="17" t="s">
        <v>642</v>
      </c>
      <c r="I67" s="35" t="s">
        <v>643</v>
      </c>
      <c r="J67" s="26">
        <v>1</v>
      </c>
      <c r="K67" s="26" t="s">
        <v>702</v>
      </c>
      <c r="L67" s="26">
        <v>20000</v>
      </c>
      <c r="M67" s="26">
        <v>20000</v>
      </c>
      <c r="N67" s="36"/>
      <c r="O67" s="36"/>
      <c r="P67" s="36"/>
      <c r="Q67" s="37"/>
      <c r="R67" s="4"/>
      <c r="S67" s="4"/>
      <c r="T67" s="4"/>
      <c r="U67" s="4"/>
      <c r="V67" s="4"/>
      <c r="W67" s="4"/>
      <c r="X67" s="4"/>
      <c r="Y67" s="4"/>
      <c r="Z67" s="4"/>
      <c r="AA67" s="4"/>
      <c r="AB67" s="4"/>
      <c r="AC67" s="4"/>
      <c r="AD67" s="4"/>
    </row>
    <row r="68" s="3" customFormat="1" ht="20" hidden="1" customHeight="1" spans="1:30">
      <c r="A68" s="12"/>
      <c r="B68" s="29" t="s">
        <v>141</v>
      </c>
      <c r="C68" s="25"/>
      <c r="D68" s="26"/>
      <c r="E68" s="26"/>
      <c r="F68" s="26"/>
      <c r="G68" s="26"/>
      <c r="H68" s="26"/>
      <c r="I68" s="34"/>
      <c r="J68" s="26"/>
      <c r="K68" s="26"/>
      <c r="L68" s="25">
        <f>SUM(L62:L67)</f>
        <v>60000</v>
      </c>
      <c r="M68" s="25">
        <f>SUM(M62:M67)</f>
        <v>60000</v>
      </c>
      <c r="N68" s="36"/>
      <c r="O68" s="36"/>
      <c r="P68" s="36"/>
      <c r="Q68" s="37"/>
      <c r="R68" s="4"/>
      <c r="S68" s="4"/>
      <c r="T68" s="4"/>
      <c r="U68" s="4"/>
      <c r="V68" s="4"/>
      <c r="W68" s="4"/>
      <c r="X68" s="4"/>
      <c r="Y68" s="4"/>
      <c r="Z68" s="4"/>
      <c r="AA68" s="4"/>
      <c r="AB68" s="4"/>
      <c r="AC68" s="4"/>
      <c r="AD68" s="4"/>
    </row>
    <row r="69" s="3" customFormat="1" ht="20" customHeight="1" spans="1:30">
      <c r="A69" s="12"/>
      <c r="B69" s="25"/>
      <c r="C69" s="25" t="s">
        <v>727</v>
      </c>
      <c r="D69" s="26" t="s">
        <v>638</v>
      </c>
      <c r="E69" s="26" t="s">
        <v>639</v>
      </c>
      <c r="F69" s="26" t="s">
        <v>651</v>
      </c>
      <c r="G69" s="27" t="s">
        <v>675</v>
      </c>
      <c r="H69" s="16">
        <v>2120101</v>
      </c>
      <c r="I69" s="34" t="s">
        <v>643</v>
      </c>
      <c r="J69" s="26">
        <v>50</v>
      </c>
      <c r="K69" s="26" t="s">
        <v>676</v>
      </c>
      <c r="L69" s="26">
        <v>13500</v>
      </c>
      <c r="M69" s="26">
        <v>13500</v>
      </c>
      <c r="N69" s="36"/>
      <c r="O69" s="36"/>
      <c r="P69" s="36"/>
      <c r="Q69" s="37"/>
      <c r="R69" s="4"/>
      <c r="S69" s="4"/>
      <c r="T69" s="4"/>
      <c r="U69" s="4"/>
      <c r="V69" s="4"/>
      <c r="W69" s="4"/>
      <c r="X69" s="4"/>
      <c r="Y69" s="4"/>
      <c r="Z69" s="4"/>
      <c r="AA69" s="4"/>
      <c r="AB69" s="4"/>
      <c r="AC69" s="4"/>
      <c r="AD69" s="4"/>
    </row>
    <row r="70" s="3" customFormat="1" ht="20" customHeight="1" spans="1:30">
      <c r="A70" s="12"/>
      <c r="B70" s="25"/>
      <c r="C70" s="25"/>
      <c r="D70" s="26" t="s">
        <v>638</v>
      </c>
      <c r="E70" s="26" t="s">
        <v>639</v>
      </c>
      <c r="F70" s="26" t="s">
        <v>719</v>
      </c>
      <c r="G70" s="26" t="s">
        <v>720</v>
      </c>
      <c r="H70" s="26">
        <v>2120101</v>
      </c>
      <c r="I70" s="34" t="s">
        <v>643</v>
      </c>
      <c r="J70" s="26">
        <v>15</v>
      </c>
      <c r="K70" s="26" t="s">
        <v>568</v>
      </c>
      <c r="L70" s="26">
        <v>3750</v>
      </c>
      <c r="M70" s="26">
        <v>3750</v>
      </c>
      <c r="N70" s="36"/>
      <c r="O70" s="36"/>
      <c r="P70" s="36"/>
      <c r="Q70" s="37"/>
      <c r="R70" s="4"/>
      <c r="S70" s="4"/>
      <c r="T70" s="4"/>
      <c r="U70" s="4"/>
      <c r="V70" s="4"/>
      <c r="W70" s="4"/>
      <c r="X70" s="4"/>
      <c r="Y70" s="4"/>
      <c r="Z70" s="4"/>
      <c r="AA70" s="4"/>
      <c r="AB70" s="4"/>
      <c r="AC70" s="4"/>
      <c r="AD70" s="4"/>
    </row>
    <row r="71" s="3" customFormat="1" ht="20" customHeight="1" spans="1:30">
      <c r="A71" s="12"/>
      <c r="B71" s="25"/>
      <c r="C71" s="25"/>
      <c r="D71" s="26" t="s">
        <v>638</v>
      </c>
      <c r="E71" s="26" t="s">
        <v>639</v>
      </c>
      <c r="F71" s="26" t="s">
        <v>651</v>
      </c>
      <c r="G71" s="27" t="s">
        <v>652</v>
      </c>
      <c r="H71" s="16">
        <v>2120101</v>
      </c>
      <c r="I71" s="34" t="s">
        <v>643</v>
      </c>
      <c r="J71" s="26">
        <v>1</v>
      </c>
      <c r="K71" s="26" t="s">
        <v>653</v>
      </c>
      <c r="L71" s="26">
        <v>6000</v>
      </c>
      <c r="M71" s="26">
        <v>6000</v>
      </c>
      <c r="N71" s="36"/>
      <c r="O71" s="36"/>
      <c r="P71" s="36"/>
      <c r="Q71" s="37"/>
      <c r="R71" s="4"/>
      <c r="S71" s="4"/>
      <c r="T71" s="4"/>
      <c r="U71" s="4"/>
      <c r="V71" s="4"/>
      <c r="W71" s="4"/>
      <c r="X71" s="4"/>
      <c r="Y71" s="4"/>
      <c r="Z71" s="4"/>
      <c r="AA71" s="4"/>
      <c r="AB71" s="4"/>
      <c r="AC71" s="4"/>
      <c r="AD71" s="4"/>
    </row>
    <row r="72" s="3" customFormat="1" ht="20" customHeight="1" spans="1:31">
      <c r="A72" s="12"/>
      <c r="B72" s="25"/>
      <c r="C72" s="25"/>
      <c r="D72" s="26" t="s">
        <v>638</v>
      </c>
      <c r="E72" s="26" t="s">
        <v>699</v>
      </c>
      <c r="F72" s="26" t="s">
        <v>724</v>
      </c>
      <c r="G72" s="26" t="s">
        <v>725</v>
      </c>
      <c r="H72" s="26">
        <v>2120101</v>
      </c>
      <c r="I72" s="34" t="s">
        <v>643</v>
      </c>
      <c r="J72" s="26">
        <v>6</v>
      </c>
      <c r="K72" s="26" t="s">
        <v>722</v>
      </c>
      <c r="L72" s="26">
        <v>2000</v>
      </c>
      <c r="M72" s="26">
        <v>2000</v>
      </c>
      <c r="N72" s="36"/>
      <c r="O72" s="36"/>
      <c r="P72" s="36"/>
      <c r="Q72" s="37"/>
      <c r="R72" s="4"/>
      <c r="S72" s="4"/>
      <c r="T72" s="4"/>
      <c r="U72" s="4"/>
      <c r="V72" s="4"/>
      <c r="W72" s="4"/>
      <c r="X72" s="4"/>
      <c r="Y72" s="4"/>
      <c r="Z72" s="4"/>
      <c r="AA72" s="4"/>
      <c r="AB72" s="4"/>
      <c r="AC72" s="4"/>
      <c r="AD72" s="4"/>
      <c r="AE72" s="4"/>
    </row>
    <row r="73" s="4" customFormat="1" ht="20" customHeight="1" spans="1:17">
      <c r="A73" s="12"/>
      <c r="B73" s="25"/>
      <c r="C73" s="25"/>
      <c r="D73" s="26" t="s">
        <v>638</v>
      </c>
      <c r="E73" s="26" t="s">
        <v>699</v>
      </c>
      <c r="F73" s="26" t="s">
        <v>715</v>
      </c>
      <c r="G73" s="26" t="s">
        <v>716</v>
      </c>
      <c r="H73" s="26">
        <v>2120101</v>
      </c>
      <c r="I73" s="34" t="s">
        <v>643</v>
      </c>
      <c r="J73" s="26">
        <v>1</v>
      </c>
      <c r="K73" s="26" t="s">
        <v>702</v>
      </c>
      <c r="L73" s="26">
        <v>14750</v>
      </c>
      <c r="M73" s="26">
        <v>14750</v>
      </c>
      <c r="N73" s="36"/>
      <c r="O73" s="36"/>
      <c r="P73" s="36"/>
      <c r="Q73" s="37"/>
    </row>
    <row r="74" s="4" customFormat="1" ht="20" customHeight="1" spans="1:17">
      <c r="A74" s="12"/>
      <c r="B74" s="25"/>
      <c r="C74" s="25"/>
      <c r="D74" s="26" t="s">
        <v>638</v>
      </c>
      <c r="E74" s="26" t="s">
        <v>699</v>
      </c>
      <c r="F74" s="17" t="s">
        <v>709</v>
      </c>
      <c r="G74" s="22" t="s">
        <v>710</v>
      </c>
      <c r="H74" s="17" t="s">
        <v>642</v>
      </c>
      <c r="I74" s="35" t="s">
        <v>643</v>
      </c>
      <c r="J74" s="26">
        <v>1</v>
      </c>
      <c r="K74" s="26" t="s">
        <v>702</v>
      </c>
      <c r="L74" s="26">
        <v>20000</v>
      </c>
      <c r="M74" s="26">
        <v>20000</v>
      </c>
      <c r="N74" s="36"/>
      <c r="O74" s="36"/>
      <c r="P74" s="36"/>
      <c r="Q74" s="37"/>
    </row>
    <row r="75" s="4" customFormat="1" ht="20" hidden="1" customHeight="1" spans="1:17">
      <c r="A75" s="12"/>
      <c r="B75" s="29" t="s">
        <v>141</v>
      </c>
      <c r="C75" s="25"/>
      <c r="D75" s="26"/>
      <c r="E75" s="26"/>
      <c r="F75" s="26"/>
      <c r="G75" s="38"/>
      <c r="H75" s="26"/>
      <c r="I75" s="34"/>
      <c r="J75" s="26"/>
      <c r="K75" s="25"/>
      <c r="L75" s="25">
        <v>60000</v>
      </c>
      <c r="M75" s="25">
        <v>60000</v>
      </c>
      <c r="N75" s="36"/>
      <c r="O75" s="36"/>
      <c r="P75" s="36"/>
      <c r="Q75" s="37"/>
    </row>
    <row r="76" s="4" customFormat="1" ht="20" hidden="1" customHeight="1" spans="1:17">
      <c r="A76" s="12" t="s">
        <v>139</v>
      </c>
      <c r="B76" s="14"/>
      <c r="C76" s="14"/>
      <c r="D76" s="16"/>
      <c r="E76" s="17"/>
      <c r="F76" s="20"/>
      <c r="G76" s="20"/>
      <c r="H76" s="17"/>
      <c r="I76" s="35"/>
      <c r="J76" s="16"/>
      <c r="K76" s="16"/>
      <c r="L76" s="14">
        <v>1761500</v>
      </c>
      <c r="M76" s="14">
        <v>1261500</v>
      </c>
      <c r="N76" s="37">
        <v>500000</v>
      </c>
      <c r="O76" s="36"/>
      <c r="P76" s="36"/>
      <c r="Q76" s="37"/>
    </row>
    <row r="77" s="4" customFormat="1" spans="1:17">
      <c r="A77" s="6"/>
      <c r="B77" s="6"/>
      <c r="C77" s="6"/>
      <c r="D77" s="39"/>
      <c r="E77" s="39"/>
      <c r="F77" s="39"/>
      <c r="G77" s="39"/>
      <c r="H77" s="39"/>
      <c r="I77" s="42"/>
      <c r="J77" s="39"/>
      <c r="K77" s="39"/>
      <c r="L77" s="39"/>
      <c r="M77" s="39"/>
      <c r="N77" s="39"/>
      <c r="O77" s="43"/>
      <c r="P77" s="43"/>
      <c r="Q77" s="43"/>
    </row>
    <row r="78" s="4" customFormat="1" ht="13" customHeight="1" spans="1:14">
      <c r="A78" s="40"/>
      <c r="B78" s="6"/>
      <c r="C78" s="6"/>
      <c r="D78" s="6"/>
      <c r="E78" s="6"/>
      <c r="F78" s="6"/>
      <c r="G78" s="6"/>
      <c r="H78" s="6"/>
      <c r="I78" s="7"/>
      <c r="J78" s="6"/>
      <c r="K78" s="6"/>
      <c r="L78" s="6"/>
      <c r="M78" s="6"/>
      <c r="N78" s="6"/>
    </row>
    <row r="79" s="4" customFormat="1" spans="1:14">
      <c r="A79" s="40"/>
      <c r="B79" s="6"/>
      <c r="C79" s="6"/>
      <c r="D79" s="6"/>
      <c r="E79" s="6"/>
      <c r="F79" s="6"/>
      <c r="G79" s="6"/>
      <c r="H79" s="6"/>
      <c r="I79" s="7"/>
      <c r="J79" s="6"/>
      <c r="K79" s="6"/>
      <c r="L79" s="6"/>
      <c r="M79" s="6"/>
      <c r="N79" s="6"/>
    </row>
    <row r="80" s="4" customFormat="1" spans="1:14">
      <c r="A80" s="40"/>
      <c r="B80" s="6"/>
      <c r="C80" s="6"/>
      <c r="D80" s="6"/>
      <c r="E80" s="6"/>
      <c r="F80" s="6"/>
      <c r="G80" s="6"/>
      <c r="H80" s="6"/>
      <c r="I80" s="7"/>
      <c r="J80" s="6"/>
      <c r="K80" s="6"/>
      <c r="L80" s="6"/>
      <c r="M80" s="6"/>
      <c r="N80" s="6"/>
    </row>
    <row r="81" s="4" customFormat="1" spans="1:14">
      <c r="A81" s="40"/>
      <c r="B81" s="6"/>
      <c r="C81" s="6"/>
      <c r="D81" s="6"/>
      <c r="E81" s="6"/>
      <c r="F81" s="6"/>
      <c r="G81" s="6"/>
      <c r="H81" s="6"/>
      <c r="I81" s="7"/>
      <c r="J81" s="6"/>
      <c r="K81" s="6"/>
      <c r="L81" s="6"/>
      <c r="M81" s="6"/>
      <c r="N81" s="6"/>
    </row>
    <row r="82" s="4" customFormat="1" spans="1:14">
      <c r="A82" s="40"/>
      <c r="B82" s="6"/>
      <c r="C82" s="6"/>
      <c r="D82" s="6"/>
      <c r="E82" s="6"/>
      <c r="F82" s="6"/>
      <c r="G82" s="6"/>
      <c r="H82" s="6"/>
      <c r="I82" s="7"/>
      <c r="J82" s="6"/>
      <c r="K82" s="6"/>
      <c r="L82" s="6"/>
      <c r="M82" s="6"/>
      <c r="N82" s="6"/>
    </row>
    <row r="83" s="4" customFormat="1" spans="1:14">
      <c r="A83" s="40"/>
      <c r="B83" s="6"/>
      <c r="C83" s="6"/>
      <c r="D83" s="6"/>
      <c r="E83" s="6"/>
      <c r="F83" s="6"/>
      <c r="G83" s="6"/>
      <c r="H83" s="6"/>
      <c r="I83" s="7"/>
      <c r="J83" s="6"/>
      <c r="K83" s="6"/>
      <c r="L83" s="6"/>
      <c r="M83" s="6"/>
      <c r="N83" s="6"/>
    </row>
    <row r="84" s="4" customFormat="1" spans="1:14">
      <c r="A84" s="40"/>
      <c r="B84" s="6"/>
      <c r="C84" s="6"/>
      <c r="D84" s="6"/>
      <c r="E84" s="6"/>
      <c r="F84" s="6"/>
      <c r="G84" s="6"/>
      <c r="H84" s="6"/>
      <c r="I84" s="7"/>
      <c r="J84" s="6"/>
      <c r="K84" s="6"/>
      <c r="L84" s="6"/>
      <c r="M84" s="6"/>
      <c r="N84" s="6"/>
    </row>
    <row r="85" s="4" customFormat="1" spans="1:14">
      <c r="A85" s="40"/>
      <c r="B85" s="6"/>
      <c r="C85" s="6"/>
      <c r="D85" s="6"/>
      <c r="E85" s="6"/>
      <c r="F85" s="6"/>
      <c r="G85" s="6"/>
      <c r="H85" s="6"/>
      <c r="I85" s="7"/>
      <c r="J85" s="6"/>
      <c r="K85" s="6"/>
      <c r="L85" s="6"/>
      <c r="M85" s="6"/>
      <c r="N85" s="6"/>
    </row>
    <row r="86" s="4" customFormat="1" spans="1:14">
      <c r="A86" s="40"/>
      <c r="B86" s="6"/>
      <c r="C86" s="6"/>
      <c r="D86" s="6"/>
      <c r="E86" s="6"/>
      <c r="F86" s="6"/>
      <c r="G86" s="6"/>
      <c r="H86" s="6"/>
      <c r="I86" s="7"/>
      <c r="J86" s="6"/>
      <c r="K86" s="6"/>
      <c r="L86" s="6"/>
      <c r="M86" s="6"/>
      <c r="N86" s="6"/>
    </row>
    <row r="87" s="4" customFormat="1" spans="1:14">
      <c r="A87" s="40"/>
      <c r="B87" s="6"/>
      <c r="C87" s="6"/>
      <c r="D87" s="6"/>
      <c r="E87" s="6"/>
      <c r="F87" s="6"/>
      <c r="G87" s="6"/>
      <c r="H87" s="6"/>
      <c r="I87" s="7"/>
      <c r="J87" s="6"/>
      <c r="K87" s="6"/>
      <c r="L87" s="6"/>
      <c r="M87" s="6"/>
      <c r="N87" s="6"/>
    </row>
    <row r="88" s="4" customFormat="1" spans="1:14">
      <c r="A88" s="40"/>
      <c r="B88" s="6"/>
      <c r="C88" s="6"/>
      <c r="D88" s="6"/>
      <c r="E88" s="6"/>
      <c r="F88" s="6"/>
      <c r="G88" s="6"/>
      <c r="H88" s="6"/>
      <c r="I88" s="7"/>
      <c r="J88" s="6"/>
      <c r="K88" s="6"/>
      <c r="L88" s="6"/>
      <c r="M88" s="6"/>
      <c r="N88" s="6"/>
    </row>
    <row r="89" s="4" customFormat="1" spans="1:14">
      <c r="A89" s="40"/>
      <c r="B89" s="6"/>
      <c r="C89" s="6"/>
      <c r="D89" s="6"/>
      <c r="E89" s="6"/>
      <c r="F89" s="6"/>
      <c r="G89" s="6"/>
      <c r="H89" s="6"/>
      <c r="I89" s="7"/>
      <c r="J89" s="6"/>
      <c r="K89" s="6"/>
      <c r="L89" s="6"/>
      <c r="M89" s="6"/>
      <c r="N89" s="6"/>
    </row>
    <row r="90" s="4" customFormat="1" spans="1:14">
      <c r="A90" s="40"/>
      <c r="B90" s="6"/>
      <c r="C90" s="6"/>
      <c r="D90" s="6"/>
      <c r="E90" s="6"/>
      <c r="F90" s="6"/>
      <c r="G90" s="6"/>
      <c r="H90" s="6"/>
      <c r="I90" s="7"/>
      <c r="J90" s="6"/>
      <c r="K90" s="6"/>
      <c r="L90" s="6"/>
      <c r="M90" s="6"/>
      <c r="N90" s="6"/>
    </row>
    <row r="91" s="4" customFormat="1" spans="1:14">
      <c r="A91" s="40"/>
      <c r="B91" s="6"/>
      <c r="C91" s="6"/>
      <c r="D91" s="6"/>
      <c r="E91" s="6"/>
      <c r="F91" s="6"/>
      <c r="G91" s="6"/>
      <c r="H91" s="6"/>
      <c r="I91" s="7"/>
      <c r="J91" s="6"/>
      <c r="K91" s="6"/>
      <c r="L91" s="6"/>
      <c r="M91" s="6"/>
      <c r="N91" s="6"/>
    </row>
    <row r="92" s="4" customFormat="1" spans="1:14">
      <c r="A92" s="41"/>
      <c r="B92" s="41"/>
      <c r="C92" s="41"/>
      <c r="D92" s="6"/>
      <c r="E92" s="6"/>
      <c r="F92" s="6"/>
      <c r="G92" s="6"/>
      <c r="H92" s="6"/>
      <c r="I92" s="7"/>
      <c r="J92" s="6"/>
      <c r="K92" s="6"/>
      <c r="L92" s="6"/>
      <c r="M92" s="6"/>
      <c r="N92" s="6"/>
    </row>
  </sheetData>
  <autoFilter ref="A4:AE76">
    <filterColumn colId="4">
      <filters>
        <filter val="工程类"/>
        <filter val="服务类"/>
        <filter val="货物类"/>
      </filters>
    </filterColumn>
    <extLst/>
  </autoFilter>
  <mergeCells count="3">
    <mergeCell ref="D2:Q2"/>
    <mergeCell ref="A3:C3"/>
    <mergeCell ref="A92:C92"/>
  </mergeCells>
  <dataValidations count="11">
    <dataValidation type="list" allowBlank="1" showInputMessage="1" sqref="D4 H4 M4 D5 D6 D7 D8 D9 D10 D11 D12 D13 D14 D15 D16 D17 D18 D19 D20 D21 D22 D23 D24 D25 D26 D27 D30 D31 D32 D33 D36 D37 D38 D39 D76 D77 H77 M77 D28:D29 D34:D35 D78:D1048576 H78:H1048576 M78:M1048576">
      <formula1>[8]填报说明!#REF!</formula1>
    </dataValidation>
    <dataValidation type="list" allowBlank="1" showInputMessage="1" showErrorMessage="1" sqref="F4 G4 I4 F77 G77 I77 F78:F1048576 G78:G1048576 I78:I1048576">
      <formula1>[8]填报说明!#REF!</formula1>
    </dataValidation>
    <dataValidation type="list" allowBlank="1" showInputMessage="1" showErrorMessage="1" sqref="F5 G5 I5 I6 F7 I7 I8 F9 I9 F10 G10 I10 I11 F12 I12 I17 I18 I19 I20 F21 I21 F22 I22 F23 I23 F24 I24 I25 I26 I27 I30 I31 I32 F33 G33 I33 F34 G34 I34 I35 I36 I37 G38 I38 I39 F45 G45 I45 F52 G52 I52 F60 G60 I60 F67 G67 I67 F74 G74 I74 I76 F13:F16 F28:F29 G28:G29 I13:I16 I28:I29">
      <formula1>[2]填报说明!#REF!</formula1>
    </dataValidation>
    <dataValidation type="list" allowBlank="1" showInputMessage="1" sqref="H5 H6 H7 H8 H9 H10 H11 H12 H17 H18 H19 H20 H21 H22 H23 H24 H25 H26 H27 H30 H31 H32 H33 H34 H35 H36 H37 H38 H39 H45 H52 H60 H67 H74 H76 H13:H16 H28:H29">
      <formula1>[2]填报说明!#REF!</formula1>
    </dataValidation>
    <dataValidation type="list" allowBlank="1" showInputMessage="1" showErrorMessage="1" sqref="F37:G37 F38 F44:G44 F46:G46 F48:G48 F50:G50 F51:G51 F55:G55 F63:G63 F70:G70 F40:G41 F58:G59 F72:G73 F65:G66">
      <formula1>[1]填报说明!#REF!</formula1>
    </dataValidation>
    <dataValidation type="list" allowBlank="1" showInputMessage="1" sqref="D42 H42 D43 H43 D44 H44 D45 D48 H48 D49 H49 D50 H50 D51 H51 D55 H55 D56 H56 D57 H57 D60 D63 H63 H64 H68 H69 D70 H70 H71 D74 D75 H75 D40:D41 D46:D47 D52:D54 D58:D59 D61:D62 D64:D66 D67:D69 D71:D73 H40:H41 H46:H47 H53:H54 H58:H59 H61:H62 H65:H66 H72:H73">
      <formula1>[7]填报说明!#REF!</formula1>
    </dataValidation>
    <dataValidation type="list" allowBlank="1" showInputMessage="1" showErrorMessage="1" sqref="I42 F43 I43 I44 I48 I49 I50 I51 I55 I56 F57 I57 I63 I64 I68 F69 I69 I70 F71 I71 F75 I75 I40:I41 I46:I47 I53:I54 I58:I59 I61:I62 I65:I66 I72:I73">
      <formula1>[7]填报说明!#REF!</formula1>
    </dataValidation>
    <dataValidation type="list" allowBlank="1" showInputMessage="1" showErrorMessage="1" sqref="G43 G57 G71 G75">
      <formula1>[3]填报说明!#REF!</formula1>
    </dataValidation>
    <dataValidation type="list" allowBlank="1" showInputMessage="1" showErrorMessage="1" sqref="F47">
      <formula1>[4]填报说明!#REF!</formula1>
    </dataValidation>
    <dataValidation type="list" allowBlank="1" showInputMessage="1" showErrorMessage="1" sqref="F54:G54 F61:G61">
      <formula1>[5]填报说明!#REF!</formula1>
    </dataValidation>
    <dataValidation type="list" allowBlank="1" showInputMessage="1" showErrorMessage="1" sqref="F62:G62 G69">
      <formula1>[6]填报说明!#REF!</formula1>
    </dataValidation>
  </dataValidation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28</vt:i4>
      </vt:variant>
    </vt:vector>
  </HeadingPairs>
  <TitlesOfParts>
    <vt:vector size="28"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9一般预算基本支出表（按部门经济分类）</vt:lpstr>
      <vt:lpstr>10工资福利(政府预算)</vt:lpstr>
      <vt:lpstr>11工资福利</vt:lpstr>
      <vt:lpstr>12个人家庭(政府预算)</vt:lpstr>
      <vt:lpstr>13个人家庭</vt:lpstr>
      <vt:lpstr>14商品服务(政府预算)</vt:lpstr>
      <vt:lpstr>15商品服务</vt:lpstr>
      <vt:lpstr>16三公</vt:lpstr>
      <vt:lpstr>17政府性基金</vt:lpstr>
      <vt:lpstr>18政府性基金(政府预算)</vt:lpstr>
      <vt:lpstr>19政府性基金（部门预算）</vt:lpstr>
      <vt:lpstr>20国有资本经营预算</vt:lpstr>
      <vt:lpstr>21财政专户管理资金</vt:lpstr>
      <vt:lpstr>22专项清单</vt:lpstr>
      <vt:lpstr>23项目支出绩效目标表</vt:lpstr>
      <vt:lpstr>24整体支出绩效目标表</vt:lpstr>
      <vt:lpstr>25国有资产占有情况表</vt:lpstr>
      <vt:lpstr>26政府采购表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清晨的太阳</cp:lastModifiedBy>
  <dcterms:created xsi:type="dcterms:W3CDTF">2024-05-11T20:51:00Z</dcterms:created>
  <dcterms:modified xsi:type="dcterms:W3CDTF">2024-06-07T06:27:42Z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301FB2324B0D4224AF63A0697C61D764_13</vt:lpwstr>
  </property>
  <property fmtid="{D5CDD505-2E9C-101B-9397-08002B2CF9AE}" pid="3" name="KSOProductBuildVer">
    <vt:lpwstr>2052-12.1.0.16729</vt:lpwstr>
  </property>
  <property fmtid="{D5CDD505-2E9C-101B-9397-08002B2CF9AE}" pid="4" name="KSOReadingLayout">
    <vt:bool>true</vt:bool>
  </property>
</Properties>
</file>