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预算表（货物、工程采购、购买服务）" sheetId="28" r:id="rId28"/>
  </sheets>
  <definedNames>
    <definedName name="_xlnm._FilterDatabase" localSheetId="27" hidden="1">'26政府采购预算表（货物、工程采购、购买服务）'!$A$8:$AD$213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<sst xmlns="http://schemas.openxmlformats.org/spreadsheetml/2006/main" count="3468" uniqueCount="1020">
  <si>
    <t>2023年岳阳地区部门预算公开表</t>
  </si>
  <si>
    <t>单位代码：</t>
  </si>
  <si>
    <t>单位名称：</t>
  </si>
  <si>
    <t>岳阳市城市垃圾清运管理所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</si>
  <si>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</si>
  <si>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</si>
  <si>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</si>
  <si>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</si>
  <si>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</si>
  <si>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</si>
  <si>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</si>
  <si>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</si>
  <si>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</si>
  <si>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</si>
  <si>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</si>
  <si>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</si>
  <si>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</si>
  <si>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</si>
  <si>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</si>
  <si>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</si>
  <si>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</si>
  <si>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</si>
  <si>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</si>
  <si>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</si>
  <si>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</si>
  <si>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</si>
  <si>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</si>
  <si>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</si>
  <si>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</si>
  <si>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</si>
  <si>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</si>
  <si>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</si>
  <si>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</si>
  <si>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</si>
  <si>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填报部门：岳阳市城市垃圾清运管理所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</si>
  <si>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</si>
  <si>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</si>
  <si>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</si>
  <si>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</si>
  <si>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</si>
  <si>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</si>
  <si>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</si>
  <si>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</si>
  <si>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</si>
  <si>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</si>
  <si>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</si>
  <si>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</si>
  <si>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</si>
  <si>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</si>
  <si>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</si>
  <si>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</si>
  <si>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</si>
  <si>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</si>
  <si>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</si>
  <si>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</si>
  <si>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</si>
  <si>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</si>
  <si>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</si>
  <si>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</si>
  <si>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</si>
  <si>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</si>
  <si>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</si>
  <si>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</si>
  <si>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</si>
  <si>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</si>
  <si>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</si>
  <si>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</si>
  <si>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</si>
  <si>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</si>
  <si>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</si>
  <si>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</si>
  <si>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</si>
  <si>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</si>
  <si>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</si>
  <si>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</si>
  <si>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</si>
  <si>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</si>
  <si>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</si>
  <si>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</si>
  <si>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</si>
  <si>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</si>
  <si>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</si>
  <si>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</si>
  <si>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</si>
  <si>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</si>
  <si>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</si>
  <si>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</si>
  <si>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</si>
  <si>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</si>
  <si>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</si>
  <si>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</si>
  <si>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</si>
  <si>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</si>
  <si>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</si>
  <si>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</si>
  <si>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</si>
  <si>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</si>
  <si>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</si>
  <si>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</si>
  <si>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</si>
  <si>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</si>
  <si>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</si>
  <si>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</si>
  <si>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</si>
  <si>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</si>
  <si>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</si>
  <si>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</si>
  <si>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</si>
  <si>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</si>
  <si>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</si>
  <si>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</si>
  <si>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</si>
  <si>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</si>
  <si>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</si>
  <si>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</si>
  <si>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</si>
  <si>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</si>
  <si>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</si>
  <si>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</si>
  <si>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</si>
  <si>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</si>
  <si>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</si>
  <si>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</si>
  <si>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</si>
  <si>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</si>
  <si>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</si>
  <si>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</si>
  <si>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</si>
  <si>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</si>
  <si>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</si>
  <si>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</si>
  <si>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</si>
  <si>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</si>
  <si>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</si>
  <si>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</si>
  <si>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</si>
  <si>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</si>
  <si>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</si>
  <si>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</si>
  <si>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</si>
  <si>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</si>
  <si>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</si>
  <si>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</si>
  <si>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</si>
  <si>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</si>
  <si>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</si>
  <si>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</si>
  <si>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</si>
  <si>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</si>
  <si>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</si>
  <si>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</si>
  <si>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</si>
  <si>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</si>
  <si>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</si>
  <si>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</si>
  <si>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</si>
  <si>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</si>
  <si>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</si>
  <si>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423</t>
  </si>
  <si>
    <t xml:space="preserve">  423001</t>
  </si>
  <si>
    <t xml:space="preserve">  岳阳市垃圾清运管理所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</si>
  <si>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</si>
  <si>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</si>
  <si>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</si>
  <si>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</si>
  <si>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</si>
  <si>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</si>
  <si>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</si>
  <si>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</si>
  <si>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</si>
  <si>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</si>
  <si>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</si>
  <si>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</si>
  <si>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</si>
  <si>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</si>
  <si>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</si>
  <si>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</si>
  <si>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</si>
  <si>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</si>
  <si>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</si>
  <si>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</si>
  <si>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</si>
  <si>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</si>
  <si>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</si>
  <si>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</si>
  <si>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</si>
  <si>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</si>
  <si>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</si>
  <si>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</si>
  <si>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</si>
  <si>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</si>
  <si>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</si>
  <si>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</si>
  <si>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</si>
  <si>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</si>
  <si>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</si>
  <si>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</si>
  <si>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</si>
  <si>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</si>
  <si>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</si>
  <si>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</si>
  <si>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</si>
  <si>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</si>
  <si>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</si>
  <si>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</si>
  <si>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</si>
  <si>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</si>
  <si>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</si>
  <si>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</si>
  <si>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</si>
  <si>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</si>
  <si>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</si>
  <si>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</si>
  <si>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</si>
  <si>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</si>
  <si>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</si>
  <si>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</si>
  <si>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</si>
  <si>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</si>
  <si>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</si>
  <si>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</si>
  <si>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</si>
  <si>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</si>
  <si>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</si>
  <si>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</si>
  <si>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</si>
  <si>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</si>
  <si>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</si>
  <si>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</si>
  <si>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</si>
  <si>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</si>
  <si>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</si>
  <si>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</si>
  <si>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</si>
  <si>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</si>
  <si>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</si>
  <si>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</si>
  <si>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</si>
  <si>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</si>
  <si>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</si>
  <si>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</si>
  <si>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</si>
  <si>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</si>
  <si>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</si>
  <si>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</si>
  <si>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</si>
  <si>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</si>
  <si>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</si>
  <si>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</si>
  <si>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</si>
  <si>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</si>
  <si>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</si>
  <si>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</si>
  <si>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</si>
  <si>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</si>
  <si>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</si>
  <si>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</si>
  <si>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</si>
  <si>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</si>
  <si>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</si>
  <si>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</si>
  <si>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</si>
  <si>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</si>
  <si>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</si>
  <si>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</si>
  <si>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</si>
  <si>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</si>
  <si>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</si>
  <si>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</si>
  <si>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</si>
  <si>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</si>
  <si>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</si>
  <si>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</si>
  <si>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</si>
  <si>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</si>
  <si>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</si>
  <si>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</si>
  <si>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</si>
  <si>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</si>
  <si>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</si>
  <si>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</si>
  <si>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</si>
  <si>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</si>
  <si>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</si>
  <si>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</si>
  <si>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</si>
  <si>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</si>
  <si>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</si>
  <si>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</si>
  <si>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</si>
  <si>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</si>
  <si>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</si>
  <si>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</si>
  <si>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</si>
  <si>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</si>
  <si>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</si>
  <si>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</si>
  <si>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部门：423_岳阳市城市垃圾清运管理所</t>
  </si>
  <si>
    <t>部门公开表09</t>
  </si>
  <si>
    <t>部门：岳阳市城市垃圾清运管理所</t>
  </si>
  <si>
    <t>经济科目</t>
  </si>
  <si>
    <t>经济科目编码</t>
  </si>
  <si>
    <t>经济科目名称</t>
  </si>
  <si>
    <t>303</t>
  </si>
  <si>
    <t>30302</t>
  </si>
  <si>
    <t>退休费</t>
  </si>
  <si>
    <t>30399</t>
  </si>
  <si>
    <t>其他对个人和家庭的补助</t>
  </si>
  <si>
    <t>301</t>
  </si>
  <si>
    <t>08</t>
  </si>
  <si>
    <t>30108</t>
  </si>
  <si>
    <t>机关事业单位基本养老保险缴费</t>
  </si>
  <si>
    <t>09</t>
  </si>
  <si>
    <t>30109</t>
  </si>
  <si>
    <t>职业年金缴费</t>
  </si>
  <si>
    <t>12</t>
  </si>
  <si>
    <t>30112</t>
  </si>
  <si>
    <t>其他社会保障缴费</t>
  </si>
  <si>
    <t>10</t>
  </si>
  <si>
    <t>30110</t>
  </si>
  <si>
    <t>职工基本医疗保险缴费</t>
  </si>
  <si>
    <t>03</t>
  </si>
  <si>
    <t>30103</t>
  </si>
  <si>
    <t>奖金</t>
  </si>
  <si>
    <t>07</t>
  </si>
  <si>
    <t>30107</t>
  </si>
  <si>
    <t>绩效工资</t>
  </si>
  <si>
    <t>30106</t>
  </si>
  <si>
    <t>伙食补助费</t>
  </si>
  <si>
    <t>30101</t>
  </si>
  <si>
    <t>基本工资</t>
  </si>
  <si>
    <t>30102</t>
  </si>
  <si>
    <t>津贴补贴</t>
  </si>
  <si>
    <t>13</t>
  </si>
  <si>
    <t>30113</t>
  </si>
  <si>
    <t>住房公积金</t>
  </si>
  <si>
    <t>302</t>
  </si>
  <si>
    <t>商品和服务支出</t>
  </si>
  <si>
    <t>30213</t>
  </si>
  <si>
    <t>维修（护）费</t>
  </si>
  <si>
    <t>30202</t>
  </si>
  <si>
    <t>印刷费</t>
  </si>
  <si>
    <t>04</t>
  </si>
  <si>
    <t>30204</t>
  </si>
  <si>
    <t>手续费</t>
  </si>
  <si>
    <t>30205</t>
  </si>
  <si>
    <t>水费</t>
  </si>
  <si>
    <t>30206</t>
  </si>
  <si>
    <t>电费</t>
  </si>
  <si>
    <t>30201</t>
  </si>
  <si>
    <t>办公费</t>
  </si>
  <si>
    <t>39</t>
  </si>
  <si>
    <t>30239</t>
  </si>
  <si>
    <t>其他交通费用</t>
  </si>
  <si>
    <t>28</t>
  </si>
  <si>
    <t>30228</t>
  </si>
  <si>
    <t>工会经费</t>
  </si>
  <si>
    <t>30207</t>
  </si>
  <si>
    <t>邮电费</t>
  </si>
  <si>
    <t>30299</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</si>
  <si>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</si>
  <si>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</si>
  <si>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</si>
  <si>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</si>
  <si>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</si>
  <si>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</si>
  <si>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</si>
  <si>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</si>
  <si>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</si>
  <si>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</si>
  <si>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公务员医疗补助缴费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</si>
  <si>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</si>
  <si>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</si>
  <si>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</si>
  <si>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</si>
  <si>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</si>
  <si>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</si>
  <si>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</si>
  <si>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</si>
  <si>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</si>
  <si>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</si>
  <si>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</si>
  <si>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</si>
  <si>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</si>
  <si>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</si>
  <si>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</si>
  <si>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</si>
  <si>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</si>
  <si>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</si>
  <si>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</si>
  <si>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</si>
  <si>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</si>
  <si>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</si>
  <si>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</si>
  <si>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</si>
  <si>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</si>
  <si>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</si>
  <si>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部门公开表15</t>
  </si>
  <si>
    <t>总 计</t>
  </si>
  <si>
    <t>咨询费</t>
  </si>
  <si>
    <t>取暖费</t>
  </si>
  <si>
    <t>物业管理费</t>
  </si>
  <si>
    <t>差旅费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</si>
  <si>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</si>
  <si>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</si>
  <si>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</si>
  <si>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</si>
  <si>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</si>
  <si>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</si>
  <si>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</si>
  <si>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</si>
  <si>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</si>
  <si>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</si>
  <si>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</si>
  <si>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</si>
  <si>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</si>
  <si>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</si>
  <si>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</si>
  <si>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</si>
  <si>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</si>
  <si>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</si>
  <si>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</si>
  <si>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</si>
  <si>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</si>
  <si>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</si>
  <si>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</si>
  <si>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</si>
  <si>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</si>
  <si>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</si>
  <si>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</si>
  <si>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</si>
  <si>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</si>
  <si>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</si>
  <si>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</si>
  <si>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</si>
  <si>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</si>
  <si>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</si>
  <si>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</si>
  <si>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</si>
  <si>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</si>
  <si>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</si>
  <si>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</si>
  <si>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</si>
  <si>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</si>
  <si>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</si>
  <si>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</si>
  <si>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423001</t>
  </si>
  <si>
    <t xml:space="preserve">   编外用工人员经费</t>
  </si>
  <si>
    <t xml:space="preserve">   公务用车运行维护费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</si>
  <si>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</si>
  <si>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</si>
  <si>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</si>
  <si>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</si>
  <si>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</si>
  <si>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</si>
  <si>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</si>
  <si>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</si>
  <si>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</si>
  <si>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</si>
  <si>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</si>
  <si>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</si>
  <si>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</si>
  <si>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</si>
  <si>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</si>
  <si>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423001</t>
  </si>
  <si>
    <t>岳阳市垃圾清运管理所</t>
  </si>
  <si>
    <t xml:space="preserve">  编外用工人员经费</t>
  </si>
  <si>
    <t xml:space="preserve">在2023年完成编外人员工资发放工作，按项目计划进行，将成本控制在预算内。
</t>
  </si>
  <si>
    <t>效益指标</t>
  </si>
  <si>
    <t>生态效益指标</t>
  </si>
  <si>
    <t>生态环境改善情况</t>
  </si>
  <si>
    <t>有所改善</t>
  </si>
  <si>
    <t>实现可持续发展</t>
  </si>
  <si>
    <t>未达指标值酌情扣分</t>
  </si>
  <si>
    <t>定性</t>
  </si>
  <si>
    <t>社会效益指标</t>
  </si>
  <si>
    <t>经费保障编外人员享受应有的待遇</t>
  </si>
  <si>
    <t>收益率达100％</t>
  </si>
  <si>
    <t>产出指标</t>
  </si>
  <si>
    <t>时效指标</t>
  </si>
  <si>
    <t>编外人员到岗及时率、及时发放工资、及时缴纳社保</t>
  </si>
  <si>
    <t>100%</t>
  </si>
  <si>
    <t>定量</t>
  </si>
  <si>
    <t>质量指标</t>
  </si>
  <si>
    <t>按照相关规定履行聘用程序。</t>
  </si>
  <si>
    <t>合规率100％</t>
  </si>
  <si>
    <t>数量指标</t>
  </si>
  <si>
    <t>聘用驾驶员、维修工、站厕管理员、办公室行管等编外人员不超过153人</t>
  </si>
  <si>
    <t>少于或等于153人</t>
  </si>
  <si>
    <t>满意度指标</t>
  </si>
  <si>
    <t>服务对象满意度指标</t>
  </si>
  <si>
    <t>编外人员满意度</t>
  </si>
  <si>
    <t>≥95%</t>
  </si>
  <si>
    <t>绝大部分人满意</t>
  </si>
  <si>
    <t>成本指标</t>
  </si>
  <si>
    <t>生态环境成本指标</t>
  </si>
  <si>
    <t>对自然生态环境造成的负面影响</t>
  </si>
  <si>
    <t>无</t>
  </si>
  <si>
    <t>无负面影响</t>
  </si>
  <si>
    <t>社会成本指标</t>
  </si>
  <si>
    <t>对社会发展可能造成的负面影响</t>
  </si>
  <si>
    <t>经济成本指标</t>
  </si>
  <si>
    <t>编外人员经费</t>
  </si>
  <si>
    <t>770万</t>
  </si>
  <si>
    <t>控制在770万内</t>
  </si>
  <si>
    <t xml:space="preserve">  公务用车运行维护费</t>
  </si>
  <si>
    <t xml:space="preserve">在2023年完成公务用车运行维护工作，按项目计划进行，将成本控制在预算内。
</t>
  </si>
  <si>
    <t>保障环卫特种车辆安全出行</t>
  </si>
  <si>
    <t>出车次数</t>
  </si>
  <si>
    <t>日常确保生产用车</t>
  </si>
  <si>
    <t>根据各垃圾站垃圾量高效派车</t>
  </si>
  <si>
    <t>车辆派遣及时率</t>
  </si>
  <si>
    <t>及时出车</t>
  </si>
  <si>
    <t>按时派车，保障日常垃圾清运工作</t>
  </si>
  <si>
    <t>历年经验</t>
  </si>
  <si>
    <t>59辆环卫特种车辆</t>
  </si>
  <si>
    <t>59辆</t>
  </si>
  <si>
    <t>勾臂车7辆，密封车、集装箱、多功能车45辆，皮卡车4辆，压缩车1辆，新购2辆环卫车辆</t>
  </si>
  <si>
    <t>维修保养59辆环卫特种车辆</t>
  </si>
  <si>
    <t>环卫特种车出行安全率</t>
  </si>
  <si>
    <t>安全率达99.5％</t>
  </si>
  <si>
    <t>经济效益指标</t>
  </si>
  <si>
    <t>不适用</t>
  </si>
  <si>
    <t>548万</t>
  </si>
  <si>
    <t>控制在548万内</t>
  </si>
  <si>
    <t xml:space="preserve">  业务工作经费</t>
  </si>
  <si>
    <t xml:space="preserve">在2023年完成业务工作，按项目计划进行，将成本控制在预算内。
</t>
  </si>
  <si>
    <t>业务工作经费</t>
  </si>
  <si>
    <t>231万</t>
  </si>
  <si>
    <t>控制在231万内</t>
  </si>
  <si>
    <t>专项考评</t>
  </si>
  <si>
    <t>12次</t>
  </si>
  <si>
    <t>1月1次</t>
  </si>
  <si>
    <t>专项考评年12次（1月1次）</t>
  </si>
  <si>
    <t>垃圾处理率、垃圾站及公厕保洁率</t>
  </si>
  <si>
    <t>日常确保100％</t>
  </si>
  <si>
    <t>达到100％</t>
  </si>
  <si>
    <t>2023年年内完成</t>
  </si>
  <si>
    <t>居民生活环境明显改善、生活质量得到提升</t>
  </si>
  <si>
    <t>得到提升</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</si>
  <si>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</si>
  <si>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</si>
  <si>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</si>
  <si>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</si>
  <si>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</si>
  <si>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</si>
  <si>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</si>
  <si>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</si>
  <si>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</si>
  <si>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</si>
  <si>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</si>
  <si>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1、负责中心城区范围内的垃圾中转站、主次干道两侧及单位庭院多功能放置点的垃圾清运工作。
2、负责单位垃圾中转站的设施维护维修和设备的维修保养，以及与垃圾站相连公厕的维护和管理。 
3、负责垃圾运输车辆的维修、保养和安全管理。 
4、负责上级主管部门交办的其他工作。</t>
  </si>
  <si>
    <t xml:space="preserve"> 数量指标</t>
  </si>
  <si>
    <t>公用支出安排金额</t>
  </si>
  <si>
    <t>万元</t>
  </si>
  <si>
    <t>该指标主要考察公用支出安排情况</t>
  </si>
  <si>
    <t>按公用支出安排金额达到100%计10分，每增降1%扣1分，扣完为止</t>
  </si>
  <si>
    <t xml:space="preserve"> 质量指标</t>
  </si>
  <si>
    <t>公用支出到位率</t>
  </si>
  <si>
    <t>该指标主要考察公用支出安排到位情况</t>
  </si>
  <si>
    <t>公用支出到位率达到100%得10分 ，每降低1%扣1分，扣完为止</t>
  </si>
  <si>
    <t xml:space="preserve"> 时效指标</t>
  </si>
  <si>
    <t>工作完成时间</t>
  </si>
  <si>
    <t>按月安排</t>
  </si>
  <si>
    <t>月份</t>
  </si>
  <si>
    <t>该指标主要考察工作安排时间</t>
  </si>
  <si>
    <t>按时安排完成率100%得15分，每降低1%扣1分，扣完为止</t>
  </si>
  <si>
    <t>总成本控制</t>
  </si>
  <si>
    <t>该指标主要考察总成本控制情况</t>
  </si>
  <si>
    <t>按资金安排金额达到100%计15分， 每增降1%扣1分，扣完为止</t>
  </si>
  <si>
    <t xml:space="preserve">效益指标 </t>
  </si>
  <si>
    <t>单位正常运转需要保障</t>
  </si>
  <si>
    <t>应保尽保</t>
  </si>
  <si>
    <t>该指标主要考察单位运转需要保障 范围应保尽保</t>
  </si>
  <si>
    <t>按单位正常运转保障范围 符合得10分，基本符合得5分</t>
  </si>
  <si>
    <t>对自然生态环境造成负面影响</t>
  </si>
  <si>
    <t>可持续影响指标</t>
  </si>
  <si>
    <t xml:space="preserve">
人民群众十分满意</t>
  </si>
  <si>
    <t>%</t>
  </si>
  <si>
    <t>人民群众对该项的满意度≥90%</t>
  </si>
  <si>
    <t>满意度大于等于90%的得10分，满意度小于90%且大于等于80%的得8分，满意度小于80%且大于等于60%的得5分，满意度小于60%不得分。</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</si>
  <si>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</si>
  <si>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</si>
  <si>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</si>
  <si>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</si>
  <si>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</si>
  <si>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</si>
  <si>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</si>
  <si>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</si>
  <si>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</si>
  <si>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</si>
  <si>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</si>
  <si>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</si>
  <si>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</si>
  <si>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</si>
  <si>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</si>
  <si>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</si>
  <si>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</si>
  <si>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</si>
  <si>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</si>
  <si>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</si>
  <si>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</si>
  <si>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</si>
  <si>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</si>
  <si>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</si>
  <si>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</si>
  <si>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</si>
  <si>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</si>
  <si>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</si>
  <si>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</si>
  <si>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</si>
  <si>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</si>
  <si>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</si>
  <si>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</si>
  <si>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</si>
  <si>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</si>
  <si>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</si>
  <si>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</si>
  <si>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货物类</t>
  </si>
  <si>
    <t>A020101</t>
  </si>
  <si>
    <t>计算机设备</t>
  </si>
  <si>
    <t>套</t>
  </si>
  <si>
    <t>A02080701</t>
  </si>
  <si>
    <t>电话机</t>
  </si>
  <si>
    <t>台</t>
  </si>
  <si>
    <t>复印机</t>
  </si>
  <si>
    <t>A020210</t>
  </si>
  <si>
    <t>文印设备</t>
  </si>
  <si>
    <t>A050104</t>
  </si>
  <si>
    <t>普通期刊</t>
  </si>
  <si>
    <t>A050101</t>
  </si>
  <si>
    <t>普通图书</t>
  </si>
  <si>
    <t>本</t>
  </si>
  <si>
    <t>A060205</t>
  </si>
  <si>
    <t>木制台、桌类</t>
  </si>
  <si>
    <t>A060302</t>
  </si>
  <si>
    <t>木骨架为主的椅凳类</t>
  </si>
  <si>
    <t>把</t>
  </si>
  <si>
    <t>A060303</t>
  </si>
  <si>
    <t>塑料椅凳类</t>
  </si>
  <si>
    <t>个</t>
  </si>
  <si>
    <t>A060402</t>
  </si>
  <si>
    <t>木骨架沙发类</t>
  </si>
  <si>
    <t>A060501</t>
  </si>
  <si>
    <t>木质柜类</t>
  </si>
  <si>
    <t>A060503</t>
  </si>
  <si>
    <t>金属质柜类</t>
  </si>
  <si>
    <t>A060601</t>
  </si>
  <si>
    <t>木质架类</t>
  </si>
  <si>
    <t>A07030305</t>
  </si>
  <si>
    <t>窗帘及类似品</t>
  </si>
  <si>
    <t>幅</t>
  </si>
  <si>
    <t>A07030502</t>
  </si>
  <si>
    <t>手提包、背包</t>
  </si>
  <si>
    <t>A090101</t>
  </si>
  <si>
    <t>复印纸</t>
  </si>
  <si>
    <t>箱</t>
  </si>
  <si>
    <t>A090102</t>
  </si>
  <si>
    <t>信纸</t>
  </si>
  <si>
    <t>A090103</t>
  </si>
  <si>
    <t>信封</t>
  </si>
  <si>
    <t>A090201</t>
  </si>
  <si>
    <t>鼓粉盒</t>
  </si>
  <si>
    <t>/</t>
  </si>
  <si>
    <t>A090202</t>
  </si>
  <si>
    <t>硒鼓、粉盒</t>
  </si>
  <si>
    <t>A090203</t>
  </si>
  <si>
    <t>喷墨盒</t>
  </si>
  <si>
    <t>A090204</t>
  </si>
  <si>
    <t>墨水盒</t>
  </si>
  <si>
    <t>A090205</t>
  </si>
  <si>
    <t>色带</t>
  </si>
  <si>
    <t>条</t>
  </si>
  <si>
    <t>A090301</t>
  </si>
  <si>
    <t>墨水</t>
  </si>
  <si>
    <t>瓶</t>
  </si>
  <si>
    <t>A090302</t>
  </si>
  <si>
    <t>颜料</t>
  </si>
  <si>
    <t>A090401</t>
  </si>
  <si>
    <t>文具</t>
  </si>
  <si>
    <t>A090402</t>
  </si>
  <si>
    <t>笔</t>
  </si>
  <si>
    <t>盒</t>
  </si>
  <si>
    <t>A090199</t>
  </si>
  <si>
    <t>其他纸制品</t>
  </si>
  <si>
    <t>A150303</t>
  </si>
  <si>
    <t>制茶及茶制品</t>
  </si>
  <si>
    <t>袋</t>
  </si>
  <si>
    <t>A180201</t>
  </si>
  <si>
    <t>塑料制品</t>
  </si>
  <si>
    <t>A090499</t>
  </si>
  <si>
    <t>其他文教用品</t>
  </si>
  <si>
    <t>A090501</t>
  </si>
  <si>
    <t>卫生用纸制品</t>
  </si>
  <si>
    <t>A090502</t>
  </si>
  <si>
    <t>消毒杀菌用品</t>
  </si>
  <si>
    <t>A090503</t>
  </si>
  <si>
    <t>肥(香)皂和合成洗涤剂</t>
  </si>
  <si>
    <t>A090599</t>
  </si>
  <si>
    <t>其他清洁用具</t>
  </si>
  <si>
    <t>A180402</t>
  </si>
  <si>
    <t>日用陶瓷制品</t>
  </si>
  <si>
    <t>A9901</t>
  </si>
  <si>
    <t>垃圾容器</t>
  </si>
  <si>
    <t>服务类</t>
  </si>
  <si>
    <t>C190101</t>
  </si>
  <si>
    <t>医院服务</t>
  </si>
  <si>
    <t>人</t>
  </si>
  <si>
    <t>工程类</t>
  </si>
  <si>
    <t>B021601</t>
  </si>
  <si>
    <t>污水处理工程施工</t>
  </si>
  <si>
    <t>次</t>
  </si>
  <si>
    <t>C020602</t>
  </si>
  <si>
    <t>硬件运维服务</t>
  </si>
  <si>
    <t>C020603</t>
  </si>
  <si>
    <t>软件运维服务</t>
  </si>
  <si>
    <t>C020604</t>
  </si>
  <si>
    <t>安全运维服务</t>
  </si>
  <si>
    <t>C020699</t>
  </si>
  <si>
    <t>其他运行维护服务</t>
  </si>
  <si>
    <t>C030101</t>
  </si>
  <si>
    <t>基础电信服务</t>
  </si>
  <si>
    <t>C030102</t>
  </si>
  <si>
    <t>增值电信服务</t>
  </si>
  <si>
    <t>C0302</t>
  </si>
  <si>
    <t>互联网信息服务</t>
  </si>
  <si>
    <t>C0501</t>
  </si>
  <si>
    <t>计算机设备维修和保养服务</t>
  </si>
  <si>
    <t>C0502</t>
  </si>
  <si>
    <t>办公设备维修和保养服务</t>
  </si>
  <si>
    <t>C050301</t>
  </si>
  <si>
    <t>车辆维修和保养服务</t>
  </si>
  <si>
    <t>C050399</t>
  </si>
  <si>
    <t>其他车辆维修和保养服务</t>
  </si>
  <si>
    <t>C0507</t>
  </si>
  <si>
    <t>空调、电梯维修和保养服务</t>
  </si>
  <si>
    <t>C0702</t>
  </si>
  <si>
    <t>餐饮服务</t>
  </si>
  <si>
    <t>C0806</t>
  </si>
  <si>
    <t>广告服务</t>
  </si>
  <si>
    <t>C081401</t>
  </si>
  <si>
    <t>印刷服务</t>
  </si>
  <si>
    <t>C08140199</t>
  </si>
  <si>
    <t>其他印刷服务</t>
  </si>
  <si>
    <t>C2001</t>
  </si>
  <si>
    <t>新闻服务</t>
  </si>
  <si>
    <t>C081901</t>
  </si>
  <si>
    <t>邮政服务</t>
  </si>
  <si>
    <t>C081902</t>
  </si>
  <si>
    <t>速递服务</t>
  </si>
  <si>
    <t>A02091107</t>
  </si>
  <si>
    <t>视频监控设备</t>
  </si>
  <si>
    <t>C1806</t>
  </si>
  <si>
    <t>专业技能培训服务</t>
  </si>
  <si>
    <t>C200306</t>
  </si>
  <si>
    <t>烈士陵园和纪念馆服务</t>
  </si>
  <si>
    <t>A150302</t>
  </si>
  <si>
    <t>茶及饮料原料</t>
  </si>
  <si>
    <t>件</t>
  </si>
  <si>
    <t>A020617</t>
  </si>
  <si>
    <t>生产辅助用电器</t>
  </si>
  <si>
    <t>C99</t>
  </si>
  <si>
    <t>其他服务</t>
  </si>
  <si>
    <t>A0999</t>
  </si>
  <si>
    <t>其他办公消耗用品及类物品</t>
  </si>
  <si>
    <t>B0510</t>
  </si>
  <si>
    <t>消防工程和安防工程</t>
  </si>
  <si>
    <t>A032501</t>
  </si>
  <si>
    <t>消防设备</t>
  </si>
  <si>
    <t>A032208</t>
  </si>
  <si>
    <t>应急救援设备类</t>
  </si>
  <si>
    <t>C150401</t>
  </si>
  <si>
    <t>人寿保险服务</t>
  </si>
  <si>
    <t>C15040201</t>
  </si>
  <si>
    <t>机动车保险服务</t>
  </si>
  <si>
    <t>C150499</t>
  </si>
  <si>
    <t>其他保险服务</t>
  </si>
  <si>
    <t>A07030101</t>
  </si>
  <si>
    <t>制服</t>
  </si>
  <si>
    <t>A0703010504</t>
  </si>
  <si>
    <t>手套</t>
  </si>
  <si>
    <t>双</t>
  </si>
  <si>
    <t>A07030302</t>
  </si>
  <si>
    <t>毛巾</t>
  </si>
  <si>
    <t>袋/把</t>
  </si>
  <si>
    <t>A11080199</t>
  </si>
  <si>
    <t>其他医用材料口罩</t>
  </si>
  <si>
    <t>A160104</t>
  </si>
  <si>
    <t>润滑油</t>
  </si>
  <si>
    <t>C230206</t>
  </si>
  <si>
    <t>汽车、摩托车、燃料和零配
件专门零售服务</t>
  </si>
  <si>
    <t>C230299</t>
  </si>
  <si>
    <t>无店铺和其他零售服务</t>
  </si>
  <si>
    <t>A180101</t>
  </si>
  <si>
    <t>橡胶轮胎和内胎</t>
  </si>
  <si>
    <t>A180199</t>
  </si>
  <si>
    <t>其他橡胶制品</t>
  </si>
  <si>
    <t>捆</t>
  </si>
  <si>
    <t>A020508</t>
  </si>
  <si>
    <t>液压机械</t>
  </si>
  <si>
    <t>A020509</t>
  </si>
  <si>
    <t>金属加工设备</t>
  </si>
  <si>
    <t>A020512</t>
  </si>
  <si>
    <t>起重设备</t>
  </si>
  <si>
    <t>米</t>
  </si>
  <si>
    <t>A020519</t>
  </si>
  <si>
    <t>泵</t>
  </si>
  <si>
    <t>A020526</t>
  </si>
  <si>
    <t>减速机及传动装置</t>
  </si>
  <si>
    <t>A020527</t>
  </si>
  <si>
    <t>飞轮和皮带轮</t>
  </si>
  <si>
    <t>根</t>
  </si>
  <si>
    <t>A020601</t>
  </si>
  <si>
    <t>电机</t>
  </si>
  <si>
    <t>A020615</t>
  </si>
  <si>
    <t>电源设备</t>
  </si>
  <si>
    <t>A020616</t>
  </si>
  <si>
    <t>电容器</t>
  </si>
  <si>
    <t>A020619</t>
  </si>
  <si>
    <t>照明设备</t>
  </si>
  <si>
    <t>A020620</t>
  </si>
  <si>
    <t>电气机械设备</t>
  </si>
  <si>
    <t>A020621</t>
  </si>
  <si>
    <t>绝缘电线和电缆</t>
  </si>
  <si>
    <t>A020623</t>
  </si>
  <si>
    <t>电气设备零部件</t>
  </si>
  <si>
    <t>A020699</t>
  </si>
  <si>
    <t>其他电气设备</t>
  </si>
  <si>
    <t>A02100102</t>
  </si>
  <si>
    <t>压力仪表</t>
  </si>
  <si>
    <t>A02100103</t>
  </si>
  <si>
    <t>流量仪表</t>
  </si>
  <si>
    <t>A100408</t>
  </si>
  <si>
    <t>钢材</t>
  </si>
  <si>
    <t>吨</t>
  </si>
  <si>
    <t>A1005</t>
  </si>
  <si>
    <t>有色金属冶炼及压延产品</t>
  </si>
  <si>
    <t>A100501</t>
  </si>
  <si>
    <t>十种有色金属</t>
  </si>
  <si>
    <t>A100502</t>
  </si>
  <si>
    <t>其他有色金属</t>
  </si>
  <si>
    <t>C0599</t>
  </si>
  <si>
    <t>其他维修和保养服务</t>
  </si>
  <si>
    <t>C220201</t>
  </si>
  <si>
    <t>金属制品的制造业服务和金属加工服务</t>
  </si>
  <si>
    <t>C220203</t>
  </si>
  <si>
    <t>机械和设备制造业服务</t>
  </si>
  <si>
    <t>A170109</t>
  </si>
  <si>
    <t>油墨及类似产品</t>
  </si>
  <si>
    <t>C2302</t>
  </si>
  <si>
    <t>零售服务</t>
  </si>
  <si>
    <t>C230208</t>
  </si>
  <si>
    <t>五金、家具和室内装修材料专门零售服务</t>
  </si>
  <si>
    <t>B0801</t>
  </si>
  <si>
    <t>房屋修缮</t>
  </si>
  <si>
    <t>B0899</t>
  </si>
  <si>
    <t>其他建筑物、构筑物修缮</t>
  </si>
  <si>
    <t>A9999</t>
  </si>
  <si>
    <t>其他不另分类的物品</t>
  </si>
  <si>
    <t>A160101</t>
  </si>
  <si>
    <t>汽油</t>
  </si>
  <si>
    <t>升</t>
  </si>
  <si>
    <t>A160103</t>
  </si>
  <si>
    <t>柴油</t>
  </si>
  <si>
    <t>C080299</t>
  </si>
  <si>
    <t>其他会计服务</t>
  </si>
  <si>
    <t>A080201</t>
  </si>
  <si>
    <t>单证</t>
  </si>
  <si>
    <t>A080202</t>
  </si>
  <si>
    <t>票据</t>
  </si>
  <si>
    <t>A080203</t>
  </si>
  <si>
    <t>本册</t>
  </si>
  <si>
    <t>A080299</t>
  </si>
  <si>
    <t>其他印刷品</t>
  </si>
  <si>
    <t>A0608</t>
  </si>
  <si>
    <t>厨卫用具</t>
  </si>
  <si>
    <t>口</t>
  </si>
  <si>
    <t>A060802</t>
  </si>
  <si>
    <t>炊事机械</t>
  </si>
  <si>
    <t>A060803</t>
  </si>
  <si>
    <t>煤气罐（液化气罐）</t>
  </si>
  <si>
    <t>A060804</t>
  </si>
  <si>
    <t>水池</t>
  </si>
  <si>
    <t>A060808</t>
  </si>
  <si>
    <t>水箱配件</t>
  </si>
  <si>
    <t>A060809</t>
  </si>
  <si>
    <t>阀门</t>
  </si>
  <si>
    <t>A060812</t>
  </si>
  <si>
    <t>餐具</t>
  </si>
  <si>
    <t>A060813</t>
  </si>
  <si>
    <t>其他厨卫用具</t>
  </si>
  <si>
    <t>A0206180206</t>
  </si>
  <si>
    <t>排烟系统</t>
  </si>
  <si>
    <t>A0206180399</t>
  </si>
  <si>
    <t>其他清洁卫生电器</t>
  </si>
  <si>
    <t>A02061899</t>
  </si>
  <si>
    <t>其他生活用电器</t>
  </si>
  <si>
    <t>A12020101</t>
  </si>
  <si>
    <t>稻谷</t>
  </si>
  <si>
    <t>斤</t>
  </si>
  <si>
    <t>A12020201</t>
  </si>
  <si>
    <t>马铃薯</t>
  </si>
  <si>
    <t>A12020301</t>
  </si>
  <si>
    <t>花生</t>
  </si>
  <si>
    <t>A12020402</t>
  </si>
  <si>
    <t>绿豆</t>
  </si>
  <si>
    <t>A12021201</t>
  </si>
  <si>
    <t>蔬菜</t>
  </si>
  <si>
    <t>A12021202</t>
  </si>
  <si>
    <t>食用菌</t>
  </si>
  <si>
    <t>A12021401</t>
  </si>
  <si>
    <t>调味香料</t>
  </si>
  <si>
    <t>A12040201</t>
  </si>
  <si>
    <t>活鸡</t>
  </si>
  <si>
    <t>A12040202</t>
  </si>
  <si>
    <t>活鸭</t>
  </si>
  <si>
    <t>A12040302</t>
  </si>
  <si>
    <t>禽蛋</t>
  </si>
  <si>
    <t>A12050601</t>
  </si>
  <si>
    <t>捕捞淡水鱼</t>
  </si>
  <si>
    <t>A12050103</t>
  </si>
  <si>
    <t>海水养殖蟹</t>
  </si>
  <si>
    <t>A12050402</t>
  </si>
  <si>
    <t>淡水养殖虾</t>
  </si>
  <si>
    <t>A150101</t>
  </si>
  <si>
    <t>谷物细粉</t>
  </si>
  <si>
    <t>A150105</t>
  </si>
  <si>
    <t>植物油及其制品</t>
  </si>
  <si>
    <t>A150106</t>
  </si>
  <si>
    <t>糖及副产品</t>
  </si>
  <si>
    <t>A150107</t>
  </si>
  <si>
    <t>畜禽肉</t>
  </si>
  <si>
    <t>A150109</t>
  </si>
  <si>
    <t>熟肉制品</t>
  </si>
  <si>
    <t>A150110</t>
  </si>
  <si>
    <t>水产品加工</t>
  </si>
  <si>
    <t>A150113</t>
  </si>
  <si>
    <t>淀粉及淀粉制品</t>
  </si>
  <si>
    <t>包</t>
  </si>
  <si>
    <t>A150114</t>
  </si>
  <si>
    <t>豆腐及豆制品</t>
  </si>
  <si>
    <t>A150199</t>
  </si>
  <si>
    <t>其他农副食品</t>
  </si>
  <si>
    <t>A150203</t>
  </si>
  <si>
    <t>方便食品</t>
  </si>
  <si>
    <t>A150206</t>
  </si>
  <si>
    <t>调味品</t>
  </si>
  <si>
    <t>A150210</t>
  </si>
  <si>
    <t>加工盐</t>
  </si>
  <si>
    <t>A150299</t>
  </si>
  <si>
    <t>其他食品</t>
  </si>
  <si>
    <t>A180109</t>
  </si>
  <si>
    <t>日用及医用橡胶制品</t>
  </si>
  <si>
    <t>A1803</t>
  </si>
  <si>
    <t>玻璃及其制品</t>
  </si>
  <si>
    <t>A130203</t>
  </si>
  <si>
    <t>液化天然气</t>
  </si>
  <si>
    <t>册</t>
  </si>
  <si>
    <t>A05010102</t>
  </si>
  <si>
    <t>词典</t>
  </si>
  <si>
    <t>A05010103</t>
  </si>
  <si>
    <t>百科全书</t>
  </si>
  <si>
    <t>A05010104</t>
  </si>
  <si>
    <t>年鉴及系列丛书</t>
  </si>
  <si>
    <t>A05010199</t>
  </si>
  <si>
    <t>地图册、图表集和其他图表
书籍</t>
  </si>
  <si>
    <t>A05010401</t>
  </si>
  <si>
    <t>日刊</t>
  </si>
  <si>
    <t>份</t>
  </si>
  <si>
    <t>A070301</t>
  </si>
  <si>
    <t>被服</t>
  </si>
  <si>
    <t>A0703010402</t>
  </si>
  <si>
    <t>运动鞋或靴</t>
  </si>
  <si>
    <t>A07030201</t>
  </si>
  <si>
    <t>寝具及相关用品</t>
  </si>
  <si>
    <t>床</t>
  </si>
  <si>
    <t>A150201</t>
  </si>
  <si>
    <t>焙烤食品</t>
  </si>
  <si>
    <t>A07030299</t>
  </si>
  <si>
    <t>其他床上用具</t>
  </si>
  <si>
    <t>C190105</t>
  </si>
  <si>
    <t>妇幼保健服务</t>
  </si>
  <si>
    <t>C190107</t>
  </si>
  <si>
    <t>健康检查服务</t>
  </si>
  <si>
    <t>C190199</t>
  </si>
  <si>
    <t>其他医疗卫生服务</t>
  </si>
  <si>
    <t>C190202</t>
  </si>
  <si>
    <t>社会救济服务</t>
  </si>
  <si>
    <t>C190299</t>
  </si>
  <si>
    <t>其他社会服务</t>
  </si>
  <si>
    <t>C200203</t>
  </si>
  <si>
    <t>电影服务</t>
  </si>
  <si>
    <t>C200301</t>
  </si>
  <si>
    <t>艺术创作和表演服务</t>
  </si>
  <si>
    <t>C200399</t>
  </si>
  <si>
    <t>其他文化艺术服务</t>
  </si>
  <si>
    <t>C200503</t>
  </si>
  <si>
    <t>休闲健身娱乐服务</t>
  </si>
  <si>
    <t>C200599</t>
  </si>
  <si>
    <t>其他娱乐服务</t>
  </si>
  <si>
    <t>C0818</t>
  </si>
  <si>
    <t>旅游服务</t>
  </si>
  <si>
    <t>A110413</t>
  </si>
  <si>
    <t>清凉油</t>
  </si>
  <si>
    <t>A110499</t>
  </si>
  <si>
    <t>其他中成药</t>
  </si>
  <si>
    <t>盒/袋</t>
  </si>
  <si>
    <t>C080199</t>
  </si>
  <si>
    <t>其他法律服务</t>
  </si>
  <si>
    <t>C160102</t>
  </si>
  <si>
    <t>垃圾处理服务</t>
  </si>
  <si>
    <t>A170118</t>
  </si>
  <si>
    <t>环境污染处理专用药剂材料</t>
  </si>
  <si>
    <t>A14040201</t>
  </si>
  <si>
    <t>生活饮用水</t>
  </si>
  <si>
    <t>A14040202</t>
  </si>
  <si>
    <t>商业饮用水</t>
  </si>
  <si>
    <t>A140102</t>
  </si>
  <si>
    <t>火力发电电能</t>
  </si>
  <si>
    <t>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</si>
</sst>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8">
    <font>
      <sz val="11"/>
      <color indexed="8"/>
      <name val="宋体"/>
      <charset val="1"/>
      <scheme val="minor"/>
    </font>
    <font>
      <b/>
      <sz val="11"/>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9"/>
      <color rgb="FFFF0000"/>
      <name val="SimSun"/>
      <charset val="134"/>
    </font>
    <font>
      <sz val="8"/>
      <name val="SimSun"/>
      <charset val="134"/>
    </font>
    <font>
      <sz val="8"/>
      <color indexed="8"/>
      <name val="SimSun"/>
      <charset val="134"/>
    </font>
    <font>
      <sz val="8"/>
      <color theme="1"/>
      <name val="SimSun"/>
      <charset val="134"/>
    </font>
    <font>
      <sz val="8"/>
      <color indexed="8"/>
      <name val="SimSun"/>
      <charset val="1"/>
    </font>
    <font>
      <b/>
      <sz val="8"/>
      <color indexed="8"/>
      <name val="SimSun"/>
      <charset val="134"/>
    </font>
    <font>
      <sz val="9"/>
      <name val="宋体"/>
      <charset val="134"/>
    </font>
    <font>
      <b/>
      <sz val="17"/>
      <name val="SimSun"/>
      <charset val="134"/>
    </font>
    <font>
      <b/>
      <sz val="9"/>
      <name val="宋体"/>
      <charset val="134"/>
    </font>
    <font>
      <b/>
      <sz val="16"/>
      <name val="宋体"/>
      <charset val="134"/>
    </font>
    <font>
      <b/>
      <sz val="16"/>
      <name val="SimSun"/>
      <charset val="134"/>
    </font>
    <font>
      <b/>
      <sz val="7"/>
      <name val="SimSun"/>
      <charset val="134"/>
    </font>
    <font>
      <sz val="7"/>
      <name val="SimSun"/>
      <charset val="134"/>
    </font>
    <font>
      <b/>
      <sz val="8"/>
      <name val="SimSun"/>
      <charset val="134"/>
    </font>
    <font>
      <b/>
      <sz val="7"/>
      <color indexed="8"/>
      <name val="SimSun"/>
      <charset val="134"/>
    </font>
    <font>
      <b/>
      <sz val="15"/>
      <name val="SimSun"/>
      <charset val="134"/>
    </font>
    <font>
      <sz val="11"/>
      <name val="SimSun"/>
      <charset val="134"/>
    </font>
    <font>
      <sz val="11"/>
      <color indexed="8"/>
      <name val="宋体"/>
      <charset val="134"/>
      <scheme val="minor"/>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8" fillId="0" borderId="0" applyFont="0" applyFill="0" applyBorder="0" applyAlignment="0" applyProtection="0">
      <alignment vertical="center"/>
    </xf>
    <xf numFmtId="44" fontId="28" fillId="0" borderId="0" applyFont="0" applyFill="0" applyBorder="0" applyAlignment="0" applyProtection="0">
      <alignment vertical="center"/>
    </xf>
    <xf numFmtId="9" fontId="28" fillId="0" borderId="0" applyFont="0" applyFill="0" applyBorder="0" applyAlignment="0" applyProtection="0">
      <alignment vertical="center"/>
    </xf>
    <xf numFmtId="41" fontId="28" fillId="0" borderId="0" applyFont="0" applyFill="0" applyBorder="0" applyAlignment="0" applyProtection="0">
      <alignment vertical="center"/>
    </xf>
    <xf numFmtId="42" fontId="28" fillId="0" borderId="0" applyFon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8" fillId="3" borderId="8" applyNumberFormat="0" applyFont="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9" applyNumberFormat="0" applyFill="0" applyAlignment="0" applyProtection="0">
      <alignment vertical="center"/>
    </xf>
    <xf numFmtId="0" fontId="35" fillId="0" borderId="9" applyNumberFormat="0" applyFill="0" applyAlignment="0" applyProtection="0">
      <alignment vertical="center"/>
    </xf>
    <xf numFmtId="0" fontId="36" fillId="0" borderId="10" applyNumberFormat="0" applyFill="0" applyAlignment="0" applyProtection="0">
      <alignment vertical="center"/>
    </xf>
    <xf numFmtId="0" fontId="36" fillId="0" borderId="0" applyNumberFormat="0" applyFill="0" applyBorder="0" applyAlignment="0" applyProtection="0">
      <alignment vertical="center"/>
    </xf>
    <xf numFmtId="0" fontId="37" fillId="4" borderId="11" applyNumberFormat="0" applyAlignment="0" applyProtection="0">
      <alignment vertical="center"/>
    </xf>
    <xf numFmtId="0" fontId="38" fillId="5" borderId="12" applyNumberFormat="0" applyAlignment="0" applyProtection="0">
      <alignment vertical="center"/>
    </xf>
    <xf numFmtId="0" fontId="39" fillId="5" borderId="11" applyNumberFormat="0" applyAlignment="0" applyProtection="0">
      <alignment vertical="center"/>
    </xf>
    <xf numFmtId="0" fontId="40" fillId="6" borderId="13" applyNumberFormat="0" applyAlignment="0" applyProtection="0">
      <alignment vertical="center"/>
    </xf>
    <xf numFmtId="0" fontId="41" fillId="0" borderId="14" applyNumberFormat="0" applyFill="0" applyAlignment="0" applyProtection="0">
      <alignment vertical="center"/>
    </xf>
    <xf numFmtId="0" fontId="42" fillId="0" borderId="15" applyNumberFormat="0" applyFill="0" applyAlignment="0" applyProtection="0">
      <alignment vertical="center"/>
    </xf>
    <xf numFmtId="0" fontId="43" fillId="7" borderId="0" applyNumberFormat="0" applyBorder="0" applyAlignment="0" applyProtection="0">
      <alignment vertical="center"/>
    </xf>
    <xf numFmtId="0" fontId="44" fillId="8" borderId="0" applyNumberFormat="0" applyBorder="0" applyAlignment="0" applyProtection="0">
      <alignment vertical="center"/>
    </xf>
    <xf numFmtId="0" fontId="45" fillId="9" borderId="0" applyNumberFormat="0" applyBorder="0" applyAlignment="0" applyProtection="0">
      <alignment vertical="center"/>
    </xf>
    <xf numFmtId="0" fontId="46" fillId="10" borderId="0" applyNumberFormat="0" applyBorder="0" applyAlignment="0" applyProtection="0">
      <alignment vertical="center"/>
    </xf>
    <xf numFmtId="0" fontId="47" fillId="11" borderId="0" applyNumberFormat="0" applyBorder="0" applyAlignment="0" applyProtection="0">
      <alignment vertical="center"/>
    </xf>
    <xf numFmtId="0" fontId="47" fillId="12" borderId="0" applyNumberFormat="0" applyBorder="0" applyAlignment="0" applyProtection="0">
      <alignment vertical="center"/>
    </xf>
    <xf numFmtId="0" fontId="46" fillId="13" borderId="0" applyNumberFormat="0" applyBorder="0" applyAlignment="0" applyProtection="0">
      <alignment vertical="center"/>
    </xf>
    <xf numFmtId="0" fontId="46" fillId="14" borderId="0" applyNumberFormat="0" applyBorder="0" applyAlignment="0" applyProtection="0">
      <alignment vertical="center"/>
    </xf>
    <xf numFmtId="0" fontId="47" fillId="15" borderId="0" applyNumberFormat="0" applyBorder="0" applyAlignment="0" applyProtection="0">
      <alignment vertical="center"/>
    </xf>
    <xf numFmtId="0" fontId="47" fillId="16" borderId="0" applyNumberFormat="0" applyBorder="0" applyAlignment="0" applyProtection="0">
      <alignment vertical="center"/>
    </xf>
    <xf numFmtId="0" fontId="46" fillId="17" borderId="0" applyNumberFormat="0" applyBorder="0" applyAlignment="0" applyProtection="0">
      <alignment vertical="center"/>
    </xf>
    <xf numFmtId="0" fontId="46" fillId="18" borderId="0" applyNumberFormat="0" applyBorder="0" applyAlignment="0" applyProtection="0">
      <alignment vertical="center"/>
    </xf>
    <xf numFmtId="0" fontId="47" fillId="19" borderId="0" applyNumberFormat="0" applyBorder="0" applyAlignment="0" applyProtection="0">
      <alignment vertical="center"/>
    </xf>
    <xf numFmtId="0" fontId="47" fillId="20" borderId="0" applyNumberFormat="0" applyBorder="0" applyAlignment="0" applyProtection="0">
      <alignment vertical="center"/>
    </xf>
    <xf numFmtId="0" fontId="46" fillId="21" borderId="0" applyNumberFormat="0" applyBorder="0" applyAlignment="0" applyProtection="0">
      <alignment vertical="center"/>
    </xf>
    <xf numFmtId="0" fontId="46" fillId="22" borderId="0" applyNumberFormat="0" applyBorder="0" applyAlignment="0" applyProtection="0">
      <alignment vertical="center"/>
    </xf>
    <xf numFmtId="0" fontId="47" fillId="23" borderId="0" applyNumberFormat="0" applyBorder="0" applyAlignment="0" applyProtection="0">
      <alignment vertical="center"/>
    </xf>
    <xf numFmtId="0" fontId="47" fillId="24" borderId="0" applyNumberFormat="0" applyBorder="0" applyAlignment="0" applyProtection="0">
      <alignment vertical="center"/>
    </xf>
    <xf numFmtId="0" fontId="46" fillId="25" borderId="0" applyNumberFormat="0" applyBorder="0" applyAlignment="0" applyProtection="0">
      <alignment vertical="center"/>
    </xf>
    <xf numFmtId="0" fontId="46" fillId="26" borderId="0" applyNumberFormat="0" applyBorder="0" applyAlignment="0" applyProtection="0">
      <alignment vertical="center"/>
    </xf>
    <xf numFmtId="0" fontId="47" fillId="27" borderId="0" applyNumberFormat="0" applyBorder="0" applyAlignment="0" applyProtection="0">
      <alignment vertical="center"/>
    </xf>
    <xf numFmtId="0" fontId="47" fillId="28" borderId="0" applyNumberFormat="0" applyBorder="0" applyAlignment="0" applyProtection="0">
      <alignment vertical="center"/>
    </xf>
    <xf numFmtId="0" fontId="46" fillId="29" borderId="0" applyNumberFormat="0" applyBorder="0" applyAlignment="0" applyProtection="0">
      <alignment vertical="center"/>
    </xf>
    <xf numFmtId="0" fontId="46" fillId="30" borderId="0" applyNumberFormat="0" applyBorder="0" applyAlignment="0" applyProtection="0">
      <alignment vertical="center"/>
    </xf>
    <xf numFmtId="0" fontId="47" fillId="31" borderId="0" applyNumberFormat="0" applyBorder="0" applyAlignment="0" applyProtection="0">
      <alignment vertical="center"/>
    </xf>
    <xf numFmtId="0" fontId="47" fillId="32" borderId="0" applyNumberFormat="0" applyBorder="0" applyAlignment="0" applyProtection="0">
      <alignment vertical="center"/>
    </xf>
    <xf numFmtId="0" fontId="46" fillId="33" borderId="0" applyNumberFormat="0" applyBorder="0" applyAlignment="0" applyProtection="0">
      <alignment vertical="center"/>
    </xf>
    <xf numFmtId="0" fontId="0" fillId="0" borderId="0">
      <alignment vertical="center"/>
    </xf>
    <xf numFmtId="43" fontId="28" fillId="0" borderId="0" applyFont="0" applyFill="0" applyBorder="0" applyAlignment="0" applyProtection="0">
      <alignment vertical="center"/>
    </xf>
    <xf numFmtId="0" fontId="13" fillId="0" borderId="0"/>
    <xf numFmtId="0" fontId="0" fillId="0" borderId="0">
      <alignment vertical="center"/>
    </xf>
  </cellStyleXfs>
  <cellXfs count="151">
    <xf numFmtId="0" fontId="0" fillId="0" borderId="0" xfId="0" applyFont="1">
      <alignment vertical="center"/>
    </xf>
    <xf numFmtId="0" fontId="0" fillId="0" borderId="0" xfId="52" applyFill="1">
      <alignment vertical="center"/>
    </xf>
    <xf numFmtId="0" fontId="1" fillId="0" borderId="0" xfId="52" applyFont="1" applyFill="1">
      <alignment vertical="center"/>
    </xf>
    <xf numFmtId="0" fontId="0" fillId="0" borderId="0" xfId="0" applyFont="1" applyFill="1">
      <alignment vertical="center"/>
    </xf>
    <xf numFmtId="0" fontId="2" fillId="0" borderId="0" xfId="52" applyFont="1" applyFill="1">
      <alignment vertical="center"/>
    </xf>
    <xf numFmtId="0" fontId="3" fillId="0" borderId="0" xfId="52" applyFont="1" applyFill="1" applyAlignment="1">
      <alignment vertical="center" wrapText="1"/>
    </xf>
    <xf numFmtId="0" fontId="4" fillId="0" borderId="0" xfId="52" applyFont="1" applyFill="1" applyAlignment="1">
      <alignment horizontal="center" vertical="center" wrapText="1"/>
    </xf>
    <xf numFmtId="0" fontId="5" fillId="0" borderId="0" xfId="52" applyFont="1" applyFill="1" applyAlignment="1">
      <alignment vertical="center" wrapText="1"/>
    </xf>
    <xf numFmtId="0" fontId="6" fillId="0" borderId="1" xfId="52" applyFont="1" applyFill="1" applyBorder="1" applyAlignment="1">
      <alignment horizontal="center" vertical="center" wrapText="1"/>
    </xf>
    <xf numFmtId="0" fontId="6" fillId="0" borderId="1" xfId="52" applyFont="1" applyFill="1" applyBorder="1" applyAlignment="1">
      <alignment horizontal="center" vertical="center" wrapText="1"/>
    </xf>
    <xf numFmtId="0" fontId="6" fillId="0" borderId="1" xfId="52" applyFont="1" applyFill="1" applyBorder="1" applyAlignment="1">
      <alignment vertical="center" wrapText="1"/>
    </xf>
    <xf numFmtId="0" fontId="7" fillId="0" borderId="1" xfId="52" applyFont="1" applyFill="1" applyBorder="1" applyAlignment="1">
      <alignment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11" fillId="0" borderId="1" xfId="52" applyFont="1" applyFill="1" applyBorder="1" applyAlignment="1">
      <alignment horizontal="left" vertical="center"/>
    </xf>
    <xf numFmtId="0" fontId="9"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1" fillId="0" borderId="1" xfId="52" applyFont="1" applyFill="1" applyBorder="1">
      <alignment vertical="center"/>
    </xf>
    <xf numFmtId="176" fontId="12" fillId="0" borderId="1" xfId="0" applyNumberFormat="1" applyFont="1" applyFill="1" applyBorder="1" applyAlignment="1">
      <alignment horizontal="right" vertical="center" wrapText="1"/>
    </xf>
    <xf numFmtId="14" fontId="8" fillId="0" borderId="1" xfId="52" applyNumberFormat="1" applyFont="1" applyFill="1" applyBorder="1" applyAlignment="1">
      <alignment horizontal="left" vertical="center" wrapText="1"/>
    </xf>
    <xf numFmtId="0" fontId="9" fillId="0" borderId="1" xfId="0" applyFont="1" applyFill="1" applyBorder="1" applyAlignment="1">
      <alignment horizontal="center" vertical="center" wrapText="1"/>
    </xf>
    <xf numFmtId="176" fontId="9" fillId="0" borderId="1" xfId="0" applyNumberFormat="1" applyFont="1" applyFill="1" applyBorder="1" applyAlignment="1">
      <alignment horizontal="right" vertical="center" wrapText="1"/>
    </xf>
    <xf numFmtId="4" fontId="6" fillId="0" borderId="1" xfId="52" applyNumberFormat="1" applyFont="1" applyFill="1" applyBorder="1" applyAlignment="1">
      <alignment vertical="center" wrapText="1"/>
    </xf>
    <xf numFmtId="0" fontId="0" fillId="0" borderId="1" xfId="52" applyFill="1" applyBorder="1">
      <alignment vertical="center"/>
    </xf>
    <xf numFmtId="0" fontId="3" fillId="0" borderId="0" xfId="0" applyFont="1" applyFill="1" applyBorder="1" applyAlignment="1">
      <alignment horizontal="right" vertical="center" wrapText="1"/>
    </xf>
    <xf numFmtId="0" fontId="6" fillId="0" borderId="0" xfId="52" applyFont="1" applyFill="1" applyAlignment="1">
      <alignment horizontal="right" vertical="center" wrapText="1"/>
    </xf>
    <xf numFmtId="0" fontId="0" fillId="0" borderId="0" xfId="0" applyFont="1" applyFill="1" applyAlignment="1">
      <alignment vertical="center"/>
    </xf>
    <xf numFmtId="0" fontId="13" fillId="0" borderId="0" xfId="51" applyAlignment="1">
      <alignment vertical="center"/>
    </xf>
    <xf numFmtId="0" fontId="3" fillId="0" borderId="0" xfId="0" applyFont="1" applyFill="1" applyBorder="1" applyAlignment="1">
      <alignment horizontal="right" vertical="center" wrapText="1"/>
    </xf>
    <xf numFmtId="0" fontId="14" fillId="0" borderId="0" xfId="0" applyFont="1" applyFill="1" applyAlignment="1">
      <alignment horizontal="center" vertical="center" wrapText="1"/>
    </xf>
    <xf numFmtId="0" fontId="15" fillId="0" borderId="0" xfId="51" applyFont="1" applyAlignment="1">
      <alignment horizontal="left" vertical="center"/>
    </xf>
    <xf numFmtId="0" fontId="16" fillId="0" borderId="0" xfId="51" applyFont="1" applyAlignment="1">
      <alignment horizontal="center" vertical="center"/>
    </xf>
    <xf numFmtId="0" fontId="6" fillId="0" borderId="0" xfId="0" applyFont="1" applyFill="1" applyAlignment="1">
      <alignment vertical="center" wrapText="1"/>
    </xf>
    <xf numFmtId="0" fontId="6" fillId="0" borderId="2" xfId="0" applyFont="1" applyFill="1" applyBorder="1" applyAlignment="1">
      <alignment horizontal="center" vertical="center" wrapText="1"/>
    </xf>
    <xf numFmtId="43" fontId="6" fillId="0" borderId="2" xfId="1" applyFont="1" applyBorder="1" applyAlignment="1">
      <alignment horizontal="center" vertical="center" wrapText="1"/>
    </xf>
    <xf numFmtId="0" fontId="6" fillId="0" borderId="2" xfId="1" applyNumberFormat="1" applyFont="1" applyBorder="1" applyAlignment="1">
      <alignment horizontal="right" vertical="center" wrapText="1"/>
    </xf>
    <xf numFmtId="176" fontId="6" fillId="0" borderId="2" xfId="1" applyNumberFormat="1" applyFont="1" applyBorder="1" applyAlignment="1">
      <alignment horizontal="right" vertical="center" wrapText="1"/>
    </xf>
    <xf numFmtId="43" fontId="6" fillId="0" borderId="2" xfId="1" applyFont="1" applyBorder="1" applyAlignment="1">
      <alignment horizontal="left" vertical="center" wrapText="1"/>
    </xf>
    <xf numFmtId="0" fontId="3" fillId="0" borderId="2" xfId="0" applyFont="1" applyFill="1" applyBorder="1" applyAlignment="1">
      <alignment horizontal="left" vertical="center" wrapText="1"/>
    </xf>
    <xf numFmtId="0" fontId="3" fillId="0" borderId="2" xfId="0" applyNumberFormat="1" applyFont="1" applyFill="1" applyBorder="1" applyAlignment="1">
      <alignment horizontal="right" vertical="center" wrapText="1"/>
    </xf>
    <xf numFmtId="176" fontId="3" fillId="0" borderId="2" xfId="0" applyNumberFormat="1" applyFont="1" applyFill="1" applyBorder="1" applyAlignment="1">
      <alignment horizontal="right" vertical="center" wrapText="1"/>
    </xf>
    <xf numFmtId="0" fontId="3" fillId="0" borderId="3" xfId="0" applyFont="1" applyFill="1" applyBorder="1" applyAlignment="1">
      <alignment horizontal="left" vertical="center" wrapText="1"/>
    </xf>
    <xf numFmtId="0" fontId="6" fillId="0" borderId="3" xfId="0" applyFont="1" applyFill="1" applyBorder="1" applyAlignment="1">
      <alignment horizontal="center" vertical="center" wrapText="1"/>
    </xf>
    <xf numFmtId="43" fontId="6" fillId="0" borderId="1" xfId="1" applyFont="1" applyBorder="1" applyAlignment="1">
      <alignment horizontal="left" vertical="center" wrapText="1"/>
    </xf>
    <xf numFmtId="0" fontId="6" fillId="0" borderId="1" xfId="0" applyFont="1" applyFill="1" applyBorder="1" applyAlignment="1">
      <alignment horizontal="center" vertical="center" wrapText="1"/>
    </xf>
    <xf numFmtId="0" fontId="6" fillId="0" borderId="2" xfId="0" applyNumberFormat="1" applyFont="1" applyFill="1" applyBorder="1" applyAlignment="1">
      <alignment horizontal="right" vertical="center" wrapText="1"/>
    </xf>
    <xf numFmtId="176" fontId="6" fillId="0" borderId="2" xfId="0" applyNumberFormat="1" applyFont="1" applyFill="1" applyBorder="1" applyAlignment="1">
      <alignment horizontal="right" vertical="center" wrapText="1"/>
    </xf>
    <xf numFmtId="0" fontId="17"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3" fillId="0" borderId="0" xfId="0" applyFont="1" applyFill="1" applyBorder="1" applyAlignment="1">
      <alignment vertical="center" wrapText="1"/>
    </xf>
    <xf numFmtId="0" fontId="18" fillId="0" borderId="2" xfId="0" applyFont="1" applyFill="1" applyBorder="1" applyAlignment="1">
      <alignment horizontal="center" vertical="center" wrapText="1"/>
    </xf>
    <xf numFmtId="0" fontId="19" fillId="0" borderId="2" xfId="0" applyFont="1" applyFill="1" applyBorder="1" applyAlignment="1">
      <alignment vertical="center" wrapText="1"/>
    </xf>
    <xf numFmtId="4" fontId="19" fillId="0" borderId="2" xfId="0" applyNumberFormat="1" applyFont="1" applyFill="1" applyBorder="1" applyAlignment="1">
      <alignment vertical="center" wrapText="1"/>
    </xf>
    <xf numFmtId="0" fontId="19" fillId="0" borderId="2" xfId="0" applyFont="1" applyFill="1" applyBorder="1" applyAlignment="1">
      <alignment horizontal="center" vertical="center" wrapText="1"/>
    </xf>
    <xf numFmtId="0" fontId="19" fillId="0" borderId="2" xfId="0" applyFont="1" applyFill="1" applyBorder="1" applyAlignment="1">
      <alignment horizontal="left" vertical="center" wrapText="1"/>
    </xf>
    <xf numFmtId="0" fontId="6" fillId="0" borderId="0" xfId="0" applyFont="1" applyFill="1" applyBorder="1" applyAlignment="1">
      <alignment horizontal="righ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20" fillId="0" borderId="2" xfId="0" applyFont="1" applyBorder="1" applyAlignment="1">
      <alignment horizontal="center" vertical="center" wrapText="1"/>
    </xf>
    <xf numFmtId="0" fontId="18" fillId="0" borderId="2" xfId="0" applyFont="1" applyBorder="1" applyAlignment="1">
      <alignment horizontal="left" vertical="center" wrapText="1"/>
    </xf>
    <xf numFmtId="4" fontId="18" fillId="0" borderId="2" xfId="0" applyNumberFormat="1" applyFont="1" applyBorder="1" applyAlignment="1">
      <alignment vertical="center" wrapText="1"/>
    </xf>
    <xf numFmtId="0" fontId="18" fillId="0" borderId="2" xfId="0" applyFont="1" applyBorder="1" applyAlignment="1">
      <alignment vertical="center" wrapText="1"/>
    </xf>
    <xf numFmtId="0" fontId="19" fillId="0" borderId="2" xfId="0" applyFont="1" applyBorder="1" applyAlignment="1">
      <alignment vertical="center" wrapText="1"/>
    </xf>
    <xf numFmtId="4" fontId="19" fillId="0" borderId="2" xfId="0" applyNumberFormat="1" applyFont="1" applyBorder="1" applyAlignment="1">
      <alignment vertical="center" wrapText="1"/>
    </xf>
    <xf numFmtId="0" fontId="3" fillId="0" borderId="0" xfId="0" applyFont="1" applyBorder="1" applyAlignment="1">
      <alignment horizontal="right" vertical="center" wrapText="1"/>
    </xf>
    <xf numFmtId="0" fontId="6" fillId="0" borderId="0" xfId="0" applyFont="1" applyBorder="1" applyAlignment="1">
      <alignment horizontal="right" vertical="center" wrapText="1"/>
    </xf>
    <xf numFmtId="0" fontId="14" fillId="0" borderId="0" xfId="0" applyFont="1" applyBorder="1" applyAlignment="1">
      <alignment horizontal="center" vertical="center" wrapText="1"/>
    </xf>
    <xf numFmtId="0" fontId="18" fillId="0" borderId="2" xfId="0" applyFont="1" applyBorder="1" applyAlignment="1">
      <alignment horizontal="center" vertical="center" wrapText="1"/>
    </xf>
    <xf numFmtId="0" fontId="19" fillId="2" borderId="2" xfId="0" applyFont="1" applyFill="1" applyBorder="1" applyAlignment="1">
      <alignment horizontal="left" vertical="center" wrapText="1"/>
    </xf>
    <xf numFmtId="0" fontId="18" fillId="2" borderId="2" xfId="0" applyFont="1" applyFill="1" applyBorder="1" applyAlignment="1">
      <alignment horizontal="left" vertical="center" wrapText="1"/>
    </xf>
    <xf numFmtId="4" fontId="19" fillId="0" borderId="2" xfId="0" applyNumberFormat="1" applyFont="1" applyBorder="1" applyAlignment="1">
      <alignment horizontal="right" vertical="center" wrapText="1"/>
    </xf>
    <xf numFmtId="0" fontId="19" fillId="0" borderId="0" xfId="0" applyFont="1" applyBorder="1" applyAlignment="1">
      <alignment vertical="center" wrapText="1"/>
    </xf>
    <xf numFmtId="0" fontId="18" fillId="2" borderId="2" xfId="0" applyFont="1" applyFill="1" applyBorder="1" applyAlignment="1">
      <alignment vertical="center" wrapText="1"/>
    </xf>
    <xf numFmtId="4" fontId="18" fillId="0" borderId="2" xfId="0" applyNumberFormat="1" applyFont="1" applyBorder="1" applyAlignment="1">
      <alignment horizontal="right" vertical="center" wrapText="1"/>
    </xf>
    <xf numFmtId="0" fontId="19" fillId="2" borderId="2" xfId="0" applyFont="1" applyFill="1" applyBorder="1" applyAlignment="1">
      <alignment horizontal="center" vertical="center" wrapText="1"/>
    </xf>
    <xf numFmtId="0" fontId="19" fillId="2" borderId="2" xfId="0" applyFont="1" applyFill="1" applyBorder="1" applyAlignment="1">
      <alignment vertical="center" wrapText="1"/>
    </xf>
    <xf numFmtId="4" fontId="19" fillId="2" borderId="2" xfId="0" applyNumberFormat="1" applyFont="1" applyFill="1" applyBorder="1" applyAlignment="1">
      <alignment vertical="center" wrapText="1"/>
    </xf>
    <xf numFmtId="0" fontId="3" fillId="0" borderId="2" xfId="0" applyFont="1" applyBorder="1" applyAlignment="1">
      <alignment vertical="center" wrapText="1"/>
    </xf>
    <xf numFmtId="0" fontId="19" fillId="0" borderId="2" xfId="0" applyFont="1" applyBorder="1" applyAlignment="1">
      <alignment horizontal="left" vertical="center" wrapText="1"/>
    </xf>
    <xf numFmtId="0" fontId="0" fillId="0" borderId="0" xfId="49">
      <alignment vertical="center"/>
    </xf>
    <xf numFmtId="0" fontId="1" fillId="0" borderId="0" xfId="49" applyFont="1">
      <alignment vertical="center"/>
    </xf>
    <xf numFmtId="0" fontId="0" fillId="0" borderId="0" xfId="49" applyFont="1">
      <alignment vertical="center"/>
    </xf>
    <xf numFmtId="0" fontId="0" fillId="0" borderId="0" xfId="49" applyFont="1">
      <alignment vertical="center"/>
    </xf>
    <xf numFmtId="0" fontId="0" fillId="0" borderId="0" xfId="49" applyFont="1" applyFill="1" applyAlignment="1">
      <alignment vertical="center"/>
    </xf>
    <xf numFmtId="49" fontId="0" fillId="0" borderId="0" xfId="49" applyNumberFormat="1" applyFont="1" applyFill="1" applyAlignment="1">
      <alignment vertical="center"/>
    </xf>
    <xf numFmtId="0" fontId="3" fillId="0" borderId="0" xfId="49" applyFont="1" applyFill="1" applyAlignment="1">
      <alignment vertical="center" wrapText="1"/>
    </xf>
    <xf numFmtId="49" fontId="3" fillId="0" borderId="0" xfId="49" applyNumberFormat="1" applyFont="1" applyFill="1" applyAlignment="1">
      <alignment vertical="center" wrapText="1"/>
    </xf>
    <xf numFmtId="0" fontId="3" fillId="0" borderId="0" xfId="49" applyFont="1" applyFill="1" applyAlignment="1">
      <alignment horizontal="right" vertical="center" wrapText="1"/>
    </xf>
    <xf numFmtId="0" fontId="14" fillId="0" borderId="0" xfId="49" applyFont="1" applyFill="1" applyAlignment="1">
      <alignment horizontal="center" vertical="center" wrapText="1"/>
    </xf>
    <xf numFmtId="49" fontId="14" fillId="0" borderId="0" xfId="49" applyNumberFormat="1" applyFont="1" applyFill="1" applyAlignment="1">
      <alignment horizontal="center" vertical="center" wrapText="1"/>
    </xf>
    <xf numFmtId="0" fontId="6" fillId="0" borderId="4" xfId="49" applyFont="1" applyFill="1" applyBorder="1" applyAlignment="1">
      <alignment horizontal="left" vertical="center" wrapText="1"/>
    </xf>
    <xf numFmtId="49" fontId="6" fillId="0" borderId="4" xfId="49" applyNumberFormat="1" applyFont="1" applyFill="1" applyBorder="1" applyAlignment="1">
      <alignment horizontal="left" vertical="center" wrapText="1"/>
    </xf>
    <xf numFmtId="0" fontId="6" fillId="0" borderId="0" xfId="49" applyFont="1" applyFill="1" applyAlignment="1">
      <alignment vertical="center" wrapText="1"/>
    </xf>
    <xf numFmtId="0" fontId="6" fillId="0" borderId="0" xfId="49" applyFont="1" applyFill="1" applyAlignment="1">
      <alignment horizontal="right" vertical="center" wrapText="1"/>
    </xf>
    <xf numFmtId="0" fontId="20" fillId="0" borderId="5" xfId="49" applyFont="1" applyFill="1" applyBorder="1" applyAlignment="1">
      <alignment horizontal="center" vertical="center" wrapText="1"/>
    </xf>
    <xf numFmtId="0" fontId="20" fillId="0" borderId="6" xfId="49" applyFont="1" applyFill="1" applyBorder="1" applyAlignment="1">
      <alignment horizontal="center" vertical="center" wrapText="1"/>
    </xf>
    <xf numFmtId="49" fontId="20" fillId="0" borderId="2" xfId="49" applyNumberFormat="1" applyFont="1" applyFill="1" applyBorder="1" applyAlignment="1">
      <alignment horizontal="center" vertical="center" wrapText="1"/>
    </xf>
    <xf numFmtId="0" fontId="20" fillId="0" borderId="2" xfId="49" applyFont="1" applyFill="1" applyBorder="1" applyAlignment="1">
      <alignment horizontal="center" vertical="center" wrapText="1"/>
    </xf>
    <xf numFmtId="0" fontId="20" fillId="0" borderId="3" xfId="49" applyFont="1" applyFill="1" applyBorder="1" applyAlignment="1">
      <alignment horizontal="center" vertical="center" wrapText="1"/>
    </xf>
    <xf numFmtId="0" fontId="20" fillId="0" borderId="7" xfId="49" applyFont="1" applyFill="1" applyBorder="1" applyAlignment="1">
      <alignment horizontal="center" vertical="center" wrapText="1"/>
    </xf>
    <xf numFmtId="49" fontId="18" fillId="0" borderId="2" xfId="49" applyNumberFormat="1" applyFont="1" applyFill="1" applyBorder="1" applyAlignment="1">
      <alignment vertical="center" wrapText="1"/>
    </xf>
    <xf numFmtId="0" fontId="18" fillId="0" borderId="5" xfId="49" applyFont="1" applyFill="1" applyBorder="1" applyAlignment="1">
      <alignment horizontal="center" vertical="center" wrapText="1"/>
    </xf>
    <xf numFmtId="43" fontId="21" fillId="0" borderId="1" xfId="50" applyFont="1" applyBorder="1" applyAlignment="1">
      <alignment horizontal="center" vertical="center"/>
    </xf>
    <xf numFmtId="49" fontId="18" fillId="0" borderId="2" xfId="49" applyNumberFormat="1" applyFont="1" applyFill="1" applyBorder="1" applyAlignment="1">
      <alignment horizontal="left" vertical="center" wrapText="1"/>
    </xf>
    <xf numFmtId="0" fontId="18" fillId="0" borderId="5" xfId="49" applyFont="1" applyFill="1" applyBorder="1" applyAlignment="1">
      <alignment horizontal="left" vertical="center" wrapText="1"/>
    </xf>
    <xf numFmtId="43" fontId="18" fillId="0" borderId="1" xfId="50" applyFont="1" applyBorder="1" applyAlignment="1">
      <alignment horizontal="center" vertical="center" wrapText="1"/>
    </xf>
    <xf numFmtId="43" fontId="18" fillId="0" borderId="6" xfId="50" applyFont="1" applyBorder="1" applyAlignment="1">
      <alignment horizontal="center" vertical="center" wrapText="1"/>
    </xf>
    <xf numFmtId="43" fontId="18" fillId="0" borderId="2" xfId="50" applyFont="1" applyBorder="1" applyAlignment="1">
      <alignment horizontal="center" vertical="center" wrapText="1"/>
    </xf>
    <xf numFmtId="49" fontId="19" fillId="0" borderId="2" xfId="49" applyNumberFormat="1" applyFont="1" applyFill="1" applyBorder="1" applyAlignment="1">
      <alignment horizontal="left" vertical="center" wrapText="1"/>
    </xf>
    <xf numFmtId="49" fontId="19" fillId="0" borderId="2" xfId="49" applyNumberFormat="1" applyFont="1" applyFill="1" applyBorder="1" applyAlignment="1">
      <alignment horizontal="left" vertical="center" wrapText="1"/>
    </xf>
    <xf numFmtId="0" fontId="19" fillId="0" borderId="5" xfId="49" applyFont="1" applyFill="1" applyBorder="1" applyAlignment="1">
      <alignment horizontal="left" vertical="center" wrapText="1"/>
    </xf>
    <xf numFmtId="43" fontId="19" fillId="0" borderId="1" xfId="50" applyFont="1" applyBorder="1" applyAlignment="1">
      <alignment horizontal="center" vertical="center" wrapText="1"/>
    </xf>
    <xf numFmtId="43" fontId="19" fillId="0" borderId="6" xfId="50" applyFont="1" applyBorder="1" applyAlignment="1">
      <alignment horizontal="center" vertical="center" wrapText="1"/>
    </xf>
    <xf numFmtId="43" fontId="19" fillId="0" borderId="2" xfId="50" applyFont="1" applyBorder="1" applyAlignment="1">
      <alignment horizontal="center" vertical="center" wrapText="1"/>
    </xf>
    <xf numFmtId="49" fontId="18" fillId="0" borderId="2" xfId="49" applyNumberFormat="1" applyFont="1" applyFill="1" applyBorder="1" applyAlignment="1">
      <alignment vertical="center" wrapText="1"/>
    </xf>
    <xf numFmtId="49" fontId="19" fillId="0" borderId="2" xfId="49" applyNumberFormat="1" applyFont="1" applyFill="1" applyBorder="1" applyAlignment="1">
      <alignment vertical="center" wrapText="1"/>
    </xf>
    <xf numFmtId="0" fontId="19" fillId="0" borderId="2" xfId="49" applyFont="1" applyFill="1" applyBorder="1" applyAlignment="1">
      <alignment horizontal="left" vertical="center" wrapText="1"/>
    </xf>
    <xf numFmtId="43" fontId="19" fillId="0" borderId="7" xfId="50" applyFont="1" applyBorder="1" applyAlignment="1">
      <alignment horizontal="center" vertical="center" wrapText="1"/>
    </xf>
    <xf numFmtId="49" fontId="18" fillId="0" borderId="2" xfId="49" applyNumberFormat="1" applyFont="1" applyFill="1" applyBorder="1" applyAlignment="1">
      <alignment horizontal="left" vertical="center" wrapText="1"/>
    </xf>
    <xf numFmtId="0" fontId="18" fillId="0" borderId="2" xfId="49" applyFont="1" applyFill="1" applyBorder="1" applyAlignment="1">
      <alignment horizontal="left" vertical="center" wrapText="1"/>
    </xf>
    <xf numFmtId="49" fontId="19" fillId="0" borderId="2" xfId="49" applyNumberFormat="1" applyFont="1" applyFill="1" applyBorder="1" applyAlignment="1">
      <alignment vertical="center" wrapText="1"/>
    </xf>
    <xf numFmtId="0" fontId="18" fillId="2" borderId="2" xfId="0" applyFont="1" applyFill="1" applyBorder="1" applyAlignment="1">
      <alignment horizontal="center" vertical="center" wrapText="1"/>
    </xf>
    <xf numFmtId="4" fontId="18" fillId="2" borderId="2"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20" fillId="0" borderId="2" xfId="0" applyFont="1" applyBorder="1" applyAlignment="1">
      <alignment vertical="center" wrapText="1"/>
    </xf>
    <xf numFmtId="4" fontId="20" fillId="0" borderId="2" xfId="0" applyNumberFormat="1" applyFont="1" applyBorder="1" applyAlignment="1">
      <alignment vertical="center" wrapText="1"/>
    </xf>
    <xf numFmtId="0" fontId="8" fillId="0" borderId="2" xfId="0" applyFont="1" applyBorder="1" applyAlignment="1">
      <alignment vertical="center" wrapText="1"/>
    </xf>
    <xf numFmtId="0" fontId="20" fillId="2" borderId="2" xfId="0" applyFont="1" applyFill="1" applyBorder="1" applyAlignment="1">
      <alignment horizontal="left" vertical="center" wrapText="1"/>
    </xf>
    <xf numFmtId="4" fontId="20" fillId="2" borderId="2" xfId="0" applyNumberFormat="1" applyFont="1" applyFill="1" applyBorder="1" applyAlignment="1">
      <alignment vertical="center" wrapText="1"/>
    </xf>
    <xf numFmtId="0" fontId="8" fillId="2" borderId="2" xfId="0" applyFont="1" applyFill="1" applyBorder="1" applyAlignment="1">
      <alignment horizontal="center" vertical="center" wrapText="1"/>
    </xf>
    <xf numFmtId="0" fontId="8" fillId="2" borderId="2" xfId="0" applyFont="1" applyFill="1" applyBorder="1" applyAlignment="1">
      <alignment horizontal="left" vertical="center" wrapText="1"/>
    </xf>
    <xf numFmtId="4" fontId="8" fillId="2" borderId="2" xfId="0" applyNumberFormat="1" applyFont="1" applyFill="1" applyBorder="1" applyAlignment="1">
      <alignment vertical="center" wrapText="1"/>
    </xf>
    <xf numFmtId="0" fontId="20" fillId="2" borderId="2" xfId="0" applyFont="1" applyFill="1" applyBorder="1" applyAlignment="1">
      <alignment vertical="center" wrapText="1"/>
    </xf>
    <xf numFmtId="0" fontId="8" fillId="2" borderId="2" xfId="0" applyFont="1" applyFill="1" applyBorder="1" applyAlignment="1">
      <alignment vertical="center" wrapText="1"/>
    </xf>
    <xf numFmtId="0" fontId="22" fillId="0" borderId="0" xfId="0" applyFont="1" applyBorder="1" applyAlignment="1">
      <alignment horizontal="center" vertical="center" wrapText="1"/>
    </xf>
    <xf numFmtId="0" fontId="18" fillId="0" borderId="0" xfId="0" applyFont="1" applyBorder="1" applyAlignment="1">
      <alignment vertical="center" wrapText="1"/>
    </xf>
    <xf numFmtId="0" fontId="6" fillId="0" borderId="2" xfId="0" applyFont="1" applyBorder="1" applyAlignment="1">
      <alignment horizontal="left" vertical="center" wrapText="1"/>
    </xf>
    <xf numFmtId="0" fontId="23" fillId="0" borderId="2" xfId="0" applyFont="1" applyFill="1" applyBorder="1" applyAlignment="1">
      <alignment horizontal="center" vertical="center" wrapText="1"/>
    </xf>
    <xf numFmtId="0" fontId="23" fillId="0" borderId="2" xfId="0" applyFont="1" applyFill="1" applyBorder="1" applyAlignment="1">
      <alignment horizontal="left" vertical="center" wrapText="1"/>
    </xf>
    <xf numFmtId="0" fontId="23" fillId="0" borderId="2" xfId="0" applyFont="1" applyFill="1" applyBorder="1" applyAlignment="1">
      <alignment horizontal="center" vertical="center" wrapText="1"/>
    </xf>
    <xf numFmtId="0" fontId="23" fillId="0" borderId="2" xfId="0" applyFont="1" applyFill="1" applyBorder="1" applyAlignment="1">
      <alignment horizontal="left" vertical="center" wrapText="1"/>
    </xf>
    <xf numFmtId="0" fontId="24" fillId="0" borderId="0" xfId="0" applyFont="1" applyFill="1" applyAlignment="1">
      <alignment vertical="center"/>
    </xf>
    <xf numFmtId="0" fontId="23" fillId="0" borderId="3" xfId="0" applyFont="1" applyFill="1" applyBorder="1" applyAlignment="1">
      <alignment horizontal="left" vertical="center" wrapText="1"/>
    </xf>
    <xf numFmtId="0" fontId="25" fillId="0" borderId="1" xfId="0" applyFont="1" applyFill="1" applyBorder="1" applyAlignment="1">
      <alignment vertical="center"/>
    </xf>
    <xf numFmtId="0" fontId="24" fillId="0" borderId="0" xfId="0" applyFont="1" applyFill="1" applyAlignment="1">
      <alignment vertical="center"/>
    </xf>
    <xf numFmtId="0" fontId="26" fillId="0" borderId="0" xfId="0" applyFont="1" applyBorder="1" applyAlignment="1">
      <alignment horizontal="center" vertical="center" wrapText="1"/>
    </xf>
    <xf numFmtId="0" fontId="27" fillId="0" borderId="0" xfId="0" applyFont="1" applyBorder="1" applyAlignment="1">
      <alignment vertical="center" wrapText="1"/>
    </xf>
    <xf numFmtId="0" fontId="22"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topLeftCell="A2" workbookViewId="0">
      <selection activeCell="E8" sqref="E8:I8"/>
    </sheetView>
  </sheetViews>
  <sheetFormatPr defaultColWidth="10" defaultRowHeight="13.5"/>
  <cols>
    <col min="1" max="15" width="9.76991150442478" customWidth="1"/>
  </cols>
  <sheetData>
    <row r="1" ht="16.35" customHeight="1" spans="1:1">
      <c r="A1" s="57"/>
    </row>
    <row r="2" ht="122.8" customHeight="1" spans="1:15">
      <c r="A2" s="148" t="s">
        <v>0</v>
      </c>
      <c r="B2" s="148"/>
      <c r="C2" s="148"/>
      <c r="D2" s="148"/>
      <c r="E2" s="148"/>
      <c r="F2" s="148"/>
      <c r="G2" s="148"/>
      <c r="H2" s="148"/>
      <c r="I2" s="148"/>
      <c r="J2" s="148"/>
      <c r="K2" s="148"/>
      <c r="L2" s="148"/>
      <c r="M2" s="148"/>
      <c r="N2" s="148"/>
      <c r="O2" s="148"/>
    </row>
    <row r="3" ht="16.35" customHeight="1"/>
    <row r="4" ht="16.35" customHeight="1"/>
    <row r="5" ht="16.35" customHeight="1"/>
    <row r="6" ht="16.35" customHeight="1"/>
    <row r="7" ht="68.4" customHeight="1" spans="3:9">
      <c r="C7" s="149" t="s">
        <v>1</v>
      </c>
      <c r="D7" s="149"/>
      <c r="E7" s="150">
        <v>423001</v>
      </c>
      <c r="F7" s="150"/>
      <c r="G7" s="150"/>
      <c r="H7" s="150"/>
      <c r="I7" s="150"/>
    </row>
    <row r="8" ht="68.4" customHeight="1" spans="3:9">
      <c r="C8" s="149" t="s">
        <v>2</v>
      </c>
      <c r="D8" s="149"/>
      <c r="E8" s="150" t="s">
        <v>3</v>
      </c>
      <c r="F8" s="150"/>
      <c r="G8" s="150"/>
      <c r="H8" s="150"/>
      <c r="I8" s="150"/>
    </row>
    <row r="9" ht="68.4" customHeight="1" spans="3:8">
      <c r="C9" s="149" t="s">
        <v>4</v>
      </c>
      <c r="D9" s="149"/>
      <c r="E9" s="57"/>
      <c r="F9" s="57"/>
      <c r="G9" s="57"/>
      <c r="H9" s="57"/>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9"/>
  <sheetViews>
    <sheetView workbookViewId="0">
      <selection activeCell="C8" sqref="C8"/>
    </sheetView>
  </sheetViews>
  <sheetFormatPr defaultColWidth="10" defaultRowHeight="13.5" outlineLevelCol="3"/>
  <cols>
    <col min="1" max="1" width="6.38053097345133" customWidth="1"/>
    <col min="2" max="2" width="9.91150442477876" customWidth="1"/>
    <col min="3" max="3" width="52.3805309734513" customWidth="1"/>
  </cols>
  <sheetData>
    <row r="1" ht="32.75" customHeight="1" spans="1:3">
      <c r="A1" s="57"/>
      <c r="B1" s="58" t="s">
        <v>5</v>
      </c>
      <c r="C1" s="58"/>
    </row>
    <row r="2" ht="25" customHeight="1" spans="2:3">
      <c r="B2" s="58"/>
      <c r="C2" s="58"/>
    </row>
    <row r="3" ht="31.05" customHeight="1" spans="2:3">
      <c r="B3" s="139" t="s">
        <v>6</v>
      </c>
      <c r="C3" s="139"/>
    </row>
    <row r="4" s="27" customFormat="1" ht="32.55" customHeight="1" spans="2:3">
      <c r="B4" s="140">
        <v>1</v>
      </c>
      <c r="C4" s="141" t="s">
        <v>7</v>
      </c>
    </row>
    <row r="5" s="27" customFormat="1" ht="32.55" customHeight="1" spans="2:3">
      <c r="B5" s="140">
        <v>2</v>
      </c>
      <c r="C5" s="141" t="s">
        <v>8</v>
      </c>
    </row>
    <row r="6" s="27" customFormat="1" ht="32.55" customHeight="1" spans="2:3">
      <c r="B6" s="140">
        <v>3</v>
      </c>
      <c r="C6" s="141" t="s">
        <v>9</v>
      </c>
    </row>
    <row r="7" s="27" customFormat="1" ht="32.55" customHeight="1" spans="2:3">
      <c r="B7" s="140">
        <v>4</v>
      </c>
      <c r="C7" s="141" t="s">
        <v>10</v>
      </c>
    </row>
    <row r="8" s="27" customFormat="1" ht="32.55" customHeight="1" spans="2:3">
      <c r="B8" s="140">
        <v>5</v>
      </c>
      <c r="C8" s="141" t="s">
        <v>11</v>
      </c>
    </row>
    <row r="9" s="27" customFormat="1" ht="32.55" customHeight="1" spans="2:3">
      <c r="B9" s="140">
        <v>6</v>
      </c>
      <c r="C9" s="141" t="s">
        <v>12</v>
      </c>
    </row>
    <row r="10" s="27" customFormat="1" ht="32.55" customHeight="1" spans="2:3">
      <c r="B10" s="140">
        <v>7</v>
      </c>
      <c r="C10" s="141" t="s">
        <v>13</v>
      </c>
    </row>
    <row r="11" s="27" customFormat="1" ht="32.55" customHeight="1" spans="2:4">
      <c r="B11" s="142">
        <v>8</v>
      </c>
      <c r="C11" s="143" t="s">
        <v>14</v>
      </c>
      <c r="D11" s="144"/>
    </row>
    <row r="12" s="27" customFormat="1" ht="32.55" customHeight="1" spans="2:4">
      <c r="B12" s="142">
        <v>9</v>
      </c>
      <c r="C12" s="143" t="s">
        <v>15</v>
      </c>
      <c r="D12" s="144"/>
    </row>
    <row r="13" s="27" customFormat="1" ht="32.55" customHeight="1" spans="2:3">
      <c r="B13" s="140">
        <v>10</v>
      </c>
      <c r="C13" s="141" t="s">
        <v>16</v>
      </c>
    </row>
    <row r="14" s="27" customFormat="1" ht="32.55" customHeight="1" spans="2:3">
      <c r="B14" s="140">
        <v>11</v>
      </c>
      <c r="C14" s="141" t="s">
        <v>17</v>
      </c>
    </row>
    <row r="15" s="27" customFormat="1" ht="32.55" customHeight="1" spans="2:3">
      <c r="B15" s="140">
        <v>12</v>
      </c>
      <c r="C15" s="141" t="s">
        <v>18</v>
      </c>
    </row>
    <row r="16" s="27" customFormat="1" ht="32.55" customHeight="1" spans="2:3">
      <c r="B16" s="140">
        <v>13</v>
      </c>
      <c r="C16" s="141" t="s">
        <v>19</v>
      </c>
    </row>
    <row r="17" s="27" customFormat="1" ht="32.55" customHeight="1" spans="2:3">
      <c r="B17" s="140">
        <v>14</v>
      </c>
      <c r="C17" s="141" t="s">
        <v>20</v>
      </c>
    </row>
    <row r="18" s="27" customFormat="1" ht="32.55" customHeight="1" spans="2:3">
      <c r="B18" s="140">
        <v>15</v>
      </c>
      <c r="C18" s="141" t="s">
        <v>21</v>
      </c>
    </row>
    <row r="19" s="27" customFormat="1" ht="32.55" customHeight="1" spans="2:3">
      <c r="B19" s="140">
        <v>16</v>
      </c>
      <c r="C19" s="141" t="s">
        <v>22</v>
      </c>
    </row>
    <row r="20" s="27" customFormat="1" ht="32.55" customHeight="1" spans="2:3">
      <c r="B20" s="140">
        <v>17</v>
      </c>
      <c r="C20" s="141" t="s">
        <v>23</v>
      </c>
    </row>
    <row r="21" s="27" customFormat="1" ht="32.55" customHeight="1" spans="2:3">
      <c r="B21" s="140">
        <v>18</v>
      </c>
      <c r="C21" s="141" t="s">
        <v>24</v>
      </c>
    </row>
    <row r="22" s="27" customFormat="1" ht="32.55" customHeight="1" spans="2:3">
      <c r="B22" s="140">
        <v>19</v>
      </c>
      <c r="C22" s="141" t="s">
        <v>25</v>
      </c>
    </row>
    <row r="23" s="27" customFormat="1" ht="32.55" customHeight="1" spans="2:3">
      <c r="B23" s="140">
        <v>20</v>
      </c>
      <c r="C23" s="141" t="s">
        <v>26</v>
      </c>
    </row>
    <row r="24" s="27" customFormat="1" ht="32.55" customHeight="1" spans="2:3">
      <c r="B24" s="140">
        <v>21</v>
      </c>
      <c r="C24" s="141" t="s">
        <v>27</v>
      </c>
    </row>
    <row r="25" s="27" customFormat="1" ht="32.55" customHeight="1" spans="2:3">
      <c r="B25" s="140">
        <v>22</v>
      </c>
      <c r="C25" s="141" t="s">
        <v>28</v>
      </c>
    </row>
    <row r="26" s="27" customFormat="1" ht="32.55" customHeight="1" spans="2:3">
      <c r="B26" s="140">
        <v>23</v>
      </c>
      <c r="C26" s="141" t="s">
        <v>29</v>
      </c>
    </row>
    <row r="27" s="27" customFormat="1" ht="32.55" customHeight="1" spans="2:3">
      <c r="B27" s="140">
        <v>24</v>
      </c>
      <c r="C27" s="145" t="s">
        <v>30</v>
      </c>
    </row>
    <row r="28" s="27" customFormat="1" ht="27" customHeight="1" spans="2:4">
      <c r="B28" s="140">
        <v>25</v>
      </c>
      <c r="C28" s="146" t="s">
        <v>31</v>
      </c>
      <c r="D28" s="147"/>
    </row>
    <row r="29" s="27" customFormat="1" ht="27" customHeight="1" spans="2:4">
      <c r="B29" s="140">
        <v>26</v>
      </c>
      <c r="C29" s="146" t="s">
        <v>32</v>
      </c>
      <c r="D29" s="147"/>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F6" sqref="F6"/>
    </sheetView>
  </sheetViews>
  <sheetFormatPr defaultColWidth="10" defaultRowHeight="13.5" outlineLevelCol="7"/>
  <cols>
    <col min="1" max="1" width="35.8938053097345" customWidth="1"/>
    <col min="2" max="2" width="14.3628318584071" customWidth="1"/>
    <col min="3" max="3" width="35.8938053097345" customWidth="1"/>
    <col min="4" max="4" width="14.3628318584071" customWidth="1"/>
    <col min="5" max="5" width="35.8938053097345" customWidth="1"/>
    <col min="6" max="6" width="14.3628318584071" customWidth="1"/>
    <col min="7" max="7" width="35.8938053097345" customWidth="1"/>
    <col min="8" max="8" width="14.3628318584071" customWidth="1"/>
  </cols>
  <sheetData>
    <row r="1" ht="12.9" customHeight="1" spans="1:8">
      <c r="A1" s="57"/>
      <c r="H1" s="66" t="s">
        <v>33</v>
      </c>
    </row>
    <row r="2" ht="24.15" customHeight="1" spans="1:8">
      <c r="A2" s="137" t="s">
        <v>7</v>
      </c>
      <c r="B2" s="137"/>
      <c r="C2" s="137"/>
      <c r="D2" s="137"/>
      <c r="E2" s="137"/>
      <c r="F2" s="137"/>
      <c r="G2" s="137"/>
      <c r="H2" s="137"/>
    </row>
    <row r="3" ht="17.25" customHeight="1" spans="1:8">
      <c r="A3" s="59" t="s">
        <v>34</v>
      </c>
      <c r="B3" s="59"/>
      <c r="C3" s="59"/>
      <c r="D3" s="59"/>
      <c r="E3" s="59"/>
      <c r="F3" s="59"/>
      <c r="G3" s="67" t="s">
        <v>35</v>
      </c>
      <c r="H3" s="67"/>
    </row>
    <row r="4" ht="17.9" customHeight="1" spans="1:8">
      <c r="A4" s="60" t="s">
        <v>36</v>
      </c>
      <c r="B4" s="60"/>
      <c r="C4" s="60" t="s">
        <v>37</v>
      </c>
      <c r="D4" s="60"/>
      <c r="E4" s="60"/>
      <c r="F4" s="60"/>
      <c r="G4" s="60"/>
      <c r="H4" s="60"/>
    </row>
    <row r="5" ht="17.9" customHeight="1" spans="1:8">
      <c r="A5" s="60" t="s">
        <v>38</v>
      </c>
      <c r="B5" s="60" t="s">
        <v>39</v>
      </c>
      <c r="C5" s="60" t="s">
        <v>40</v>
      </c>
      <c r="D5" s="60" t="s">
        <v>39</v>
      </c>
      <c r="E5" s="60" t="s">
        <v>41</v>
      </c>
      <c r="F5" s="60" t="s">
        <v>39</v>
      </c>
      <c r="G5" s="60" t="s">
        <v>42</v>
      </c>
      <c r="H5" s="60" t="s">
        <v>39</v>
      </c>
    </row>
    <row r="6" ht="16.25" customHeight="1" spans="1:8">
      <c r="A6" s="63" t="s">
        <v>43</v>
      </c>
      <c r="B6" s="65">
        <v>2468.631578</v>
      </c>
      <c r="C6" s="64" t="s">
        <v>44</v>
      </c>
      <c r="D6" s="72"/>
      <c r="E6" s="63" t="s">
        <v>45</v>
      </c>
      <c r="F6" s="62">
        <v>919.631578</v>
      </c>
      <c r="G6" s="64" t="s">
        <v>46</v>
      </c>
      <c r="H6" s="65"/>
    </row>
    <row r="7" ht="16.25" customHeight="1" spans="1:8">
      <c r="A7" s="64" t="s">
        <v>47</v>
      </c>
      <c r="B7" s="65">
        <v>2468.631578</v>
      </c>
      <c r="C7" s="64" t="s">
        <v>48</v>
      </c>
      <c r="D7" s="72"/>
      <c r="E7" s="64" t="s">
        <v>49</v>
      </c>
      <c r="F7" s="65">
        <v>645.049228</v>
      </c>
      <c r="G7" s="64" t="s">
        <v>50</v>
      </c>
      <c r="H7" s="65"/>
    </row>
    <row r="8" ht="16.25" customHeight="1" spans="1:8">
      <c r="A8" s="63" t="s">
        <v>51</v>
      </c>
      <c r="B8" s="65"/>
      <c r="C8" s="64" t="s">
        <v>52</v>
      </c>
      <c r="D8" s="72"/>
      <c r="E8" s="64" t="s">
        <v>53</v>
      </c>
      <c r="F8" s="65">
        <v>84.6</v>
      </c>
      <c r="G8" s="64" t="s">
        <v>54</v>
      </c>
      <c r="H8" s="65"/>
    </row>
    <row r="9" ht="16.25" customHeight="1" spans="1:8">
      <c r="A9" s="64" t="s">
        <v>55</v>
      </c>
      <c r="B9" s="65"/>
      <c r="C9" s="64" t="s">
        <v>56</v>
      </c>
      <c r="D9" s="72"/>
      <c r="E9" s="64" t="s">
        <v>57</v>
      </c>
      <c r="F9" s="65">
        <v>189.98235</v>
      </c>
      <c r="G9" s="64" t="s">
        <v>58</v>
      </c>
      <c r="H9" s="65"/>
    </row>
    <row r="10" ht="16.25" customHeight="1" spans="1:8">
      <c r="A10" s="64" t="s">
        <v>59</v>
      </c>
      <c r="B10" s="65"/>
      <c r="C10" s="64" t="s">
        <v>60</v>
      </c>
      <c r="D10" s="72"/>
      <c r="E10" s="63" t="s">
        <v>61</v>
      </c>
      <c r="F10" s="62">
        <v>1549</v>
      </c>
      <c r="G10" s="64" t="s">
        <v>62</v>
      </c>
      <c r="H10" s="65">
        <v>2278.649228</v>
      </c>
    </row>
    <row r="11" ht="16.25" customHeight="1" spans="1:8">
      <c r="A11" s="64" t="s">
        <v>63</v>
      </c>
      <c r="B11" s="65"/>
      <c r="C11" s="64" t="s">
        <v>64</v>
      </c>
      <c r="D11" s="72"/>
      <c r="E11" s="64" t="s">
        <v>65</v>
      </c>
      <c r="F11" s="65"/>
      <c r="G11" s="64" t="s">
        <v>66</v>
      </c>
      <c r="H11" s="65"/>
    </row>
    <row r="12" ht="16.25" customHeight="1" spans="1:8">
      <c r="A12" s="64" t="s">
        <v>67</v>
      </c>
      <c r="B12" s="65"/>
      <c r="C12" s="64" t="s">
        <v>68</v>
      </c>
      <c r="D12" s="72"/>
      <c r="E12" s="64" t="s">
        <v>69</v>
      </c>
      <c r="F12" s="65">
        <v>1549</v>
      </c>
      <c r="G12" s="64" t="s">
        <v>70</v>
      </c>
      <c r="H12" s="65"/>
    </row>
    <row r="13" ht="16.25" customHeight="1" spans="1:8">
      <c r="A13" s="64" t="s">
        <v>71</v>
      </c>
      <c r="B13" s="65"/>
      <c r="C13" s="64" t="s">
        <v>72</v>
      </c>
      <c r="D13" s="72">
        <v>291.033172</v>
      </c>
      <c r="E13" s="64" t="s">
        <v>73</v>
      </c>
      <c r="F13" s="65"/>
      <c r="G13" s="64" t="s">
        <v>74</v>
      </c>
      <c r="H13" s="65"/>
    </row>
    <row r="14" ht="16.25" customHeight="1" spans="1:8">
      <c r="A14" s="64" t="s">
        <v>75</v>
      </c>
      <c r="B14" s="65"/>
      <c r="C14" s="64" t="s">
        <v>76</v>
      </c>
      <c r="D14" s="72"/>
      <c r="E14" s="64" t="s">
        <v>77</v>
      </c>
      <c r="F14" s="65"/>
      <c r="G14" s="64" t="s">
        <v>78</v>
      </c>
      <c r="H14" s="65">
        <v>189.98235</v>
      </c>
    </row>
    <row r="15" ht="16.25" customHeight="1" spans="1:8">
      <c r="A15" s="64" t="s">
        <v>79</v>
      </c>
      <c r="B15" s="65"/>
      <c r="C15" s="64" t="s">
        <v>80</v>
      </c>
      <c r="D15" s="72">
        <v>23.52</v>
      </c>
      <c r="E15" s="64" t="s">
        <v>81</v>
      </c>
      <c r="F15" s="65"/>
      <c r="G15" s="64" t="s">
        <v>82</v>
      </c>
      <c r="H15" s="65"/>
    </row>
    <row r="16" ht="16.25" customHeight="1" spans="1:8">
      <c r="A16" s="64" t="s">
        <v>83</v>
      </c>
      <c r="B16" s="65"/>
      <c r="C16" s="64" t="s">
        <v>84</v>
      </c>
      <c r="D16" s="72"/>
      <c r="E16" s="64" t="s">
        <v>85</v>
      </c>
      <c r="F16" s="65"/>
      <c r="G16" s="64" t="s">
        <v>86</v>
      </c>
      <c r="H16" s="65"/>
    </row>
    <row r="17" ht="16.25" customHeight="1" spans="1:8">
      <c r="A17" s="64" t="s">
        <v>87</v>
      </c>
      <c r="B17" s="65"/>
      <c r="C17" s="64" t="s">
        <v>88</v>
      </c>
      <c r="D17" s="72">
        <v>2104.82545</v>
      </c>
      <c r="E17" s="64" t="s">
        <v>89</v>
      </c>
      <c r="F17" s="65"/>
      <c r="G17" s="64" t="s">
        <v>90</v>
      </c>
      <c r="H17" s="65"/>
    </row>
    <row r="18" ht="16.25" customHeight="1" spans="1:8">
      <c r="A18" s="64" t="s">
        <v>91</v>
      </c>
      <c r="B18" s="65"/>
      <c r="C18" s="64" t="s">
        <v>92</v>
      </c>
      <c r="D18" s="72"/>
      <c r="E18" s="64" t="s">
        <v>93</v>
      </c>
      <c r="F18" s="65"/>
      <c r="G18" s="64" t="s">
        <v>94</v>
      </c>
      <c r="H18" s="65"/>
    </row>
    <row r="19" ht="16.25" customHeight="1" spans="1:8">
      <c r="A19" s="64" t="s">
        <v>95</v>
      </c>
      <c r="B19" s="65"/>
      <c r="C19" s="64" t="s">
        <v>96</v>
      </c>
      <c r="D19" s="72"/>
      <c r="E19" s="64" t="s">
        <v>97</v>
      </c>
      <c r="F19" s="65"/>
      <c r="G19" s="64" t="s">
        <v>98</v>
      </c>
      <c r="H19" s="65"/>
    </row>
    <row r="20" ht="16.25" customHeight="1" spans="1:8">
      <c r="A20" s="63" t="s">
        <v>99</v>
      </c>
      <c r="B20" s="62"/>
      <c r="C20" s="64" t="s">
        <v>100</v>
      </c>
      <c r="D20" s="72"/>
      <c r="E20" s="64" t="s">
        <v>101</v>
      </c>
      <c r="F20" s="65"/>
      <c r="G20" s="64"/>
      <c r="H20" s="65"/>
    </row>
    <row r="21" ht="16.25" customHeight="1" spans="1:8">
      <c r="A21" s="63" t="s">
        <v>102</v>
      </c>
      <c r="B21" s="62"/>
      <c r="C21" s="64" t="s">
        <v>103</v>
      </c>
      <c r="D21" s="72"/>
      <c r="E21" s="63" t="s">
        <v>104</v>
      </c>
      <c r="F21" s="62"/>
      <c r="G21" s="64"/>
      <c r="H21" s="65"/>
    </row>
    <row r="22" ht="16.25" customHeight="1" spans="1:8">
      <c r="A22" s="63" t="s">
        <v>105</v>
      </c>
      <c r="B22" s="62"/>
      <c r="C22" s="64" t="s">
        <v>106</v>
      </c>
      <c r="D22" s="72"/>
      <c r="E22" s="64"/>
      <c r="F22" s="64"/>
      <c r="G22" s="64"/>
      <c r="H22" s="65"/>
    </row>
    <row r="23" ht="16.25" customHeight="1" spans="1:8">
      <c r="A23" s="63" t="s">
        <v>107</v>
      </c>
      <c r="B23" s="62"/>
      <c r="C23" s="64" t="s">
        <v>108</v>
      </c>
      <c r="D23" s="72"/>
      <c r="E23" s="64"/>
      <c r="F23" s="64"/>
      <c r="G23" s="64"/>
      <c r="H23" s="65"/>
    </row>
    <row r="24" ht="16.25" customHeight="1" spans="1:8">
      <c r="A24" s="63" t="s">
        <v>109</v>
      </c>
      <c r="B24" s="62"/>
      <c r="C24" s="64" t="s">
        <v>110</v>
      </c>
      <c r="D24" s="72"/>
      <c r="E24" s="64"/>
      <c r="F24" s="64"/>
      <c r="G24" s="64"/>
      <c r="H24" s="65"/>
    </row>
    <row r="25" ht="16.25" customHeight="1" spans="1:8">
      <c r="A25" s="64" t="s">
        <v>111</v>
      </c>
      <c r="B25" s="65"/>
      <c r="C25" s="64" t="s">
        <v>112</v>
      </c>
      <c r="D25" s="72">
        <v>49.245696</v>
      </c>
      <c r="E25" s="64"/>
      <c r="F25" s="64"/>
      <c r="G25" s="64"/>
      <c r="H25" s="65"/>
    </row>
    <row r="26" ht="16.25" customHeight="1" spans="1:8">
      <c r="A26" s="64" t="s">
        <v>113</v>
      </c>
      <c r="B26" s="65"/>
      <c r="C26" s="64" t="s">
        <v>114</v>
      </c>
      <c r="D26" s="72"/>
      <c r="E26" s="64"/>
      <c r="F26" s="64"/>
      <c r="G26" s="64"/>
      <c r="H26" s="65"/>
    </row>
    <row r="27" ht="16.25" customHeight="1" spans="1:8">
      <c r="A27" s="64" t="s">
        <v>115</v>
      </c>
      <c r="B27" s="65"/>
      <c r="C27" s="64" t="s">
        <v>116</v>
      </c>
      <c r="D27" s="72"/>
      <c r="E27" s="64"/>
      <c r="F27" s="64"/>
      <c r="G27" s="64"/>
      <c r="H27" s="65"/>
    </row>
    <row r="28" ht="16.25" customHeight="1" spans="1:8">
      <c r="A28" s="63" t="s">
        <v>117</v>
      </c>
      <c r="B28" s="62"/>
      <c r="C28" s="64" t="s">
        <v>118</v>
      </c>
      <c r="D28" s="72"/>
      <c r="E28" s="64"/>
      <c r="F28" s="64"/>
      <c r="G28" s="64"/>
      <c r="H28" s="65"/>
    </row>
    <row r="29" ht="16.25" customHeight="1" spans="1:8">
      <c r="A29" s="63" t="s">
        <v>119</v>
      </c>
      <c r="B29" s="62"/>
      <c r="C29" s="64" t="s">
        <v>120</v>
      </c>
      <c r="D29" s="72"/>
      <c r="E29" s="64"/>
      <c r="F29" s="64"/>
      <c r="G29" s="64"/>
      <c r="H29" s="65"/>
    </row>
    <row r="30" ht="16.25" customHeight="1" spans="1:8">
      <c r="A30" s="63" t="s">
        <v>121</v>
      </c>
      <c r="B30" s="62"/>
      <c r="C30" s="64" t="s">
        <v>122</v>
      </c>
      <c r="D30" s="72"/>
      <c r="E30" s="64"/>
      <c r="F30" s="64"/>
      <c r="G30" s="64"/>
      <c r="H30" s="65"/>
    </row>
    <row r="31" ht="16.25" customHeight="1" spans="1:8">
      <c r="A31" s="63" t="s">
        <v>123</v>
      </c>
      <c r="B31" s="62"/>
      <c r="C31" s="64" t="s">
        <v>124</v>
      </c>
      <c r="D31" s="72"/>
      <c r="E31" s="64"/>
      <c r="F31" s="64"/>
      <c r="G31" s="64"/>
      <c r="H31" s="65"/>
    </row>
    <row r="32" ht="16.25" customHeight="1" spans="1:8">
      <c r="A32" s="63" t="s">
        <v>125</v>
      </c>
      <c r="B32" s="62"/>
      <c r="C32" s="64" t="s">
        <v>126</v>
      </c>
      <c r="D32" s="72"/>
      <c r="E32" s="64"/>
      <c r="F32" s="64"/>
      <c r="G32" s="64"/>
      <c r="H32" s="65"/>
    </row>
    <row r="33" ht="16.25" customHeight="1" spans="1:8">
      <c r="A33" s="64"/>
      <c r="B33" s="64"/>
      <c r="C33" s="64" t="s">
        <v>127</v>
      </c>
      <c r="D33" s="72"/>
      <c r="E33" s="64"/>
      <c r="F33" s="64"/>
      <c r="G33" s="64"/>
      <c r="H33" s="64"/>
    </row>
    <row r="34" ht="16.25" customHeight="1" spans="1:8">
      <c r="A34" s="64"/>
      <c r="B34" s="64"/>
      <c r="C34" s="64" t="s">
        <v>128</v>
      </c>
      <c r="D34" s="72"/>
      <c r="E34" s="64"/>
      <c r="F34" s="64"/>
      <c r="G34" s="64"/>
      <c r="H34" s="64"/>
    </row>
    <row r="35" ht="16.25" customHeight="1" spans="1:8">
      <c r="A35" s="64"/>
      <c r="B35" s="64"/>
      <c r="C35" s="64" t="s">
        <v>129</v>
      </c>
      <c r="D35" s="72"/>
      <c r="E35" s="64"/>
      <c r="F35" s="64"/>
      <c r="G35" s="64"/>
      <c r="H35" s="64"/>
    </row>
    <row r="36" ht="16.25" customHeight="1" spans="1:8">
      <c r="A36" s="64"/>
      <c r="B36" s="64"/>
      <c r="C36" s="64"/>
      <c r="D36" s="64"/>
      <c r="E36" s="64"/>
      <c r="F36" s="64"/>
      <c r="G36" s="64"/>
      <c r="H36" s="64"/>
    </row>
    <row r="37" ht="16.25" customHeight="1" spans="1:8">
      <c r="A37" s="63" t="s">
        <v>130</v>
      </c>
      <c r="B37" s="62">
        <v>2468.631578</v>
      </c>
      <c r="C37" s="63" t="s">
        <v>131</v>
      </c>
      <c r="D37" s="62">
        <v>2468.631578</v>
      </c>
      <c r="E37" s="63" t="s">
        <v>131</v>
      </c>
      <c r="F37" s="62">
        <v>2468.631578</v>
      </c>
      <c r="G37" s="63" t="s">
        <v>131</v>
      </c>
      <c r="H37" s="62">
        <v>2468.631578</v>
      </c>
    </row>
    <row r="38" ht="16.25" customHeight="1" spans="1:8">
      <c r="A38" s="63" t="s">
        <v>132</v>
      </c>
      <c r="B38" s="62"/>
      <c r="C38" s="63" t="s">
        <v>133</v>
      </c>
      <c r="D38" s="62"/>
      <c r="E38" s="63" t="s">
        <v>133</v>
      </c>
      <c r="F38" s="62"/>
      <c r="G38" s="63" t="s">
        <v>133</v>
      </c>
      <c r="H38" s="62"/>
    </row>
    <row r="39" ht="16.25" customHeight="1" spans="1:8">
      <c r="A39" s="64"/>
      <c r="B39" s="65"/>
      <c r="C39" s="64"/>
      <c r="D39" s="65"/>
      <c r="E39" s="63"/>
      <c r="F39" s="62"/>
      <c r="G39" s="63"/>
      <c r="H39" s="62"/>
    </row>
    <row r="40" ht="16.25" customHeight="1" spans="1:8">
      <c r="A40" s="63" t="s">
        <v>134</v>
      </c>
      <c r="B40" s="62">
        <v>2468.631578</v>
      </c>
      <c r="C40" s="63" t="s">
        <v>135</v>
      </c>
      <c r="D40" s="62">
        <v>2468.631578</v>
      </c>
      <c r="E40" s="63" t="s">
        <v>135</v>
      </c>
      <c r="F40" s="62">
        <v>2468.631578</v>
      </c>
      <c r="G40" s="63" t="s">
        <v>135</v>
      </c>
      <c r="H40" s="62">
        <v>2468.631578</v>
      </c>
    </row>
    <row r="41" ht="17.9" customHeight="1" spans="1:8">
      <c r="A41" s="138" t="s">
        <v>136</v>
      </c>
      <c r="B41" s="138"/>
      <c r="C41" s="138"/>
      <c r="D41" s="73"/>
      <c r="E41" s="73"/>
      <c r="F41" s="73"/>
      <c r="G41" s="73"/>
      <c r="H41" s="73"/>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66371681416" customWidth="1"/>
    <col min="2" max="2" width="20.5221238938053" customWidth="1"/>
    <col min="3" max="3" width="8.27433628318584" customWidth="1"/>
    <col min="4" max="25" width="7.69026548672566" customWidth="1"/>
  </cols>
  <sheetData>
    <row r="1" ht="16.35" customHeight="1" spans="1:25">
      <c r="A1" s="57"/>
      <c r="X1" s="66" t="s">
        <v>137</v>
      </c>
      <c r="Y1" s="66"/>
    </row>
    <row r="2" ht="33.6" customHeight="1" spans="1:25">
      <c r="A2" s="68" t="s">
        <v>8</v>
      </c>
      <c r="B2" s="68"/>
      <c r="C2" s="68"/>
      <c r="D2" s="68"/>
      <c r="E2" s="68"/>
      <c r="F2" s="68"/>
      <c r="G2" s="68"/>
      <c r="H2" s="68"/>
      <c r="I2" s="68"/>
      <c r="J2" s="68"/>
      <c r="K2" s="68"/>
      <c r="L2" s="68"/>
      <c r="M2" s="68"/>
      <c r="N2" s="68"/>
      <c r="O2" s="68"/>
      <c r="P2" s="68"/>
      <c r="Q2" s="68"/>
      <c r="R2" s="68"/>
      <c r="S2" s="68"/>
      <c r="T2" s="68"/>
      <c r="U2" s="68"/>
      <c r="V2" s="68"/>
      <c r="W2" s="68"/>
      <c r="X2" s="68"/>
      <c r="Y2" s="68"/>
    </row>
    <row r="3" ht="22.4" customHeight="1" spans="1:25">
      <c r="A3" s="59" t="s">
        <v>34</v>
      </c>
      <c r="B3" s="59"/>
      <c r="C3" s="59"/>
      <c r="D3" s="59"/>
      <c r="E3" s="59"/>
      <c r="F3" s="59"/>
      <c r="G3" s="59"/>
      <c r="H3" s="59"/>
      <c r="I3" s="59"/>
      <c r="J3" s="59"/>
      <c r="K3" s="59"/>
      <c r="L3" s="59"/>
      <c r="M3" s="59"/>
      <c r="N3" s="59"/>
      <c r="O3" s="59"/>
      <c r="P3" s="59"/>
      <c r="Q3" s="59"/>
      <c r="R3" s="59"/>
      <c r="S3" s="59"/>
      <c r="T3" s="59"/>
      <c r="U3" s="59"/>
      <c r="V3" s="59"/>
      <c r="W3" s="59"/>
      <c r="X3" s="67" t="s">
        <v>35</v>
      </c>
      <c r="Y3" s="67"/>
    </row>
    <row r="4" ht="22.4" customHeight="1" spans="1:25">
      <c r="A4" s="69" t="s">
        <v>138</v>
      </c>
      <c r="B4" s="69" t="s">
        <v>139</v>
      </c>
      <c r="C4" s="69" t="s">
        <v>140</v>
      </c>
      <c r="D4" s="69" t="s">
        <v>141</v>
      </c>
      <c r="E4" s="69"/>
      <c r="F4" s="69"/>
      <c r="G4" s="69"/>
      <c r="H4" s="69"/>
      <c r="I4" s="69"/>
      <c r="J4" s="69"/>
      <c r="K4" s="69"/>
      <c r="L4" s="69"/>
      <c r="M4" s="69"/>
      <c r="N4" s="69"/>
      <c r="O4" s="69"/>
      <c r="P4" s="69"/>
      <c r="Q4" s="69"/>
      <c r="R4" s="69"/>
      <c r="S4" s="69" t="s">
        <v>132</v>
      </c>
      <c r="T4" s="69"/>
      <c r="U4" s="69"/>
      <c r="V4" s="69"/>
      <c r="W4" s="69"/>
      <c r="X4" s="69"/>
      <c r="Y4" s="69"/>
    </row>
    <row r="5" ht="22.4" customHeight="1" spans="1:25">
      <c r="A5" s="69"/>
      <c r="B5" s="69"/>
      <c r="C5" s="69"/>
      <c r="D5" s="69" t="s">
        <v>142</v>
      </c>
      <c r="E5" s="69" t="s">
        <v>143</v>
      </c>
      <c r="F5" s="69" t="s">
        <v>144</v>
      </c>
      <c r="G5" s="69" t="s">
        <v>145</v>
      </c>
      <c r="H5" s="69" t="s">
        <v>146</v>
      </c>
      <c r="I5" s="69" t="s">
        <v>147</v>
      </c>
      <c r="J5" s="69" t="s">
        <v>148</v>
      </c>
      <c r="K5" s="69"/>
      <c r="L5" s="69"/>
      <c r="M5" s="69"/>
      <c r="N5" s="69" t="s">
        <v>149</v>
      </c>
      <c r="O5" s="69" t="s">
        <v>150</v>
      </c>
      <c r="P5" s="69" t="s">
        <v>151</v>
      </c>
      <c r="Q5" s="69" t="s">
        <v>152</v>
      </c>
      <c r="R5" s="69" t="s">
        <v>153</v>
      </c>
      <c r="S5" s="69" t="s">
        <v>142</v>
      </c>
      <c r="T5" s="69" t="s">
        <v>143</v>
      </c>
      <c r="U5" s="69" t="s">
        <v>144</v>
      </c>
      <c r="V5" s="69" t="s">
        <v>145</v>
      </c>
      <c r="W5" s="69" t="s">
        <v>146</v>
      </c>
      <c r="X5" s="69" t="s">
        <v>147</v>
      </c>
      <c r="Y5" s="69" t="s">
        <v>154</v>
      </c>
    </row>
    <row r="6" ht="22.4" customHeight="1" spans="1:25">
      <c r="A6" s="69"/>
      <c r="B6" s="69"/>
      <c r="C6" s="69"/>
      <c r="D6" s="69"/>
      <c r="E6" s="69"/>
      <c r="F6" s="69"/>
      <c r="G6" s="69"/>
      <c r="H6" s="69"/>
      <c r="I6" s="69"/>
      <c r="J6" s="69" t="s">
        <v>155</v>
      </c>
      <c r="K6" s="69" t="s">
        <v>156</v>
      </c>
      <c r="L6" s="69" t="s">
        <v>157</v>
      </c>
      <c r="M6" s="69" t="s">
        <v>146</v>
      </c>
      <c r="N6" s="69"/>
      <c r="O6" s="69"/>
      <c r="P6" s="69"/>
      <c r="Q6" s="69"/>
      <c r="R6" s="69"/>
      <c r="S6" s="69"/>
      <c r="T6" s="69"/>
      <c r="U6" s="69"/>
      <c r="V6" s="69"/>
      <c r="W6" s="69"/>
      <c r="X6" s="69"/>
      <c r="Y6" s="69"/>
    </row>
    <row r="7" ht="22.8" customHeight="1" spans="1:25">
      <c r="A7" s="63"/>
      <c r="B7" s="63" t="s">
        <v>140</v>
      </c>
      <c r="C7" s="75">
        <v>2468.631578</v>
      </c>
      <c r="D7" s="75">
        <v>2468.631578</v>
      </c>
      <c r="E7" s="75">
        <v>2468.631578</v>
      </c>
      <c r="F7" s="75"/>
      <c r="G7" s="75"/>
      <c r="H7" s="75"/>
      <c r="I7" s="75"/>
      <c r="J7" s="75"/>
      <c r="K7" s="75"/>
      <c r="L7" s="75"/>
      <c r="M7" s="75"/>
      <c r="N7" s="75"/>
      <c r="O7" s="75"/>
      <c r="P7" s="75"/>
      <c r="Q7" s="75"/>
      <c r="R7" s="75"/>
      <c r="S7" s="75"/>
      <c r="T7" s="75"/>
      <c r="U7" s="75"/>
      <c r="V7" s="75"/>
      <c r="W7" s="75"/>
      <c r="X7" s="75"/>
      <c r="Y7" s="75"/>
    </row>
    <row r="8" ht="22.8" customHeight="1" spans="1:25">
      <c r="A8" s="61" t="s">
        <v>158</v>
      </c>
      <c r="B8" s="61" t="s">
        <v>3</v>
      </c>
      <c r="C8" s="75">
        <v>2468.631578</v>
      </c>
      <c r="D8" s="75">
        <v>2468.631578</v>
      </c>
      <c r="E8" s="75">
        <v>2468.631578</v>
      </c>
      <c r="F8" s="75">
        <v>0</v>
      </c>
      <c r="G8" s="75">
        <v>0</v>
      </c>
      <c r="H8" s="75">
        <v>0</v>
      </c>
      <c r="I8" s="75">
        <v>0</v>
      </c>
      <c r="J8" s="75">
        <v>0</v>
      </c>
      <c r="K8" s="75">
        <v>0</v>
      </c>
      <c r="L8" s="75">
        <v>0</v>
      </c>
      <c r="M8" s="75">
        <v>0</v>
      </c>
      <c r="N8" s="75">
        <v>0</v>
      </c>
      <c r="O8" s="75">
        <v>0</v>
      </c>
      <c r="P8" s="75">
        <v>0</v>
      </c>
      <c r="Q8" s="75">
        <v>0</v>
      </c>
      <c r="R8" s="75">
        <v>0</v>
      </c>
      <c r="S8" s="75">
        <v>0</v>
      </c>
      <c r="T8" s="75">
        <v>0</v>
      </c>
      <c r="U8" s="75">
        <v>0</v>
      </c>
      <c r="V8" s="75">
        <v>0</v>
      </c>
      <c r="W8" s="75">
        <v>0</v>
      </c>
      <c r="X8" s="75">
        <v>0</v>
      </c>
      <c r="Y8" s="75">
        <v>0</v>
      </c>
    </row>
    <row r="9" ht="22.8" customHeight="1" spans="1:25">
      <c r="A9" s="80" t="s">
        <v>159</v>
      </c>
      <c r="B9" s="80" t="s">
        <v>160</v>
      </c>
      <c r="C9" s="72">
        <v>2468.631578</v>
      </c>
      <c r="D9" s="72">
        <v>2468.631578</v>
      </c>
      <c r="E9" s="65">
        <v>2468.631578</v>
      </c>
      <c r="F9" s="65"/>
      <c r="G9" s="65"/>
      <c r="H9" s="65"/>
      <c r="I9" s="65"/>
      <c r="J9" s="65"/>
      <c r="K9" s="65"/>
      <c r="L9" s="65"/>
      <c r="M9" s="65"/>
      <c r="N9" s="65"/>
      <c r="O9" s="65"/>
      <c r="P9" s="65"/>
      <c r="Q9" s="65"/>
      <c r="R9" s="65"/>
      <c r="S9" s="65"/>
      <c r="T9" s="65"/>
      <c r="U9" s="65"/>
      <c r="V9" s="65"/>
      <c r="W9" s="65"/>
      <c r="X9" s="65"/>
      <c r="Y9" s="65"/>
    </row>
    <row r="10" ht="16.35" customHeight="1"/>
    <row r="11" ht="16.35" customHeight="1" spans="7:7">
      <c r="G11" s="57"/>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H18" sqref="H18"/>
    </sheetView>
  </sheetViews>
  <sheetFormatPr defaultColWidth="10" defaultRowHeight="13.5"/>
  <cols>
    <col min="1" max="1" width="4.61061946902655" customWidth="1"/>
    <col min="2" max="2" width="4.87610619469027" customWidth="1"/>
    <col min="3" max="3" width="5.01769911504425" customWidth="1"/>
    <col min="4" max="4" width="10.9911504424779" customWidth="1"/>
    <col min="5" max="5" width="25.7787610619469" customWidth="1"/>
    <col min="6" max="6" width="12.353982300885" customWidth="1"/>
    <col min="7" max="7" width="11.3982300884956" customWidth="1"/>
    <col min="8" max="8" width="13.9734513274336" customWidth="1"/>
    <col min="9" max="9" width="14.787610619469" customWidth="1"/>
    <col min="10" max="11" width="17.5044247787611" customWidth="1"/>
  </cols>
  <sheetData>
    <row r="1" ht="16.35" customHeight="1" spans="1:11">
      <c r="A1" s="57"/>
      <c r="D1" s="125"/>
      <c r="K1" s="66" t="s">
        <v>161</v>
      </c>
    </row>
    <row r="2" ht="31.9" customHeight="1" spans="1:11">
      <c r="A2" s="68" t="s">
        <v>9</v>
      </c>
      <c r="B2" s="68"/>
      <c r="C2" s="68"/>
      <c r="D2" s="68"/>
      <c r="E2" s="68"/>
      <c r="F2" s="68"/>
      <c r="G2" s="68"/>
      <c r="H2" s="68"/>
      <c r="I2" s="68"/>
      <c r="J2" s="68"/>
      <c r="K2" s="68"/>
    </row>
    <row r="3" ht="25" customHeight="1" spans="1:11">
      <c r="A3" s="126" t="s">
        <v>34</v>
      </c>
      <c r="B3" s="126"/>
      <c r="C3" s="126"/>
      <c r="D3" s="126"/>
      <c r="E3" s="126"/>
      <c r="F3" s="126"/>
      <c r="G3" s="126"/>
      <c r="H3" s="126"/>
      <c r="I3" s="126"/>
      <c r="J3" s="126"/>
      <c r="K3" s="67" t="s">
        <v>35</v>
      </c>
    </row>
    <row r="4" ht="27.6" customHeight="1" spans="1:11">
      <c r="A4" s="60" t="s">
        <v>162</v>
      </c>
      <c r="B4" s="60"/>
      <c r="C4" s="60"/>
      <c r="D4" s="60" t="s">
        <v>163</v>
      </c>
      <c r="E4" s="60" t="s">
        <v>164</v>
      </c>
      <c r="F4" s="60" t="s">
        <v>140</v>
      </c>
      <c r="G4" s="60" t="s">
        <v>165</v>
      </c>
      <c r="H4" s="60" t="s">
        <v>166</v>
      </c>
      <c r="I4" s="60" t="s">
        <v>167</v>
      </c>
      <c r="J4" s="60" t="s">
        <v>168</v>
      </c>
      <c r="K4" s="60" t="s">
        <v>169</v>
      </c>
    </row>
    <row r="5" ht="25.85" customHeight="1" spans="1:11">
      <c r="A5" s="60" t="s">
        <v>170</v>
      </c>
      <c r="B5" s="60" t="s">
        <v>171</v>
      </c>
      <c r="C5" s="60" t="s">
        <v>172</v>
      </c>
      <c r="D5" s="60"/>
      <c r="E5" s="60"/>
      <c r="F5" s="60"/>
      <c r="G5" s="60"/>
      <c r="H5" s="60"/>
      <c r="I5" s="60"/>
      <c r="J5" s="60"/>
      <c r="K5" s="60"/>
    </row>
    <row r="6" ht="22.8" customHeight="1" spans="1:11">
      <c r="A6" s="79"/>
      <c r="B6" s="79"/>
      <c r="C6" s="79"/>
      <c r="D6" s="127" t="s">
        <v>140</v>
      </c>
      <c r="E6" s="127"/>
      <c r="F6" s="128">
        <v>2468.63</v>
      </c>
      <c r="G6" s="128">
        <v>919.63</v>
      </c>
      <c r="H6" s="128">
        <v>1549</v>
      </c>
      <c r="I6" s="128"/>
      <c r="J6" s="127"/>
      <c r="K6" s="127"/>
    </row>
    <row r="7" ht="22.8" customHeight="1" spans="1:11">
      <c r="A7" s="129"/>
      <c r="B7" s="129"/>
      <c r="C7" s="129"/>
      <c r="D7" s="130" t="s">
        <v>158</v>
      </c>
      <c r="E7" s="130" t="s">
        <v>3</v>
      </c>
      <c r="F7" s="131">
        <v>2468.63</v>
      </c>
      <c r="G7" s="131">
        <v>919.63</v>
      </c>
      <c r="H7" s="131">
        <v>1549</v>
      </c>
      <c r="I7" s="131">
        <v>0</v>
      </c>
      <c r="J7" s="135">
        <v>0</v>
      </c>
      <c r="K7" s="135">
        <v>0</v>
      </c>
    </row>
    <row r="8" ht="22.8" customHeight="1" spans="1:11">
      <c r="A8" s="129"/>
      <c r="B8" s="129"/>
      <c r="C8" s="129"/>
      <c r="D8" s="130" t="s">
        <v>159</v>
      </c>
      <c r="E8" s="130" t="s">
        <v>160</v>
      </c>
      <c r="F8" s="131">
        <v>2468.63</v>
      </c>
      <c r="G8" s="131">
        <v>919.63</v>
      </c>
      <c r="H8" s="131">
        <v>1549</v>
      </c>
      <c r="I8" s="131"/>
      <c r="J8" s="135"/>
      <c r="K8" s="135"/>
    </row>
    <row r="9" ht="22.8" customHeight="1" spans="1:11">
      <c r="A9" s="69" t="s">
        <v>173</v>
      </c>
      <c r="B9" s="69"/>
      <c r="C9" s="69"/>
      <c r="D9" s="61" t="s">
        <v>173</v>
      </c>
      <c r="E9" s="61" t="s">
        <v>174</v>
      </c>
      <c r="F9" s="75">
        <v>291.033172</v>
      </c>
      <c r="G9" s="75">
        <v>291.033172</v>
      </c>
      <c r="H9" s="75">
        <v>0</v>
      </c>
      <c r="I9" s="75">
        <v>0</v>
      </c>
      <c r="J9" s="74"/>
      <c r="K9" s="74"/>
    </row>
    <row r="10" ht="22.8" customHeight="1" spans="1:11">
      <c r="A10" s="69" t="s">
        <v>173</v>
      </c>
      <c r="B10" s="69" t="s">
        <v>175</v>
      </c>
      <c r="C10" s="69"/>
      <c r="D10" s="61" t="s">
        <v>176</v>
      </c>
      <c r="E10" s="61" t="s">
        <v>177</v>
      </c>
      <c r="F10" s="75">
        <v>286.111192</v>
      </c>
      <c r="G10" s="75">
        <v>286.111192</v>
      </c>
      <c r="H10" s="75">
        <v>0</v>
      </c>
      <c r="I10" s="75">
        <v>0</v>
      </c>
      <c r="J10" s="74"/>
      <c r="K10" s="74"/>
    </row>
    <row r="11" ht="22.8" customHeight="1" spans="1:11">
      <c r="A11" s="132" t="s">
        <v>173</v>
      </c>
      <c r="B11" s="132" t="s">
        <v>175</v>
      </c>
      <c r="C11" s="132" t="s">
        <v>178</v>
      </c>
      <c r="D11" s="133" t="s">
        <v>179</v>
      </c>
      <c r="E11" s="133" t="s">
        <v>180</v>
      </c>
      <c r="F11" s="134">
        <v>187.6198</v>
      </c>
      <c r="G11" s="134">
        <v>187.6198</v>
      </c>
      <c r="H11" s="134"/>
      <c r="I11" s="134"/>
      <c r="J11" s="136"/>
      <c r="K11" s="136"/>
    </row>
    <row r="12" ht="22.8" customHeight="1" spans="1:11">
      <c r="A12" s="132" t="s">
        <v>173</v>
      </c>
      <c r="B12" s="132" t="s">
        <v>175</v>
      </c>
      <c r="C12" s="132" t="s">
        <v>175</v>
      </c>
      <c r="D12" s="133" t="s">
        <v>181</v>
      </c>
      <c r="E12" s="133" t="s">
        <v>182</v>
      </c>
      <c r="F12" s="134">
        <v>65.660928</v>
      </c>
      <c r="G12" s="134">
        <v>65.660928</v>
      </c>
      <c r="H12" s="134"/>
      <c r="I12" s="134"/>
      <c r="J12" s="136"/>
      <c r="K12" s="136"/>
    </row>
    <row r="13" ht="22.8" customHeight="1" spans="1:11">
      <c r="A13" s="132" t="s">
        <v>173</v>
      </c>
      <c r="B13" s="132" t="s">
        <v>175</v>
      </c>
      <c r="C13" s="132" t="s">
        <v>183</v>
      </c>
      <c r="D13" s="133" t="s">
        <v>184</v>
      </c>
      <c r="E13" s="133" t="s">
        <v>185</v>
      </c>
      <c r="F13" s="134">
        <v>32.830464</v>
      </c>
      <c r="G13" s="134">
        <v>32.830464</v>
      </c>
      <c r="H13" s="134"/>
      <c r="I13" s="134"/>
      <c r="J13" s="136"/>
      <c r="K13" s="136"/>
    </row>
    <row r="14" ht="22.8" customHeight="1" spans="1:11">
      <c r="A14" s="69" t="s">
        <v>173</v>
      </c>
      <c r="B14" s="69" t="s">
        <v>186</v>
      </c>
      <c r="C14" s="69"/>
      <c r="D14" s="61" t="s">
        <v>187</v>
      </c>
      <c r="E14" s="61" t="s">
        <v>188</v>
      </c>
      <c r="F14" s="75">
        <v>2.953188</v>
      </c>
      <c r="G14" s="75">
        <v>2.953188</v>
      </c>
      <c r="H14" s="75">
        <v>0</v>
      </c>
      <c r="I14" s="75">
        <v>0</v>
      </c>
      <c r="J14" s="74"/>
      <c r="K14" s="74"/>
    </row>
    <row r="15" ht="22.8" customHeight="1" spans="1:11">
      <c r="A15" s="132" t="s">
        <v>173</v>
      </c>
      <c r="B15" s="132" t="s">
        <v>186</v>
      </c>
      <c r="C15" s="132" t="s">
        <v>189</v>
      </c>
      <c r="D15" s="133" t="s">
        <v>190</v>
      </c>
      <c r="E15" s="133" t="s">
        <v>191</v>
      </c>
      <c r="F15" s="134">
        <v>2.953188</v>
      </c>
      <c r="G15" s="134">
        <v>2.953188</v>
      </c>
      <c r="H15" s="134"/>
      <c r="I15" s="134"/>
      <c r="J15" s="136"/>
      <c r="K15" s="136"/>
    </row>
    <row r="16" ht="22.8" customHeight="1" spans="1:11">
      <c r="A16" s="69" t="s">
        <v>173</v>
      </c>
      <c r="B16" s="69" t="s">
        <v>192</v>
      </c>
      <c r="C16" s="69"/>
      <c r="D16" s="61" t="s">
        <v>193</v>
      </c>
      <c r="E16" s="61" t="s">
        <v>194</v>
      </c>
      <c r="F16" s="75">
        <v>1.968792</v>
      </c>
      <c r="G16" s="75">
        <v>1.968792</v>
      </c>
      <c r="H16" s="75">
        <v>0</v>
      </c>
      <c r="I16" s="75">
        <v>0</v>
      </c>
      <c r="J16" s="74"/>
      <c r="K16" s="74"/>
    </row>
    <row r="17" ht="22.8" customHeight="1" spans="1:11">
      <c r="A17" s="132" t="s">
        <v>173</v>
      </c>
      <c r="B17" s="132" t="s">
        <v>192</v>
      </c>
      <c r="C17" s="132" t="s">
        <v>178</v>
      </c>
      <c r="D17" s="133" t="s">
        <v>195</v>
      </c>
      <c r="E17" s="133" t="s">
        <v>196</v>
      </c>
      <c r="F17" s="134">
        <v>1.968792</v>
      </c>
      <c r="G17" s="134">
        <v>1.968792</v>
      </c>
      <c r="H17" s="134"/>
      <c r="I17" s="134"/>
      <c r="J17" s="136"/>
      <c r="K17" s="136"/>
    </row>
    <row r="18" ht="22.8" customHeight="1" spans="1:11">
      <c r="A18" s="69" t="s">
        <v>197</v>
      </c>
      <c r="B18" s="69"/>
      <c r="C18" s="69"/>
      <c r="D18" s="61" t="s">
        <v>197</v>
      </c>
      <c r="E18" s="61" t="s">
        <v>198</v>
      </c>
      <c r="F18" s="75">
        <v>23.52</v>
      </c>
      <c r="G18" s="75">
        <v>23.52</v>
      </c>
      <c r="H18" s="75">
        <v>0</v>
      </c>
      <c r="I18" s="75">
        <v>0</v>
      </c>
      <c r="J18" s="74"/>
      <c r="K18" s="74"/>
    </row>
    <row r="19" ht="22.8" customHeight="1" spans="1:11">
      <c r="A19" s="69" t="s">
        <v>197</v>
      </c>
      <c r="B19" s="69" t="s">
        <v>186</v>
      </c>
      <c r="C19" s="69"/>
      <c r="D19" s="61" t="s">
        <v>199</v>
      </c>
      <c r="E19" s="61" t="s">
        <v>200</v>
      </c>
      <c r="F19" s="75">
        <v>23.52</v>
      </c>
      <c r="G19" s="75">
        <v>23.52</v>
      </c>
      <c r="H19" s="75">
        <v>0</v>
      </c>
      <c r="I19" s="75">
        <v>0</v>
      </c>
      <c r="J19" s="74"/>
      <c r="K19" s="74"/>
    </row>
    <row r="20" ht="22.8" customHeight="1" spans="1:11">
      <c r="A20" s="132" t="s">
        <v>197</v>
      </c>
      <c r="B20" s="132" t="s">
        <v>186</v>
      </c>
      <c r="C20" s="132" t="s">
        <v>178</v>
      </c>
      <c r="D20" s="133" t="s">
        <v>201</v>
      </c>
      <c r="E20" s="133" t="s">
        <v>202</v>
      </c>
      <c r="F20" s="134">
        <v>23.52</v>
      </c>
      <c r="G20" s="134">
        <v>23.52</v>
      </c>
      <c r="H20" s="134"/>
      <c r="I20" s="134"/>
      <c r="J20" s="136"/>
      <c r="K20" s="136"/>
    </row>
    <row r="21" ht="22.8" customHeight="1" spans="1:11">
      <c r="A21" s="69" t="s">
        <v>203</v>
      </c>
      <c r="B21" s="69"/>
      <c r="C21" s="69"/>
      <c r="D21" s="61" t="s">
        <v>203</v>
      </c>
      <c r="E21" s="61" t="s">
        <v>204</v>
      </c>
      <c r="F21" s="75">
        <v>2104.82545</v>
      </c>
      <c r="G21" s="75">
        <v>555.82545</v>
      </c>
      <c r="H21" s="75">
        <v>1549</v>
      </c>
      <c r="I21" s="75">
        <v>0</v>
      </c>
      <c r="J21" s="74"/>
      <c r="K21" s="74"/>
    </row>
    <row r="22" ht="22.8" customHeight="1" spans="1:11">
      <c r="A22" s="69" t="s">
        <v>203</v>
      </c>
      <c r="B22" s="69" t="s">
        <v>175</v>
      </c>
      <c r="C22" s="69"/>
      <c r="D22" s="61" t="s">
        <v>205</v>
      </c>
      <c r="E22" s="61" t="s">
        <v>206</v>
      </c>
      <c r="F22" s="75">
        <v>2104.82545</v>
      </c>
      <c r="G22" s="75">
        <v>555.82545</v>
      </c>
      <c r="H22" s="75">
        <v>1549</v>
      </c>
      <c r="I22" s="75">
        <v>0</v>
      </c>
      <c r="J22" s="74"/>
      <c r="K22" s="74"/>
    </row>
    <row r="23" ht="22.8" customHeight="1" spans="1:11">
      <c r="A23" s="132" t="s">
        <v>203</v>
      </c>
      <c r="B23" s="132" t="s">
        <v>175</v>
      </c>
      <c r="C23" s="132" t="s">
        <v>207</v>
      </c>
      <c r="D23" s="133" t="s">
        <v>208</v>
      </c>
      <c r="E23" s="133" t="s">
        <v>209</v>
      </c>
      <c r="F23" s="134">
        <v>2104.82545</v>
      </c>
      <c r="G23" s="134">
        <v>555.82545</v>
      </c>
      <c r="H23" s="134">
        <v>1549</v>
      </c>
      <c r="I23" s="134"/>
      <c r="J23" s="136"/>
      <c r="K23" s="136"/>
    </row>
    <row r="24" ht="22.8" customHeight="1" spans="1:11">
      <c r="A24" s="69" t="s">
        <v>210</v>
      </c>
      <c r="B24" s="69"/>
      <c r="C24" s="69"/>
      <c r="D24" s="61" t="s">
        <v>210</v>
      </c>
      <c r="E24" s="61" t="s">
        <v>211</v>
      </c>
      <c r="F24" s="75">
        <v>49.245696</v>
      </c>
      <c r="G24" s="75">
        <v>49.245696</v>
      </c>
      <c r="H24" s="75">
        <v>0</v>
      </c>
      <c r="I24" s="75">
        <v>0</v>
      </c>
      <c r="J24" s="74"/>
      <c r="K24" s="74"/>
    </row>
    <row r="25" ht="22.8" customHeight="1" spans="1:11">
      <c r="A25" s="69" t="s">
        <v>210</v>
      </c>
      <c r="B25" s="69" t="s">
        <v>178</v>
      </c>
      <c r="C25" s="69"/>
      <c r="D25" s="61" t="s">
        <v>212</v>
      </c>
      <c r="E25" s="61" t="s">
        <v>213</v>
      </c>
      <c r="F25" s="75">
        <v>49.245696</v>
      </c>
      <c r="G25" s="75">
        <v>49.245696</v>
      </c>
      <c r="H25" s="75">
        <v>0</v>
      </c>
      <c r="I25" s="75">
        <v>0</v>
      </c>
      <c r="J25" s="74"/>
      <c r="K25" s="74"/>
    </row>
    <row r="26" ht="22.8" customHeight="1" spans="1:11">
      <c r="A26" s="132" t="s">
        <v>210</v>
      </c>
      <c r="B26" s="132" t="s">
        <v>178</v>
      </c>
      <c r="C26" s="132" t="s">
        <v>207</v>
      </c>
      <c r="D26" s="133" t="s">
        <v>214</v>
      </c>
      <c r="E26" s="133" t="s">
        <v>215</v>
      </c>
      <c r="F26" s="134">
        <v>49.245696</v>
      </c>
      <c r="G26" s="134">
        <v>49.245696</v>
      </c>
      <c r="H26" s="134"/>
      <c r="I26" s="134"/>
      <c r="J26" s="136"/>
      <c r="K26" s="136"/>
    </row>
    <row r="2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workbookViewId="0">
      <selection activeCell="I10" sqref="I10"/>
    </sheetView>
  </sheetViews>
  <sheetFormatPr defaultColWidth="10" defaultRowHeight="13.5"/>
  <cols>
    <col min="1" max="1" width="3.66371681415929" customWidth="1"/>
    <col min="2" max="2" width="4.75221238938053" customWidth="1"/>
    <col min="3" max="3" width="4.61061946902655" customWidth="1"/>
    <col min="4" max="4" width="9.08849557522124" customWidth="1"/>
    <col min="5" max="5" width="20.0796460176991" customWidth="1"/>
    <col min="6" max="6" width="9.2212389380531" customWidth="1"/>
    <col min="7" max="10" width="7.17699115044248" customWidth="1"/>
    <col min="11" max="11" width="7.7787610619469" customWidth="1"/>
    <col min="12" max="12" width="7.17699115044248" customWidth="1"/>
    <col min="13" max="13" width="6.78761061946903" customWidth="1"/>
    <col min="14" max="17" width="7.17699115044248" customWidth="1"/>
    <col min="18" max="18" width="7.05309734513274" customWidth="1"/>
    <col min="19" max="20" width="7.17699115044248" customWidth="1"/>
    <col min="21" max="21" width="9.76991150442478" customWidth="1"/>
  </cols>
  <sheetData>
    <row r="1" ht="16.35" customHeight="1" spans="1:20">
      <c r="A1" s="57"/>
      <c r="S1" s="66" t="s">
        <v>216</v>
      </c>
      <c r="T1" s="66"/>
    </row>
    <row r="2" ht="42.25" customHeight="1" spans="1:20">
      <c r="A2" s="68" t="s">
        <v>10</v>
      </c>
      <c r="B2" s="68"/>
      <c r="C2" s="68"/>
      <c r="D2" s="68"/>
      <c r="E2" s="68"/>
      <c r="F2" s="68"/>
      <c r="G2" s="68"/>
      <c r="H2" s="68"/>
      <c r="I2" s="68"/>
      <c r="J2" s="68"/>
      <c r="K2" s="68"/>
      <c r="L2" s="68"/>
      <c r="M2" s="68"/>
      <c r="N2" s="68"/>
      <c r="O2" s="68"/>
      <c r="P2" s="68"/>
      <c r="Q2" s="68"/>
      <c r="R2" s="68"/>
      <c r="S2" s="68"/>
      <c r="T2" s="68"/>
    </row>
    <row r="3" ht="19.8" customHeight="1" spans="1:20">
      <c r="A3" s="59" t="s">
        <v>34</v>
      </c>
      <c r="B3" s="59"/>
      <c r="C3" s="59"/>
      <c r="D3" s="59"/>
      <c r="E3" s="59"/>
      <c r="F3" s="59"/>
      <c r="G3" s="59"/>
      <c r="H3" s="59"/>
      <c r="I3" s="59"/>
      <c r="J3" s="59"/>
      <c r="K3" s="59"/>
      <c r="L3" s="59"/>
      <c r="M3" s="59"/>
      <c r="N3" s="59"/>
      <c r="O3" s="59"/>
      <c r="P3" s="59"/>
      <c r="Q3" s="59"/>
      <c r="R3" s="59"/>
      <c r="S3" s="67" t="s">
        <v>35</v>
      </c>
      <c r="T3" s="67"/>
    </row>
    <row r="4" ht="19.8" customHeight="1" spans="1:20">
      <c r="A4" s="69" t="s">
        <v>162</v>
      </c>
      <c r="B4" s="69"/>
      <c r="C4" s="69"/>
      <c r="D4" s="69" t="s">
        <v>217</v>
      </c>
      <c r="E4" s="69" t="s">
        <v>218</v>
      </c>
      <c r="F4" s="69" t="s">
        <v>219</v>
      </c>
      <c r="G4" s="69" t="s">
        <v>220</v>
      </c>
      <c r="H4" s="69" t="s">
        <v>221</v>
      </c>
      <c r="I4" s="69" t="s">
        <v>222</v>
      </c>
      <c r="J4" s="69" t="s">
        <v>223</v>
      </c>
      <c r="K4" s="69" t="s">
        <v>224</v>
      </c>
      <c r="L4" s="69" t="s">
        <v>225</v>
      </c>
      <c r="M4" s="69" t="s">
        <v>226</v>
      </c>
      <c r="N4" s="69" t="s">
        <v>227</v>
      </c>
      <c r="O4" s="69" t="s">
        <v>228</v>
      </c>
      <c r="P4" s="69" t="s">
        <v>229</v>
      </c>
      <c r="Q4" s="69" t="s">
        <v>230</v>
      </c>
      <c r="R4" s="69" t="s">
        <v>231</v>
      </c>
      <c r="S4" s="69" t="s">
        <v>232</v>
      </c>
      <c r="T4" s="69" t="s">
        <v>233</v>
      </c>
    </row>
    <row r="5" ht="20.7" customHeight="1" spans="1:20">
      <c r="A5" s="69" t="s">
        <v>170</v>
      </c>
      <c r="B5" s="69" t="s">
        <v>171</v>
      </c>
      <c r="C5" s="69" t="s">
        <v>172</v>
      </c>
      <c r="D5" s="69"/>
      <c r="E5" s="69"/>
      <c r="F5" s="69"/>
      <c r="G5" s="69"/>
      <c r="H5" s="69"/>
      <c r="I5" s="69"/>
      <c r="J5" s="69"/>
      <c r="K5" s="69"/>
      <c r="L5" s="69"/>
      <c r="M5" s="69"/>
      <c r="N5" s="69"/>
      <c r="O5" s="69"/>
      <c r="P5" s="69"/>
      <c r="Q5" s="69"/>
      <c r="R5" s="69"/>
      <c r="S5" s="69"/>
      <c r="T5" s="69"/>
    </row>
    <row r="6" ht="22.8" customHeight="1" spans="1:20">
      <c r="A6" s="63"/>
      <c r="B6" s="63"/>
      <c r="C6" s="63"/>
      <c r="D6" s="63"/>
      <c r="E6" s="63" t="s">
        <v>140</v>
      </c>
      <c r="F6" s="62">
        <v>2468.631578</v>
      </c>
      <c r="G6" s="62"/>
      <c r="H6" s="62"/>
      <c r="I6" s="62"/>
      <c r="J6" s="62"/>
      <c r="K6" s="62">
        <v>2278.649228</v>
      </c>
      <c r="L6" s="62"/>
      <c r="M6" s="62"/>
      <c r="N6" s="62"/>
      <c r="O6" s="62">
        <v>189.98235</v>
      </c>
      <c r="P6" s="62"/>
      <c r="Q6" s="62"/>
      <c r="R6" s="62"/>
      <c r="S6" s="62"/>
      <c r="T6" s="62"/>
    </row>
    <row r="7" ht="22.8" customHeight="1" spans="1:20">
      <c r="A7" s="63"/>
      <c r="B7" s="63"/>
      <c r="C7" s="63"/>
      <c r="D7" s="61" t="s">
        <v>158</v>
      </c>
      <c r="E7" s="61" t="s">
        <v>3</v>
      </c>
      <c r="F7" s="62">
        <v>2468.631578</v>
      </c>
      <c r="G7" s="62">
        <v>0</v>
      </c>
      <c r="H7" s="62">
        <v>0</v>
      </c>
      <c r="I7" s="62">
        <v>0</v>
      </c>
      <c r="J7" s="62">
        <v>0</v>
      </c>
      <c r="K7" s="62">
        <v>2278.649228</v>
      </c>
      <c r="L7" s="62">
        <v>0</v>
      </c>
      <c r="M7" s="62">
        <v>0</v>
      </c>
      <c r="N7" s="62">
        <v>0</v>
      </c>
      <c r="O7" s="62">
        <v>189.98235</v>
      </c>
      <c r="P7" s="62">
        <v>0</v>
      </c>
      <c r="Q7" s="62">
        <v>0</v>
      </c>
      <c r="R7" s="62">
        <v>0</v>
      </c>
      <c r="S7" s="62">
        <v>0</v>
      </c>
      <c r="T7" s="62">
        <v>0</v>
      </c>
    </row>
    <row r="8" ht="22.8" customHeight="1" spans="1:20">
      <c r="A8" s="74"/>
      <c r="B8" s="74"/>
      <c r="C8" s="74"/>
      <c r="D8" s="71" t="s">
        <v>159</v>
      </c>
      <c r="E8" s="71" t="s">
        <v>160</v>
      </c>
      <c r="F8" s="124">
        <v>2468.631578</v>
      </c>
      <c r="G8" s="124"/>
      <c r="H8" s="124"/>
      <c r="I8" s="124"/>
      <c r="J8" s="124"/>
      <c r="K8" s="124">
        <v>2278.649228</v>
      </c>
      <c r="L8" s="124"/>
      <c r="M8" s="124"/>
      <c r="N8" s="124"/>
      <c r="O8" s="124">
        <v>189.98235</v>
      </c>
      <c r="P8" s="124"/>
      <c r="Q8" s="124"/>
      <c r="R8" s="124"/>
      <c r="S8" s="124"/>
      <c r="T8" s="124"/>
    </row>
    <row r="9" ht="22.8" customHeight="1" spans="1:20">
      <c r="A9" s="69" t="s">
        <v>173</v>
      </c>
      <c r="B9" s="69"/>
      <c r="C9" s="69"/>
      <c r="D9" s="61" t="s">
        <v>173</v>
      </c>
      <c r="E9" s="61" t="s">
        <v>174</v>
      </c>
      <c r="F9" s="75">
        <v>291.033172</v>
      </c>
      <c r="G9" s="75"/>
      <c r="H9" s="75"/>
      <c r="I9" s="75"/>
      <c r="J9" s="75"/>
      <c r="K9" s="75">
        <v>103.413372</v>
      </c>
      <c r="L9" s="75"/>
      <c r="M9" s="75"/>
      <c r="N9" s="75"/>
      <c r="O9" s="75">
        <v>187.6198</v>
      </c>
      <c r="P9" s="75"/>
      <c r="Q9" s="75"/>
      <c r="R9" s="75"/>
      <c r="S9" s="75"/>
      <c r="T9" s="75"/>
    </row>
    <row r="10" ht="22.8" customHeight="1" spans="1:20">
      <c r="A10" s="69" t="s">
        <v>173</v>
      </c>
      <c r="B10" s="69" t="s">
        <v>175</v>
      </c>
      <c r="C10" s="69"/>
      <c r="D10" s="61" t="s">
        <v>176</v>
      </c>
      <c r="E10" s="61" t="s">
        <v>177</v>
      </c>
      <c r="F10" s="75">
        <v>286.111192</v>
      </c>
      <c r="G10" s="75"/>
      <c r="H10" s="75"/>
      <c r="I10" s="75"/>
      <c r="J10" s="75"/>
      <c r="K10" s="75">
        <v>98.491392</v>
      </c>
      <c r="L10" s="75"/>
      <c r="M10" s="75"/>
      <c r="N10" s="75"/>
      <c r="O10" s="75">
        <v>187.6198</v>
      </c>
      <c r="P10" s="75"/>
      <c r="Q10" s="75"/>
      <c r="R10" s="75"/>
      <c r="S10" s="75"/>
      <c r="T10" s="75"/>
    </row>
    <row r="11" ht="22.8" customHeight="1" spans="1:20">
      <c r="A11" s="76" t="s">
        <v>173</v>
      </c>
      <c r="B11" s="76" t="s">
        <v>175</v>
      </c>
      <c r="C11" s="76" t="s">
        <v>178</v>
      </c>
      <c r="D11" s="70" t="s">
        <v>179</v>
      </c>
      <c r="E11" s="70" t="s">
        <v>180</v>
      </c>
      <c r="F11" s="78">
        <v>187.6198</v>
      </c>
      <c r="G11" s="78"/>
      <c r="H11" s="78"/>
      <c r="I11" s="78"/>
      <c r="J11" s="78"/>
      <c r="K11" s="78"/>
      <c r="L11" s="78"/>
      <c r="M11" s="78"/>
      <c r="N11" s="78"/>
      <c r="O11" s="78">
        <v>187.6198</v>
      </c>
      <c r="P11" s="78"/>
      <c r="Q11" s="78"/>
      <c r="R11" s="78"/>
      <c r="S11" s="78"/>
      <c r="T11" s="78"/>
    </row>
    <row r="12" ht="22.8" customHeight="1" spans="1:20">
      <c r="A12" s="76" t="s">
        <v>173</v>
      </c>
      <c r="B12" s="76" t="s">
        <v>175</v>
      </c>
      <c r="C12" s="76" t="s">
        <v>175</v>
      </c>
      <c r="D12" s="70" t="s">
        <v>181</v>
      </c>
      <c r="E12" s="70" t="s">
        <v>182</v>
      </c>
      <c r="F12" s="78">
        <v>65.660928</v>
      </c>
      <c r="G12" s="78"/>
      <c r="H12" s="78"/>
      <c r="I12" s="78"/>
      <c r="J12" s="78"/>
      <c r="K12" s="78">
        <v>65.660928</v>
      </c>
      <c r="L12" s="78"/>
      <c r="M12" s="78"/>
      <c r="N12" s="78"/>
      <c r="O12" s="78"/>
      <c r="P12" s="78"/>
      <c r="Q12" s="78"/>
      <c r="R12" s="78"/>
      <c r="S12" s="78"/>
      <c r="T12" s="78"/>
    </row>
    <row r="13" ht="22.8" customHeight="1" spans="1:20">
      <c r="A13" s="76" t="s">
        <v>173</v>
      </c>
      <c r="B13" s="76" t="s">
        <v>175</v>
      </c>
      <c r="C13" s="76" t="s">
        <v>183</v>
      </c>
      <c r="D13" s="70" t="s">
        <v>184</v>
      </c>
      <c r="E13" s="70" t="s">
        <v>185</v>
      </c>
      <c r="F13" s="78">
        <v>32.830464</v>
      </c>
      <c r="G13" s="78"/>
      <c r="H13" s="78"/>
      <c r="I13" s="78"/>
      <c r="J13" s="78"/>
      <c r="K13" s="78">
        <v>32.830464</v>
      </c>
      <c r="L13" s="78"/>
      <c r="M13" s="78"/>
      <c r="N13" s="78"/>
      <c r="O13" s="78"/>
      <c r="P13" s="78"/>
      <c r="Q13" s="78"/>
      <c r="R13" s="78"/>
      <c r="S13" s="78"/>
      <c r="T13" s="78"/>
    </row>
    <row r="14" ht="22.8" customHeight="1" spans="1:20">
      <c r="A14" s="69" t="s">
        <v>173</v>
      </c>
      <c r="B14" s="69" t="s">
        <v>186</v>
      </c>
      <c r="C14" s="69"/>
      <c r="D14" s="61" t="s">
        <v>187</v>
      </c>
      <c r="E14" s="61" t="s">
        <v>188</v>
      </c>
      <c r="F14" s="75">
        <v>2.953188</v>
      </c>
      <c r="G14" s="75"/>
      <c r="H14" s="75"/>
      <c r="I14" s="75"/>
      <c r="J14" s="75"/>
      <c r="K14" s="75">
        <v>2.953188</v>
      </c>
      <c r="L14" s="75"/>
      <c r="M14" s="75"/>
      <c r="N14" s="75"/>
      <c r="O14" s="75"/>
      <c r="P14" s="75"/>
      <c r="Q14" s="75"/>
      <c r="R14" s="75"/>
      <c r="S14" s="75"/>
      <c r="T14" s="75"/>
    </row>
    <row r="15" ht="22.8" customHeight="1" spans="1:20">
      <c r="A15" s="76" t="s">
        <v>173</v>
      </c>
      <c r="B15" s="76" t="s">
        <v>186</v>
      </c>
      <c r="C15" s="76" t="s">
        <v>189</v>
      </c>
      <c r="D15" s="70" t="s">
        <v>190</v>
      </c>
      <c r="E15" s="70" t="s">
        <v>191</v>
      </c>
      <c r="F15" s="78">
        <v>2.953188</v>
      </c>
      <c r="G15" s="78"/>
      <c r="H15" s="78"/>
      <c r="I15" s="78"/>
      <c r="J15" s="78"/>
      <c r="K15" s="78">
        <v>2.953188</v>
      </c>
      <c r="L15" s="78"/>
      <c r="M15" s="78"/>
      <c r="N15" s="78"/>
      <c r="O15" s="78"/>
      <c r="P15" s="78"/>
      <c r="Q15" s="78"/>
      <c r="R15" s="78"/>
      <c r="S15" s="78"/>
      <c r="T15" s="78"/>
    </row>
    <row r="16" ht="22.8" customHeight="1" spans="1:20">
      <c r="A16" s="69" t="s">
        <v>173</v>
      </c>
      <c r="B16" s="69" t="s">
        <v>192</v>
      </c>
      <c r="C16" s="69"/>
      <c r="D16" s="61" t="s">
        <v>193</v>
      </c>
      <c r="E16" s="61" t="s">
        <v>194</v>
      </c>
      <c r="F16" s="75">
        <v>1.968792</v>
      </c>
      <c r="G16" s="75"/>
      <c r="H16" s="75"/>
      <c r="I16" s="75"/>
      <c r="J16" s="75"/>
      <c r="K16" s="75">
        <v>1.968792</v>
      </c>
      <c r="L16" s="75"/>
      <c r="M16" s="75"/>
      <c r="N16" s="75"/>
      <c r="O16" s="75"/>
      <c r="P16" s="75"/>
      <c r="Q16" s="75"/>
      <c r="R16" s="75"/>
      <c r="S16" s="75"/>
      <c r="T16" s="75"/>
    </row>
    <row r="17" ht="22.8" customHeight="1" spans="1:20">
      <c r="A17" s="76" t="s">
        <v>173</v>
      </c>
      <c r="B17" s="76" t="s">
        <v>192</v>
      </c>
      <c r="C17" s="76" t="s">
        <v>178</v>
      </c>
      <c r="D17" s="70" t="s">
        <v>195</v>
      </c>
      <c r="E17" s="70" t="s">
        <v>196</v>
      </c>
      <c r="F17" s="78">
        <v>1.968792</v>
      </c>
      <c r="G17" s="78"/>
      <c r="H17" s="78"/>
      <c r="I17" s="78"/>
      <c r="J17" s="78"/>
      <c r="K17" s="78">
        <v>1.968792</v>
      </c>
      <c r="L17" s="78"/>
      <c r="M17" s="78"/>
      <c r="N17" s="78"/>
      <c r="O17" s="78"/>
      <c r="P17" s="78"/>
      <c r="Q17" s="78"/>
      <c r="R17" s="78"/>
      <c r="S17" s="78"/>
      <c r="T17" s="78"/>
    </row>
    <row r="18" ht="22.8" customHeight="1" spans="1:20">
      <c r="A18" s="69" t="s">
        <v>197</v>
      </c>
      <c r="B18" s="69"/>
      <c r="C18" s="69"/>
      <c r="D18" s="61" t="s">
        <v>197</v>
      </c>
      <c r="E18" s="61" t="s">
        <v>198</v>
      </c>
      <c r="F18" s="75">
        <v>23.52</v>
      </c>
      <c r="G18" s="75"/>
      <c r="H18" s="75"/>
      <c r="I18" s="75"/>
      <c r="J18" s="75"/>
      <c r="K18" s="75">
        <v>23.52</v>
      </c>
      <c r="L18" s="75"/>
      <c r="M18" s="75"/>
      <c r="N18" s="75"/>
      <c r="O18" s="75"/>
      <c r="P18" s="75"/>
      <c r="Q18" s="75"/>
      <c r="R18" s="75"/>
      <c r="S18" s="75"/>
      <c r="T18" s="75"/>
    </row>
    <row r="19" ht="22.8" customHeight="1" spans="1:20">
      <c r="A19" s="69" t="s">
        <v>197</v>
      </c>
      <c r="B19" s="69" t="s">
        <v>186</v>
      </c>
      <c r="C19" s="69"/>
      <c r="D19" s="61" t="s">
        <v>199</v>
      </c>
      <c r="E19" s="61" t="s">
        <v>200</v>
      </c>
      <c r="F19" s="75">
        <v>23.52</v>
      </c>
      <c r="G19" s="75"/>
      <c r="H19" s="75"/>
      <c r="I19" s="75"/>
      <c r="J19" s="75"/>
      <c r="K19" s="75">
        <v>23.52</v>
      </c>
      <c r="L19" s="75"/>
      <c r="M19" s="75"/>
      <c r="N19" s="75"/>
      <c r="O19" s="75"/>
      <c r="P19" s="75"/>
      <c r="Q19" s="75"/>
      <c r="R19" s="75"/>
      <c r="S19" s="75"/>
      <c r="T19" s="75"/>
    </row>
    <row r="20" ht="22.8" customHeight="1" spans="1:20">
      <c r="A20" s="76" t="s">
        <v>197</v>
      </c>
      <c r="B20" s="76" t="s">
        <v>186</v>
      </c>
      <c r="C20" s="76" t="s">
        <v>178</v>
      </c>
      <c r="D20" s="70" t="s">
        <v>201</v>
      </c>
      <c r="E20" s="70" t="s">
        <v>202</v>
      </c>
      <c r="F20" s="78">
        <v>23.52</v>
      </c>
      <c r="G20" s="78"/>
      <c r="H20" s="78"/>
      <c r="I20" s="78"/>
      <c r="J20" s="78"/>
      <c r="K20" s="78">
        <v>23.52</v>
      </c>
      <c r="L20" s="78"/>
      <c r="M20" s="78"/>
      <c r="N20" s="78"/>
      <c r="O20" s="78"/>
      <c r="P20" s="78"/>
      <c r="Q20" s="78"/>
      <c r="R20" s="78"/>
      <c r="S20" s="78"/>
      <c r="T20" s="78"/>
    </row>
    <row r="21" ht="22.8" customHeight="1" spans="1:20">
      <c r="A21" s="69" t="s">
        <v>203</v>
      </c>
      <c r="B21" s="69"/>
      <c r="C21" s="69"/>
      <c r="D21" s="61" t="s">
        <v>203</v>
      </c>
      <c r="E21" s="61" t="s">
        <v>204</v>
      </c>
      <c r="F21" s="75">
        <v>2104.82545</v>
      </c>
      <c r="G21" s="75"/>
      <c r="H21" s="75"/>
      <c r="I21" s="75"/>
      <c r="J21" s="75"/>
      <c r="K21" s="75">
        <v>2102.4629</v>
      </c>
      <c r="L21" s="75"/>
      <c r="M21" s="75"/>
      <c r="N21" s="75"/>
      <c r="O21" s="75">
        <v>2.36255</v>
      </c>
      <c r="P21" s="75"/>
      <c r="Q21" s="75"/>
      <c r="R21" s="75"/>
      <c r="S21" s="75"/>
      <c r="T21" s="75"/>
    </row>
    <row r="22" ht="22.8" customHeight="1" spans="1:20">
      <c r="A22" s="69" t="s">
        <v>203</v>
      </c>
      <c r="B22" s="69" t="s">
        <v>175</v>
      </c>
      <c r="C22" s="69"/>
      <c r="D22" s="61" t="s">
        <v>205</v>
      </c>
      <c r="E22" s="61" t="s">
        <v>206</v>
      </c>
      <c r="F22" s="75">
        <v>2104.82545</v>
      </c>
      <c r="G22" s="75"/>
      <c r="H22" s="75"/>
      <c r="I22" s="75"/>
      <c r="J22" s="75"/>
      <c r="K22" s="75">
        <v>2102.4629</v>
      </c>
      <c r="L22" s="75"/>
      <c r="M22" s="75"/>
      <c r="N22" s="75"/>
      <c r="O22" s="75">
        <v>2.36255</v>
      </c>
      <c r="P22" s="75"/>
      <c r="Q22" s="75"/>
      <c r="R22" s="75"/>
      <c r="S22" s="75"/>
      <c r="T22" s="75"/>
    </row>
    <row r="23" ht="22.8" customHeight="1" spans="1:20">
      <c r="A23" s="76" t="s">
        <v>203</v>
      </c>
      <c r="B23" s="76" t="s">
        <v>175</v>
      </c>
      <c r="C23" s="76" t="s">
        <v>207</v>
      </c>
      <c r="D23" s="70" t="s">
        <v>208</v>
      </c>
      <c r="E23" s="70" t="s">
        <v>209</v>
      </c>
      <c r="F23" s="78">
        <v>2104.82545</v>
      </c>
      <c r="G23" s="78"/>
      <c r="H23" s="78"/>
      <c r="I23" s="78"/>
      <c r="J23" s="78"/>
      <c r="K23" s="78">
        <v>2102.4629</v>
      </c>
      <c r="L23" s="78"/>
      <c r="M23" s="78"/>
      <c r="N23" s="78"/>
      <c r="O23" s="78">
        <v>2.36255</v>
      </c>
      <c r="P23" s="78"/>
      <c r="Q23" s="78"/>
      <c r="R23" s="78"/>
      <c r="S23" s="78"/>
      <c r="T23" s="78"/>
    </row>
    <row r="24" ht="22.8" customHeight="1" spans="1:20">
      <c r="A24" s="69" t="s">
        <v>210</v>
      </c>
      <c r="B24" s="69"/>
      <c r="C24" s="69"/>
      <c r="D24" s="61" t="s">
        <v>210</v>
      </c>
      <c r="E24" s="61" t="s">
        <v>211</v>
      </c>
      <c r="F24" s="75">
        <v>49.245696</v>
      </c>
      <c r="G24" s="75"/>
      <c r="H24" s="75"/>
      <c r="I24" s="75"/>
      <c r="J24" s="75"/>
      <c r="K24" s="75">
        <v>49.245696</v>
      </c>
      <c r="L24" s="75"/>
      <c r="M24" s="75"/>
      <c r="N24" s="75"/>
      <c r="O24" s="75"/>
      <c r="P24" s="75"/>
      <c r="Q24" s="75"/>
      <c r="R24" s="75"/>
      <c r="S24" s="75"/>
      <c r="T24" s="75"/>
    </row>
    <row r="25" ht="22.8" customHeight="1" spans="1:20">
      <c r="A25" s="69" t="s">
        <v>210</v>
      </c>
      <c r="B25" s="69" t="s">
        <v>178</v>
      </c>
      <c r="C25" s="69"/>
      <c r="D25" s="61" t="s">
        <v>212</v>
      </c>
      <c r="E25" s="61" t="s">
        <v>213</v>
      </c>
      <c r="F25" s="75">
        <v>49.245696</v>
      </c>
      <c r="G25" s="75"/>
      <c r="H25" s="75"/>
      <c r="I25" s="75"/>
      <c r="J25" s="75"/>
      <c r="K25" s="75">
        <v>49.245696</v>
      </c>
      <c r="L25" s="75"/>
      <c r="M25" s="75"/>
      <c r="N25" s="75"/>
      <c r="O25" s="75"/>
      <c r="P25" s="75"/>
      <c r="Q25" s="75"/>
      <c r="R25" s="75"/>
      <c r="S25" s="75"/>
      <c r="T25" s="75"/>
    </row>
    <row r="26" ht="22.8" customHeight="1" spans="1:20">
      <c r="A26" s="76" t="s">
        <v>210</v>
      </c>
      <c r="B26" s="76" t="s">
        <v>178</v>
      </c>
      <c r="C26" s="76" t="s">
        <v>207</v>
      </c>
      <c r="D26" s="70" t="s">
        <v>214</v>
      </c>
      <c r="E26" s="70" t="s">
        <v>215</v>
      </c>
      <c r="F26" s="78">
        <v>49.245696</v>
      </c>
      <c r="G26" s="78"/>
      <c r="H26" s="78"/>
      <c r="I26" s="78"/>
      <c r="J26" s="78"/>
      <c r="K26" s="78">
        <v>49.245696</v>
      </c>
      <c r="L26" s="78"/>
      <c r="M26" s="78"/>
      <c r="N26" s="78"/>
      <c r="O26" s="78"/>
      <c r="P26" s="78"/>
      <c r="Q26" s="78"/>
      <c r="R26" s="78"/>
      <c r="S26" s="78"/>
      <c r="T26" s="7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K15" sqref="K15"/>
    </sheetView>
  </sheetViews>
  <sheetFormatPr defaultColWidth="10" defaultRowHeight="13.5"/>
  <cols>
    <col min="1" max="2" width="4.07079646017699" customWidth="1"/>
    <col min="3" max="3" width="4.20353982300885" customWidth="1"/>
    <col min="4" max="4" width="8" customWidth="1"/>
    <col min="5" max="5" width="15.8761061946903" customWidth="1"/>
    <col min="6" max="6" width="8.95575221238938" customWidth="1"/>
    <col min="7" max="7" width="7.17699115044248" customWidth="1"/>
    <col min="8" max="8" width="6.23893805309735" customWidth="1"/>
    <col min="9" max="16" width="7.17699115044248" customWidth="1"/>
    <col min="17" max="17" width="5.83185840707965" customWidth="1"/>
    <col min="18" max="21" width="7.17699115044248" customWidth="1"/>
    <col min="22" max="22" width="9.76991150442478" customWidth="1"/>
  </cols>
  <sheetData>
    <row r="1" ht="16.35" customHeight="1" spans="1:21">
      <c r="A1" s="57"/>
      <c r="T1" s="66" t="s">
        <v>234</v>
      </c>
      <c r="U1" s="66"/>
    </row>
    <row r="2" ht="37.05" customHeight="1" spans="1:21">
      <c r="A2" s="68" t="s">
        <v>11</v>
      </c>
      <c r="B2" s="68"/>
      <c r="C2" s="68"/>
      <c r="D2" s="68"/>
      <c r="E2" s="68"/>
      <c r="F2" s="68"/>
      <c r="G2" s="68"/>
      <c r="H2" s="68"/>
      <c r="I2" s="68"/>
      <c r="J2" s="68"/>
      <c r="K2" s="68"/>
      <c r="L2" s="68"/>
      <c r="M2" s="68"/>
      <c r="N2" s="68"/>
      <c r="O2" s="68"/>
      <c r="P2" s="68"/>
      <c r="Q2" s="68"/>
      <c r="R2" s="68"/>
      <c r="S2" s="68"/>
      <c r="T2" s="68"/>
      <c r="U2" s="68"/>
    </row>
    <row r="3" ht="24.15" customHeight="1" spans="1:21">
      <c r="A3" s="59" t="s">
        <v>34</v>
      </c>
      <c r="B3" s="59"/>
      <c r="C3" s="59"/>
      <c r="D3" s="59"/>
      <c r="E3" s="59"/>
      <c r="F3" s="59"/>
      <c r="G3" s="59"/>
      <c r="H3" s="59"/>
      <c r="I3" s="59"/>
      <c r="J3" s="59"/>
      <c r="K3" s="59"/>
      <c r="L3" s="59"/>
      <c r="M3" s="59"/>
      <c r="N3" s="59"/>
      <c r="O3" s="59"/>
      <c r="P3" s="59"/>
      <c r="Q3" s="59"/>
      <c r="R3" s="59"/>
      <c r="S3" s="59"/>
      <c r="T3" s="67" t="s">
        <v>35</v>
      </c>
      <c r="U3" s="67"/>
    </row>
    <row r="4" ht="22.4" customHeight="1" spans="1:21">
      <c r="A4" s="69" t="s">
        <v>162</v>
      </c>
      <c r="B4" s="69"/>
      <c r="C4" s="69"/>
      <c r="D4" s="69" t="s">
        <v>217</v>
      </c>
      <c r="E4" s="69" t="s">
        <v>218</v>
      </c>
      <c r="F4" s="69" t="s">
        <v>235</v>
      </c>
      <c r="G4" s="69" t="s">
        <v>165</v>
      </c>
      <c r="H4" s="69"/>
      <c r="I4" s="69"/>
      <c r="J4" s="69"/>
      <c r="K4" s="69" t="s">
        <v>166</v>
      </c>
      <c r="L4" s="69"/>
      <c r="M4" s="69"/>
      <c r="N4" s="69"/>
      <c r="O4" s="69"/>
      <c r="P4" s="69"/>
      <c r="Q4" s="69"/>
      <c r="R4" s="69"/>
      <c r="S4" s="69"/>
      <c r="T4" s="69"/>
      <c r="U4" s="69"/>
    </row>
    <row r="5" ht="39.65" customHeight="1" spans="1:21">
      <c r="A5" s="69" t="s">
        <v>170</v>
      </c>
      <c r="B5" s="69" t="s">
        <v>171</v>
      </c>
      <c r="C5" s="69" t="s">
        <v>172</v>
      </c>
      <c r="D5" s="69"/>
      <c r="E5" s="69"/>
      <c r="F5" s="69"/>
      <c r="G5" s="69" t="s">
        <v>140</v>
      </c>
      <c r="H5" s="69" t="s">
        <v>236</v>
      </c>
      <c r="I5" s="69" t="s">
        <v>237</v>
      </c>
      <c r="J5" s="69" t="s">
        <v>228</v>
      </c>
      <c r="K5" s="69" t="s">
        <v>140</v>
      </c>
      <c r="L5" s="69" t="s">
        <v>238</v>
      </c>
      <c r="M5" s="69" t="s">
        <v>239</v>
      </c>
      <c r="N5" s="69" t="s">
        <v>240</v>
      </c>
      <c r="O5" s="69" t="s">
        <v>230</v>
      </c>
      <c r="P5" s="69" t="s">
        <v>241</v>
      </c>
      <c r="Q5" s="69" t="s">
        <v>242</v>
      </c>
      <c r="R5" s="69" t="s">
        <v>243</v>
      </c>
      <c r="S5" s="69" t="s">
        <v>226</v>
      </c>
      <c r="T5" s="69" t="s">
        <v>229</v>
      </c>
      <c r="U5" s="69" t="s">
        <v>233</v>
      </c>
    </row>
    <row r="6" ht="22.8" customHeight="1" spans="1:21">
      <c r="A6" s="63"/>
      <c r="B6" s="63"/>
      <c r="C6" s="63"/>
      <c r="D6" s="63"/>
      <c r="E6" s="63" t="s">
        <v>140</v>
      </c>
      <c r="F6" s="62">
        <v>2468.631578</v>
      </c>
      <c r="G6" s="62">
        <v>919.631578</v>
      </c>
      <c r="H6" s="62">
        <v>645.049228</v>
      </c>
      <c r="I6" s="62">
        <v>84.6</v>
      </c>
      <c r="J6" s="62">
        <v>189.98235</v>
      </c>
      <c r="K6" s="62">
        <v>1549</v>
      </c>
      <c r="L6" s="62"/>
      <c r="M6" s="62">
        <v>1549</v>
      </c>
      <c r="N6" s="62"/>
      <c r="O6" s="62"/>
      <c r="P6" s="62"/>
      <c r="Q6" s="62"/>
      <c r="R6" s="62"/>
      <c r="S6" s="62"/>
      <c r="T6" s="62"/>
      <c r="U6" s="62"/>
    </row>
    <row r="7" ht="22.8" customHeight="1" spans="1:21">
      <c r="A7" s="63"/>
      <c r="B7" s="63"/>
      <c r="C7" s="63"/>
      <c r="D7" s="61" t="s">
        <v>158</v>
      </c>
      <c r="E7" s="61" t="s">
        <v>3</v>
      </c>
      <c r="F7" s="75">
        <v>2468.631578</v>
      </c>
      <c r="G7" s="62">
        <v>919.631578</v>
      </c>
      <c r="H7" s="62">
        <v>645.049228</v>
      </c>
      <c r="I7" s="62">
        <v>84.6</v>
      </c>
      <c r="J7" s="62">
        <v>189.98235</v>
      </c>
      <c r="K7" s="62">
        <v>1549</v>
      </c>
      <c r="L7" s="62">
        <v>0</v>
      </c>
      <c r="M7" s="62">
        <v>1549</v>
      </c>
      <c r="N7" s="62">
        <v>0</v>
      </c>
      <c r="O7" s="62">
        <v>0</v>
      </c>
      <c r="P7" s="62">
        <v>0</v>
      </c>
      <c r="Q7" s="62">
        <v>0</v>
      </c>
      <c r="R7" s="62">
        <v>0</v>
      </c>
      <c r="S7" s="62">
        <v>0</v>
      </c>
      <c r="T7" s="62">
        <v>0</v>
      </c>
      <c r="U7" s="62">
        <v>0</v>
      </c>
    </row>
    <row r="8" ht="22.8" customHeight="1" spans="1:21">
      <c r="A8" s="74"/>
      <c r="B8" s="74"/>
      <c r="C8" s="74"/>
      <c r="D8" s="71" t="s">
        <v>159</v>
      </c>
      <c r="E8" s="71" t="s">
        <v>160</v>
      </c>
      <c r="F8" s="75">
        <v>2468.631578</v>
      </c>
      <c r="G8" s="75">
        <v>919.631578</v>
      </c>
      <c r="H8" s="75">
        <v>645.049228</v>
      </c>
      <c r="I8" s="75">
        <v>84.6</v>
      </c>
      <c r="J8" s="75">
        <v>189.98235</v>
      </c>
      <c r="K8" s="75">
        <v>1549</v>
      </c>
      <c r="L8" s="75"/>
      <c r="M8" s="75">
        <v>1549</v>
      </c>
      <c r="N8" s="75"/>
      <c r="O8" s="75"/>
      <c r="P8" s="75"/>
      <c r="Q8" s="75"/>
      <c r="R8" s="75"/>
      <c r="S8" s="75"/>
      <c r="T8" s="75"/>
      <c r="U8" s="75"/>
    </row>
    <row r="9" ht="22.8" customHeight="1" spans="1:21">
      <c r="A9" s="69" t="s">
        <v>173</v>
      </c>
      <c r="B9" s="69"/>
      <c r="C9" s="69"/>
      <c r="D9" s="61" t="s">
        <v>173</v>
      </c>
      <c r="E9" s="61" t="s">
        <v>174</v>
      </c>
      <c r="F9" s="75">
        <v>291.033172</v>
      </c>
      <c r="G9" s="75">
        <v>291.033172</v>
      </c>
      <c r="H9" s="75">
        <v>103.413372</v>
      </c>
      <c r="I9" s="75"/>
      <c r="J9" s="75">
        <v>187.6198</v>
      </c>
      <c r="K9" s="75"/>
      <c r="L9" s="75"/>
      <c r="M9" s="75"/>
      <c r="N9" s="75"/>
      <c r="O9" s="75"/>
      <c r="P9" s="75"/>
      <c r="Q9" s="75"/>
      <c r="R9" s="75"/>
      <c r="S9" s="75"/>
      <c r="T9" s="75"/>
      <c r="U9" s="75"/>
    </row>
    <row r="10" ht="22.8" customHeight="1" spans="1:21">
      <c r="A10" s="69" t="s">
        <v>173</v>
      </c>
      <c r="B10" s="69" t="s">
        <v>175</v>
      </c>
      <c r="C10" s="69"/>
      <c r="D10" s="61" t="s">
        <v>176</v>
      </c>
      <c r="E10" s="61" t="s">
        <v>177</v>
      </c>
      <c r="F10" s="75">
        <v>286.111192</v>
      </c>
      <c r="G10" s="75">
        <v>286.111192</v>
      </c>
      <c r="H10" s="75">
        <v>98.491392</v>
      </c>
      <c r="I10" s="75"/>
      <c r="J10" s="75">
        <v>187.6198</v>
      </c>
      <c r="K10" s="75"/>
      <c r="L10" s="75"/>
      <c r="M10" s="75"/>
      <c r="N10" s="75"/>
      <c r="O10" s="75"/>
      <c r="P10" s="75"/>
      <c r="Q10" s="75"/>
      <c r="R10" s="75"/>
      <c r="S10" s="75"/>
      <c r="T10" s="75"/>
      <c r="U10" s="75"/>
    </row>
    <row r="11" ht="22.8" customHeight="1" spans="1:21">
      <c r="A11" s="76" t="s">
        <v>173</v>
      </c>
      <c r="B11" s="76" t="s">
        <v>175</v>
      </c>
      <c r="C11" s="76" t="s">
        <v>178</v>
      </c>
      <c r="D11" s="70" t="s">
        <v>179</v>
      </c>
      <c r="E11" s="70" t="s">
        <v>180</v>
      </c>
      <c r="F11" s="72">
        <v>187.6198</v>
      </c>
      <c r="G11" s="65">
        <v>187.6198</v>
      </c>
      <c r="H11" s="65"/>
      <c r="I11" s="65"/>
      <c r="J11" s="65">
        <v>187.6198</v>
      </c>
      <c r="K11" s="65"/>
      <c r="L11" s="65"/>
      <c r="M11" s="65"/>
      <c r="N11" s="65"/>
      <c r="O11" s="65"/>
      <c r="P11" s="65"/>
      <c r="Q11" s="65"/>
      <c r="R11" s="65"/>
      <c r="S11" s="65"/>
      <c r="T11" s="65"/>
      <c r="U11" s="65"/>
    </row>
    <row r="12" ht="22.8" customHeight="1" spans="1:21">
      <c r="A12" s="76" t="s">
        <v>173</v>
      </c>
      <c r="B12" s="76" t="s">
        <v>175</v>
      </c>
      <c r="C12" s="76" t="s">
        <v>175</v>
      </c>
      <c r="D12" s="70" t="s">
        <v>181</v>
      </c>
      <c r="E12" s="70" t="s">
        <v>182</v>
      </c>
      <c r="F12" s="72">
        <v>65.660928</v>
      </c>
      <c r="G12" s="65">
        <v>65.660928</v>
      </c>
      <c r="H12" s="65">
        <v>65.660928</v>
      </c>
      <c r="I12" s="65"/>
      <c r="J12" s="65"/>
      <c r="K12" s="65"/>
      <c r="L12" s="65"/>
      <c r="M12" s="65"/>
      <c r="N12" s="65"/>
      <c r="O12" s="65"/>
      <c r="P12" s="65"/>
      <c r="Q12" s="65"/>
      <c r="R12" s="65"/>
      <c r="S12" s="65"/>
      <c r="T12" s="65"/>
      <c r="U12" s="65"/>
    </row>
    <row r="13" ht="22.8" customHeight="1" spans="1:21">
      <c r="A13" s="76" t="s">
        <v>173</v>
      </c>
      <c r="B13" s="76" t="s">
        <v>175</v>
      </c>
      <c r="C13" s="76" t="s">
        <v>183</v>
      </c>
      <c r="D13" s="70" t="s">
        <v>184</v>
      </c>
      <c r="E13" s="70" t="s">
        <v>185</v>
      </c>
      <c r="F13" s="72">
        <v>32.830464</v>
      </c>
      <c r="G13" s="65">
        <v>32.830464</v>
      </c>
      <c r="H13" s="65">
        <v>32.830464</v>
      </c>
      <c r="I13" s="65"/>
      <c r="J13" s="65"/>
      <c r="K13" s="65"/>
      <c r="L13" s="65"/>
      <c r="M13" s="65"/>
      <c r="N13" s="65"/>
      <c r="O13" s="65"/>
      <c r="P13" s="65"/>
      <c r="Q13" s="65"/>
      <c r="R13" s="65"/>
      <c r="S13" s="65"/>
      <c r="T13" s="65"/>
      <c r="U13" s="65"/>
    </row>
    <row r="14" ht="22.8" customHeight="1" spans="1:21">
      <c r="A14" s="69" t="s">
        <v>173</v>
      </c>
      <c r="B14" s="69" t="s">
        <v>186</v>
      </c>
      <c r="C14" s="69"/>
      <c r="D14" s="61" t="s">
        <v>187</v>
      </c>
      <c r="E14" s="61" t="s">
        <v>188</v>
      </c>
      <c r="F14" s="75">
        <v>2.953188</v>
      </c>
      <c r="G14" s="75">
        <v>2.953188</v>
      </c>
      <c r="H14" s="75">
        <v>2.953188</v>
      </c>
      <c r="I14" s="75"/>
      <c r="J14" s="75"/>
      <c r="K14" s="75"/>
      <c r="L14" s="75"/>
      <c r="M14" s="75"/>
      <c r="N14" s="75"/>
      <c r="O14" s="75"/>
      <c r="P14" s="75"/>
      <c r="Q14" s="75"/>
      <c r="R14" s="75"/>
      <c r="S14" s="75"/>
      <c r="T14" s="75"/>
      <c r="U14" s="75"/>
    </row>
    <row r="15" ht="22.8" customHeight="1" spans="1:21">
      <c r="A15" s="76" t="s">
        <v>173</v>
      </c>
      <c r="B15" s="76" t="s">
        <v>186</v>
      </c>
      <c r="C15" s="76" t="s">
        <v>189</v>
      </c>
      <c r="D15" s="70" t="s">
        <v>190</v>
      </c>
      <c r="E15" s="70" t="s">
        <v>191</v>
      </c>
      <c r="F15" s="72">
        <v>2.953188</v>
      </c>
      <c r="G15" s="65">
        <v>2.953188</v>
      </c>
      <c r="H15" s="65">
        <v>2.953188</v>
      </c>
      <c r="I15" s="65"/>
      <c r="J15" s="65"/>
      <c r="K15" s="65"/>
      <c r="L15" s="65"/>
      <c r="M15" s="65"/>
      <c r="N15" s="65"/>
      <c r="O15" s="65"/>
      <c r="P15" s="65"/>
      <c r="Q15" s="65"/>
      <c r="R15" s="65"/>
      <c r="S15" s="65"/>
      <c r="T15" s="65"/>
      <c r="U15" s="65"/>
    </row>
    <row r="16" ht="22.8" customHeight="1" spans="1:21">
      <c r="A16" s="69" t="s">
        <v>173</v>
      </c>
      <c r="B16" s="69" t="s">
        <v>192</v>
      </c>
      <c r="C16" s="69"/>
      <c r="D16" s="61" t="s">
        <v>193</v>
      </c>
      <c r="E16" s="61" t="s">
        <v>194</v>
      </c>
      <c r="F16" s="75">
        <v>1.968792</v>
      </c>
      <c r="G16" s="75">
        <v>1.968792</v>
      </c>
      <c r="H16" s="75">
        <v>1.968792</v>
      </c>
      <c r="I16" s="75"/>
      <c r="J16" s="75"/>
      <c r="K16" s="75"/>
      <c r="L16" s="75"/>
      <c r="M16" s="75"/>
      <c r="N16" s="75"/>
      <c r="O16" s="75"/>
      <c r="P16" s="75"/>
      <c r="Q16" s="75"/>
      <c r="R16" s="75"/>
      <c r="S16" s="75"/>
      <c r="T16" s="75"/>
      <c r="U16" s="75"/>
    </row>
    <row r="17" ht="22.8" customHeight="1" spans="1:21">
      <c r="A17" s="76" t="s">
        <v>173</v>
      </c>
      <c r="B17" s="76" t="s">
        <v>192</v>
      </c>
      <c r="C17" s="76" t="s">
        <v>178</v>
      </c>
      <c r="D17" s="70" t="s">
        <v>195</v>
      </c>
      <c r="E17" s="70" t="s">
        <v>196</v>
      </c>
      <c r="F17" s="72">
        <v>1.968792</v>
      </c>
      <c r="G17" s="65">
        <v>1.968792</v>
      </c>
      <c r="H17" s="65">
        <v>1.968792</v>
      </c>
      <c r="I17" s="65"/>
      <c r="J17" s="65"/>
      <c r="K17" s="65"/>
      <c r="L17" s="65"/>
      <c r="M17" s="65"/>
      <c r="N17" s="65"/>
      <c r="O17" s="65"/>
      <c r="P17" s="65"/>
      <c r="Q17" s="65"/>
      <c r="R17" s="65"/>
      <c r="S17" s="65"/>
      <c r="T17" s="65"/>
      <c r="U17" s="65"/>
    </row>
    <row r="18" ht="22.8" customHeight="1" spans="1:21">
      <c r="A18" s="69" t="s">
        <v>197</v>
      </c>
      <c r="B18" s="69"/>
      <c r="C18" s="69"/>
      <c r="D18" s="61" t="s">
        <v>197</v>
      </c>
      <c r="E18" s="61" t="s">
        <v>198</v>
      </c>
      <c r="F18" s="75">
        <v>23.52</v>
      </c>
      <c r="G18" s="75">
        <v>23.52</v>
      </c>
      <c r="H18" s="75">
        <v>23.52</v>
      </c>
      <c r="I18" s="75"/>
      <c r="J18" s="75"/>
      <c r="K18" s="75"/>
      <c r="L18" s="75"/>
      <c r="M18" s="75"/>
      <c r="N18" s="75"/>
      <c r="O18" s="75"/>
      <c r="P18" s="75"/>
      <c r="Q18" s="75"/>
      <c r="R18" s="75"/>
      <c r="S18" s="75"/>
      <c r="T18" s="75"/>
      <c r="U18" s="75"/>
    </row>
    <row r="19" ht="22.8" customHeight="1" spans="1:21">
      <c r="A19" s="69" t="s">
        <v>197</v>
      </c>
      <c r="B19" s="69" t="s">
        <v>186</v>
      </c>
      <c r="C19" s="69"/>
      <c r="D19" s="61" t="s">
        <v>199</v>
      </c>
      <c r="E19" s="61" t="s">
        <v>200</v>
      </c>
      <c r="F19" s="75">
        <v>23.52</v>
      </c>
      <c r="G19" s="75">
        <v>23.52</v>
      </c>
      <c r="H19" s="75">
        <v>23.52</v>
      </c>
      <c r="I19" s="75"/>
      <c r="J19" s="75"/>
      <c r="K19" s="75"/>
      <c r="L19" s="75"/>
      <c r="M19" s="75"/>
      <c r="N19" s="75"/>
      <c r="O19" s="75"/>
      <c r="P19" s="75"/>
      <c r="Q19" s="75"/>
      <c r="R19" s="75"/>
      <c r="S19" s="75"/>
      <c r="T19" s="75"/>
      <c r="U19" s="75"/>
    </row>
    <row r="20" ht="22.8" customHeight="1" spans="1:21">
      <c r="A20" s="76" t="s">
        <v>197</v>
      </c>
      <c r="B20" s="76" t="s">
        <v>186</v>
      </c>
      <c r="C20" s="76" t="s">
        <v>178</v>
      </c>
      <c r="D20" s="70" t="s">
        <v>201</v>
      </c>
      <c r="E20" s="70" t="s">
        <v>202</v>
      </c>
      <c r="F20" s="72">
        <v>23.52</v>
      </c>
      <c r="G20" s="65">
        <v>23.52</v>
      </c>
      <c r="H20" s="65">
        <v>23.52</v>
      </c>
      <c r="I20" s="65"/>
      <c r="J20" s="65"/>
      <c r="K20" s="65"/>
      <c r="L20" s="65"/>
      <c r="M20" s="65"/>
      <c r="N20" s="65"/>
      <c r="O20" s="65"/>
      <c r="P20" s="65"/>
      <c r="Q20" s="65"/>
      <c r="R20" s="65"/>
      <c r="S20" s="65"/>
      <c r="T20" s="65"/>
      <c r="U20" s="65"/>
    </row>
    <row r="21" ht="22.8" customHeight="1" spans="1:21">
      <c r="A21" s="69" t="s">
        <v>203</v>
      </c>
      <c r="B21" s="69"/>
      <c r="C21" s="69"/>
      <c r="D21" s="61" t="s">
        <v>203</v>
      </c>
      <c r="E21" s="61" t="s">
        <v>204</v>
      </c>
      <c r="F21" s="75">
        <v>2104.82545</v>
      </c>
      <c r="G21" s="75">
        <v>555.82545</v>
      </c>
      <c r="H21" s="75">
        <v>468.8629</v>
      </c>
      <c r="I21" s="75">
        <v>84.6</v>
      </c>
      <c r="J21" s="75">
        <v>2.36255</v>
      </c>
      <c r="K21" s="75">
        <v>1549</v>
      </c>
      <c r="L21" s="75"/>
      <c r="M21" s="75">
        <v>1549</v>
      </c>
      <c r="N21" s="75"/>
      <c r="O21" s="75"/>
      <c r="P21" s="75"/>
      <c r="Q21" s="75"/>
      <c r="R21" s="75"/>
      <c r="S21" s="75"/>
      <c r="T21" s="75"/>
      <c r="U21" s="75"/>
    </row>
    <row r="22" ht="22.8" customHeight="1" spans="1:21">
      <c r="A22" s="69" t="s">
        <v>203</v>
      </c>
      <c r="B22" s="69" t="s">
        <v>175</v>
      </c>
      <c r="C22" s="69"/>
      <c r="D22" s="61" t="s">
        <v>205</v>
      </c>
      <c r="E22" s="61" t="s">
        <v>206</v>
      </c>
      <c r="F22" s="75">
        <v>2104.82545</v>
      </c>
      <c r="G22" s="75">
        <v>555.82545</v>
      </c>
      <c r="H22" s="75">
        <v>468.8629</v>
      </c>
      <c r="I22" s="75">
        <v>84.6</v>
      </c>
      <c r="J22" s="75">
        <v>2.36255</v>
      </c>
      <c r="K22" s="75">
        <v>1549</v>
      </c>
      <c r="L22" s="75"/>
      <c r="M22" s="75">
        <v>1549</v>
      </c>
      <c r="N22" s="75"/>
      <c r="O22" s="75"/>
      <c r="P22" s="75"/>
      <c r="Q22" s="75"/>
      <c r="R22" s="75"/>
      <c r="S22" s="75"/>
      <c r="T22" s="75"/>
      <c r="U22" s="75"/>
    </row>
    <row r="23" ht="22.8" customHeight="1" spans="1:21">
      <c r="A23" s="76" t="s">
        <v>203</v>
      </c>
      <c r="B23" s="76" t="s">
        <v>175</v>
      </c>
      <c r="C23" s="76" t="s">
        <v>207</v>
      </c>
      <c r="D23" s="70" t="s">
        <v>208</v>
      </c>
      <c r="E23" s="70" t="s">
        <v>209</v>
      </c>
      <c r="F23" s="72">
        <v>2104.82545</v>
      </c>
      <c r="G23" s="65">
        <v>555.82545</v>
      </c>
      <c r="H23" s="65">
        <v>468.8629</v>
      </c>
      <c r="I23" s="65">
        <v>84.6</v>
      </c>
      <c r="J23" s="65">
        <v>2.36255</v>
      </c>
      <c r="K23" s="65">
        <v>1549</v>
      </c>
      <c r="L23" s="65"/>
      <c r="M23" s="65">
        <v>1549</v>
      </c>
      <c r="N23" s="65"/>
      <c r="O23" s="65"/>
      <c r="P23" s="65"/>
      <c r="Q23" s="65"/>
      <c r="R23" s="65"/>
      <c r="S23" s="65"/>
      <c r="T23" s="65"/>
      <c r="U23" s="65"/>
    </row>
    <row r="24" ht="22.8" customHeight="1" spans="1:21">
      <c r="A24" s="69" t="s">
        <v>210</v>
      </c>
      <c r="B24" s="69"/>
      <c r="C24" s="69"/>
      <c r="D24" s="61" t="s">
        <v>210</v>
      </c>
      <c r="E24" s="61" t="s">
        <v>211</v>
      </c>
      <c r="F24" s="75">
        <v>49.245696</v>
      </c>
      <c r="G24" s="75">
        <v>49.245696</v>
      </c>
      <c r="H24" s="75">
        <v>49.245696</v>
      </c>
      <c r="I24" s="75"/>
      <c r="J24" s="75"/>
      <c r="K24" s="75"/>
      <c r="L24" s="75"/>
      <c r="M24" s="75"/>
      <c r="N24" s="75"/>
      <c r="O24" s="75"/>
      <c r="P24" s="75"/>
      <c r="Q24" s="75"/>
      <c r="R24" s="75"/>
      <c r="S24" s="75"/>
      <c r="T24" s="75"/>
      <c r="U24" s="75"/>
    </row>
    <row r="25" ht="22.8" customHeight="1" spans="1:21">
      <c r="A25" s="69" t="s">
        <v>210</v>
      </c>
      <c r="B25" s="69" t="s">
        <v>178</v>
      </c>
      <c r="C25" s="69"/>
      <c r="D25" s="61" t="s">
        <v>212</v>
      </c>
      <c r="E25" s="61" t="s">
        <v>213</v>
      </c>
      <c r="F25" s="75">
        <v>49.245696</v>
      </c>
      <c r="G25" s="75">
        <v>49.245696</v>
      </c>
      <c r="H25" s="75">
        <v>49.245696</v>
      </c>
      <c r="I25" s="75"/>
      <c r="J25" s="75"/>
      <c r="K25" s="75"/>
      <c r="L25" s="75"/>
      <c r="M25" s="75"/>
      <c r="N25" s="75"/>
      <c r="O25" s="75"/>
      <c r="P25" s="75"/>
      <c r="Q25" s="75"/>
      <c r="R25" s="75"/>
      <c r="S25" s="75"/>
      <c r="T25" s="75"/>
      <c r="U25" s="75"/>
    </row>
    <row r="26" ht="22.8" customHeight="1" spans="1:21">
      <c r="A26" s="76" t="s">
        <v>210</v>
      </c>
      <c r="B26" s="76" t="s">
        <v>178</v>
      </c>
      <c r="C26" s="76" t="s">
        <v>207</v>
      </c>
      <c r="D26" s="70" t="s">
        <v>214</v>
      </c>
      <c r="E26" s="70" t="s">
        <v>215</v>
      </c>
      <c r="F26" s="72">
        <v>49.245696</v>
      </c>
      <c r="G26" s="65">
        <v>49.245696</v>
      </c>
      <c r="H26" s="65">
        <v>49.245696</v>
      </c>
      <c r="I26" s="65"/>
      <c r="J26" s="65"/>
      <c r="K26" s="65"/>
      <c r="L26" s="65"/>
      <c r="M26" s="65"/>
      <c r="N26" s="65"/>
      <c r="O26" s="65"/>
      <c r="P26" s="65"/>
      <c r="Q26" s="65"/>
      <c r="R26" s="65"/>
      <c r="S26" s="65"/>
      <c r="T26" s="65"/>
      <c r="U26" s="65"/>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F18" sqref="F18"/>
    </sheetView>
  </sheetViews>
  <sheetFormatPr defaultColWidth="10" defaultRowHeight="13.5" outlineLevelCol="3"/>
  <cols>
    <col min="1" max="1" width="25.7787610619469" customWidth="1"/>
    <col min="2" max="2" width="15.7433628318584" customWidth="1"/>
    <col min="3" max="3" width="30.8053097345133" customWidth="1"/>
    <col min="4" max="4" width="13.9734513274336" customWidth="1"/>
    <col min="5" max="5" width="9.76991150442478" customWidth="1"/>
  </cols>
  <sheetData>
    <row r="1" ht="16.35" customHeight="1" spans="1:4">
      <c r="A1" s="57"/>
      <c r="D1" s="66" t="s">
        <v>244</v>
      </c>
    </row>
    <row r="2" ht="31.9" customHeight="1" spans="1:4">
      <c r="A2" s="68" t="s">
        <v>12</v>
      </c>
      <c r="B2" s="68"/>
      <c r="C2" s="68"/>
      <c r="D2" s="68"/>
    </row>
    <row r="3" ht="18.95" customHeight="1" spans="1:4">
      <c r="A3" s="59" t="s">
        <v>34</v>
      </c>
      <c r="B3" s="59"/>
      <c r="C3" s="59"/>
      <c r="D3" s="67" t="s">
        <v>35</v>
      </c>
    </row>
    <row r="4" ht="20.2" customHeight="1" spans="1:4">
      <c r="A4" s="60" t="s">
        <v>36</v>
      </c>
      <c r="B4" s="60"/>
      <c r="C4" s="60" t="s">
        <v>37</v>
      </c>
      <c r="D4" s="60"/>
    </row>
    <row r="5" ht="20.2" customHeight="1" spans="1:4">
      <c r="A5" s="60" t="s">
        <v>38</v>
      </c>
      <c r="B5" s="60" t="s">
        <v>39</v>
      </c>
      <c r="C5" s="60" t="s">
        <v>38</v>
      </c>
      <c r="D5" s="60" t="s">
        <v>39</v>
      </c>
    </row>
    <row r="6" ht="20.2" customHeight="1" spans="1:4">
      <c r="A6" s="63" t="s">
        <v>245</v>
      </c>
      <c r="B6" s="62">
        <v>2468.631578</v>
      </c>
      <c r="C6" s="63" t="s">
        <v>246</v>
      </c>
      <c r="D6" s="75">
        <v>2468.631578</v>
      </c>
    </row>
    <row r="7" ht="20.2" customHeight="1" spans="1:4">
      <c r="A7" s="64" t="s">
        <v>247</v>
      </c>
      <c r="B7" s="65">
        <v>2468.631578</v>
      </c>
      <c r="C7" s="64" t="s">
        <v>44</v>
      </c>
      <c r="D7" s="72"/>
    </row>
    <row r="8" ht="20.2" customHeight="1" spans="1:4">
      <c r="A8" s="64" t="s">
        <v>248</v>
      </c>
      <c r="B8" s="65">
        <v>2468.631578</v>
      </c>
      <c r="C8" s="64" t="s">
        <v>48</v>
      </c>
      <c r="D8" s="72"/>
    </row>
    <row r="9" ht="31.05" customHeight="1" spans="1:4">
      <c r="A9" s="64" t="s">
        <v>51</v>
      </c>
      <c r="B9" s="65"/>
      <c r="C9" s="64" t="s">
        <v>52</v>
      </c>
      <c r="D9" s="72"/>
    </row>
    <row r="10" ht="20.2" customHeight="1" spans="1:4">
      <c r="A10" s="64" t="s">
        <v>249</v>
      </c>
      <c r="B10" s="65"/>
      <c r="C10" s="64" t="s">
        <v>56</v>
      </c>
      <c r="D10" s="72"/>
    </row>
    <row r="11" ht="20.2" customHeight="1" spans="1:4">
      <c r="A11" s="64" t="s">
        <v>250</v>
      </c>
      <c r="B11" s="65"/>
      <c r="C11" s="64" t="s">
        <v>60</v>
      </c>
      <c r="D11" s="72"/>
    </row>
    <row r="12" ht="20.2" customHeight="1" spans="1:4">
      <c r="A12" s="64" t="s">
        <v>251</v>
      </c>
      <c r="B12" s="65"/>
      <c r="C12" s="64" t="s">
        <v>64</v>
      </c>
      <c r="D12" s="72"/>
    </row>
    <row r="13" ht="20.2" customHeight="1" spans="1:4">
      <c r="A13" s="63" t="s">
        <v>252</v>
      </c>
      <c r="B13" s="62"/>
      <c r="C13" s="64" t="s">
        <v>68</v>
      </c>
      <c r="D13" s="72"/>
    </row>
    <row r="14" ht="20.2" customHeight="1" spans="1:4">
      <c r="A14" s="64" t="s">
        <v>247</v>
      </c>
      <c r="B14" s="65"/>
      <c r="C14" s="64" t="s">
        <v>72</v>
      </c>
      <c r="D14" s="72">
        <v>291.033172</v>
      </c>
    </row>
    <row r="15" ht="20.2" customHeight="1" spans="1:4">
      <c r="A15" s="64" t="s">
        <v>249</v>
      </c>
      <c r="B15" s="65"/>
      <c r="C15" s="64" t="s">
        <v>76</v>
      </c>
      <c r="D15" s="72"/>
    </row>
    <row r="16" ht="20.2" customHeight="1" spans="1:4">
      <c r="A16" s="64" t="s">
        <v>250</v>
      </c>
      <c r="B16" s="65"/>
      <c r="C16" s="64" t="s">
        <v>80</v>
      </c>
      <c r="D16" s="72">
        <v>23.52</v>
      </c>
    </row>
    <row r="17" ht="20.2" customHeight="1" spans="1:4">
      <c r="A17" s="64" t="s">
        <v>251</v>
      </c>
      <c r="B17" s="65"/>
      <c r="C17" s="64" t="s">
        <v>84</v>
      </c>
      <c r="D17" s="72"/>
    </row>
    <row r="18" ht="20.2" customHeight="1" spans="1:4">
      <c r="A18" s="64"/>
      <c r="B18" s="65"/>
      <c r="C18" s="64" t="s">
        <v>88</v>
      </c>
      <c r="D18" s="72">
        <v>2104.82545</v>
      </c>
    </row>
    <row r="19" ht="20.2" customHeight="1" spans="1:4">
      <c r="A19" s="64"/>
      <c r="B19" s="64"/>
      <c r="C19" s="64" t="s">
        <v>92</v>
      </c>
      <c r="D19" s="72"/>
    </row>
    <row r="20" ht="20.2" customHeight="1" spans="1:4">
      <c r="A20" s="64"/>
      <c r="B20" s="64"/>
      <c r="C20" s="64" t="s">
        <v>96</v>
      </c>
      <c r="D20" s="72"/>
    </row>
    <row r="21" ht="20.2" customHeight="1" spans="1:4">
      <c r="A21" s="64"/>
      <c r="B21" s="64"/>
      <c r="C21" s="64" t="s">
        <v>100</v>
      </c>
      <c r="D21" s="72"/>
    </row>
    <row r="22" ht="20.2" customHeight="1" spans="1:4">
      <c r="A22" s="64"/>
      <c r="B22" s="64"/>
      <c r="C22" s="64" t="s">
        <v>103</v>
      </c>
      <c r="D22" s="72"/>
    </row>
    <row r="23" ht="20.2" customHeight="1" spans="1:4">
      <c r="A23" s="64"/>
      <c r="B23" s="64"/>
      <c r="C23" s="64" t="s">
        <v>106</v>
      </c>
      <c r="D23" s="72"/>
    </row>
    <row r="24" ht="20.2" customHeight="1" spans="1:4">
      <c r="A24" s="64"/>
      <c r="B24" s="64"/>
      <c r="C24" s="64" t="s">
        <v>108</v>
      </c>
      <c r="D24" s="72"/>
    </row>
    <row r="25" ht="20.2" customHeight="1" spans="1:4">
      <c r="A25" s="64"/>
      <c r="B25" s="64"/>
      <c r="C25" s="64" t="s">
        <v>110</v>
      </c>
      <c r="D25" s="72"/>
    </row>
    <row r="26" ht="20.2" customHeight="1" spans="1:4">
      <c r="A26" s="64"/>
      <c r="B26" s="64"/>
      <c r="C26" s="64" t="s">
        <v>112</v>
      </c>
      <c r="D26" s="72">
        <v>49.245696</v>
      </c>
    </row>
    <row r="27" ht="20.2" customHeight="1" spans="1:4">
      <c r="A27" s="64"/>
      <c r="B27" s="64"/>
      <c r="C27" s="64" t="s">
        <v>114</v>
      </c>
      <c r="D27" s="72"/>
    </row>
    <row r="28" ht="20.2" customHeight="1" spans="1:4">
      <c r="A28" s="64"/>
      <c r="B28" s="64"/>
      <c r="C28" s="64" t="s">
        <v>116</v>
      </c>
      <c r="D28" s="72"/>
    </row>
    <row r="29" ht="20.2" customHeight="1" spans="1:4">
      <c r="A29" s="64"/>
      <c r="B29" s="64"/>
      <c r="C29" s="64" t="s">
        <v>118</v>
      </c>
      <c r="D29" s="72"/>
    </row>
    <row r="30" ht="20.2" customHeight="1" spans="1:4">
      <c r="A30" s="64"/>
      <c r="B30" s="64"/>
      <c r="C30" s="64" t="s">
        <v>120</v>
      </c>
      <c r="D30" s="72"/>
    </row>
    <row r="31" ht="20.2" customHeight="1" spans="1:4">
      <c r="A31" s="64"/>
      <c r="B31" s="64"/>
      <c r="C31" s="64" t="s">
        <v>122</v>
      </c>
      <c r="D31" s="72"/>
    </row>
    <row r="32" ht="20.2" customHeight="1" spans="1:4">
      <c r="A32" s="64"/>
      <c r="B32" s="64"/>
      <c r="C32" s="64" t="s">
        <v>124</v>
      </c>
      <c r="D32" s="72"/>
    </row>
    <row r="33" ht="20.2" customHeight="1" spans="1:4">
      <c r="A33" s="64"/>
      <c r="B33" s="64"/>
      <c r="C33" s="64" t="s">
        <v>126</v>
      </c>
      <c r="D33" s="72"/>
    </row>
    <row r="34" ht="20.2" customHeight="1" spans="1:4">
      <c r="A34" s="64"/>
      <c r="B34" s="64"/>
      <c r="C34" s="64" t="s">
        <v>127</v>
      </c>
      <c r="D34" s="72"/>
    </row>
    <row r="35" ht="20.2" customHeight="1" spans="1:4">
      <c r="A35" s="64"/>
      <c r="B35" s="64"/>
      <c r="C35" s="64" t="s">
        <v>128</v>
      </c>
      <c r="D35" s="72"/>
    </row>
    <row r="36" ht="20.2" customHeight="1" spans="1:4">
      <c r="A36" s="64"/>
      <c r="B36" s="64"/>
      <c r="C36" s="64" t="s">
        <v>129</v>
      </c>
      <c r="D36" s="72"/>
    </row>
    <row r="37" ht="20.2" customHeight="1" spans="1:4">
      <c r="A37" s="64"/>
      <c r="B37" s="64"/>
      <c r="C37" s="64"/>
      <c r="D37" s="64"/>
    </row>
    <row r="38" ht="20.2" customHeight="1" spans="1:4">
      <c r="A38" s="63"/>
      <c r="B38" s="63"/>
      <c r="C38" s="63" t="s">
        <v>253</v>
      </c>
      <c r="D38" s="62"/>
    </row>
    <row r="39" ht="20.2" customHeight="1" spans="1:4">
      <c r="A39" s="63"/>
      <c r="B39" s="63"/>
      <c r="C39" s="63"/>
      <c r="D39" s="63"/>
    </row>
    <row r="40" ht="20.2" customHeight="1" spans="1:4">
      <c r="A40" s="69" t="s">
        <v>254</v>
      </c>
      <c r="B40" s="62">
        <v>2468.631578</v>
      </c>
      <c r="C40" s="69" t="s">
        <v>255</v>
      </c>
      <c r="D40" s="75">
        <v>2468.631578</v>
      </c>
    </row>
    <row r="41" ht="16.35" customHeight="1" spans="1:3">
      <c r="A41" s="59" t="s">
        <v>256</v>
      </c>
      <c r="B41" s="59"/>
      <c r="C41" s="59"/>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J11" sqref="J11"/>
    </sheetView>
  </sheetViews>
  <sheetFormatPr defaultColWidth="10" defaultRowHeight="13.5"/>
  <cols>
    <col min="1" max="1" width="3.66371681415929" customWidth="1"/>
    <col min="2" max="2" width="4.87610619469027" customWidth="1"/>
    <col min="3" max="3" width="4.75221238938053" customWidth="1"/>
    <col min="4" max="4" width="14.6548672566372" customWidth="1"/>
    <col min="5" max="5" width="24.8318584070796" customWidth="1"/>
    <col min="6" max="6" width="13.9734513274336" customWidth="1"/>
    <col min="7" max="7" width="11.5398230088496" customWidth="1"/>
    <col min="8" max="8" width="9.08849557522124" customWidth="1"/>
    <col min="9" max="9" width="10.4513274336283" customWidth="1"/>
    <col min="10" max="10" width="11.3982300884956" customWidth="1"/>
    <col min="11" max="11" width="15.8761061946903" customWidth="1"/>
  </cols>
  <sheetData>
    <row r="1" ht="16.35" customHeight="1" spans="1:11">
      <c r="A1" s="57"/>
      <c r="D1" s="57"/>
      <c r="K1" s="66" t="s">
        <v>257</v>
      </c>
    </row>
    <row r="2" ht="43.1" customHeight="1" spans="1:11">
      <c r="A2" s="68" t="s">
        <v>13</v>
      </c>
      <c r="B2" s="68"/>
      <c r="C2" s="68"/>
      <c r="D2" s="68"/>
      <c r="E2" s="68"/>
      <c r="F2" s="68"/>
      <c r="G2" s="68"/>
      <c r="H2" s="68"/>
      <c r="I2" s="68"/>
      <c r="J2" s="68"/>
      <c r="K2" s="68"/>
    </row>
    <row r="3" ht="24.15" customHeight="1" spans="1:11">
      <c r="A3" s="59" t="s">
        <v>34</v>
      </c>
      <c r="B3" s="59"/>
      <c r="C3" s="59"/>
      <c r="D3" s="59"/>
      <c r="E3" s="59"/>
      <c r="F3" s="59"/>
      <c r="G3" s="59"/>
      <c r="H3" s="59"/>
      <c r="I3" s="59"/>
      <c r="J3" s="67" t="s">
        <v>35</v>
      </c>
      <c r="K3" s="67"/>
    </row>
    <row r="4" ht="19.8" customHeight="1" spans="1:11">
      <c r="A4" s="60" t="s">
        <v>162</v>
      </c>
      <c r="B4" s="60"/>
      <c r="C4" s="60"/>
      <c r="D4" s="60" t="s">
        <v>163</v>
      </c>
      <c r="E4" s="60" t="s">
        <v>164</v>
      </c>
      <c r="F4" s="60" t="s">
        <v>140</v>
      </c>
      <c r="G4" s="60" t="s">
        <v>165</v>
      </c>
      <c r="H4" s="60"/>
      <c r="I4" s="60"/>
      <c r="J4" s="60"/>
      <c r="K4" s="60" t="s">
        <v>166</v>
      </c>
    </row>
    <row r="5" ht="17.25" customHeight="1" spans="1:11">
      <c r="A5" s="60"/>
      <c r="B5" s="60"/>
      <c r="C5" s="60"/>
      <c r="D5" s="60"/>
      <c r="E5" s="60"/>
      <c r="F5" s="60"/>
      <c r="G5" s="60" t="s">
        <v>142</v>
      </c>
      <c r="H5" s="60" t="s">
        <v>258</v>
      </c>
      <c r="I5" s="60"/>
      <c r="J5" s="60" t="s">
        <v>259</v>
      </c>
      <c r="K5" s="60"/>
    </row>
    <row r="6" ht="24.15" customHeight="1" spans="1:11">
      <c r="A6" s="60" t="s">
        <v>170</v>
      </c>
      <c r="B6" s="60" t="s">
        <v>171</v>
      </c>
      <c r="C6" s="60" t="s">
        <v>172</v>
      </c>
      <c r="D6" s="60"/>
      <c r="E6" s="60"/>
      <c r="F6" s="60"/>
      <c r="G6" s="60"/>
      <c r="H6" s="60" t="s">
        <v>236</v>
      </c>
      <c r="I6" s="60" t="s">
        <v>228</v>
      </c>
      <c r="J6" s="60"/>
      <c r="K6" s="60"/>
    </row>
    <row r="7" ht="22.8" customHeight="1" spans="1:11">
      <c r="A7" s="64"/>
      <c r="B7" s="64"/>
      <c r="C7" s="64"/>
      <c r="D7" s="63"/>
      <c r="E7" s="63" t="s">
        <v>140</v>
      </c>
      <c r="F7" s="62">
        <v>2468.631578</v>
      </c>
      <c r="G7" s="62">
        <v>919.631578</v>
      </c>
      <c r="H7" s="62">
        <v>645.049228</v>
      </c>
      <c r="I7" s="62">
        <v>189.98235</v>
      </c>
      <c r="J7" s="62">
        <v>84.6</v>
      </c>
      <c r="K7" s="62">
        <v>1549</v>
      </c>
    </row>
    <row r="8" ht="22.8" customHeight="1" spans="1:11">
      <c r="A8" s="64"/>
      <c r="B8" s="64"/>
      <c r="C8" s="64"/>
      <c r="D8" s="61" t="s">
        <v>158</v>
      </c>
      <c r="E8" s="61" t="s">
        <v>3</v>
      </c>
      <c r="F8" s="62">
        <v>2468.631578</v>
      </c>
      <c r="G8" s="62">
        <v>919.631578</v>
      </c>
      <c r="H8" s="62">
        <v>645.049228</v>
      </c>
      <c r="I8" s="62">
        <v>189.98235</v>
      </c>
      <c r="J8" s="62">
        <v>84.6</v>
      </c>
      <c r="K8" s="62">
        <v>1549</v>
      </c>
    </row>
    <row r="9" ht="22.8" customHeight="1" spans="1:11">
      <c r="A9" s="64"/>
      <c r="B9" s="64"/>
      <c r="C9" s="64"/>
      <c r="D9" s="71" t="s">
        <v>159</v>
      </c>
      <c r="E9" s="71" t="s">
        <v>160</v>
      </c>
      <c r="F9" s="62">
        <v>2468.631578</v>
      </c>
      <c r="G9" s="62">
        <v>919.631578</v>
      </c>
      <c r="H9" s="62">
        <v>645.049228</v>
      </c>
      <c r="I9" s="62">
        <v>189.98235</v>
      </c>
      <c r="J9" s="62">
        <v>84.6</v>
      </c>
      <c r="K9" s="62">
        <v>1549</v>
      </c>
    </row>
    <row r="10" ht="22.8" customHeight="1" spans="1:11">
      <c r="A10" s="69" t="s">
        <v>173</v>
      </c>
      <c r="B10" s="69"/>
      <c r="C10" s="69"/>
      <c r="D10" s="63" t="s">
        <v>260</v>
      </c>
      <c r="E10" s="63" t="s">
        <v>261</v>
      </c>
      <c r="F10" s="62">
        <v>291.033172</v>
      </c>
      <c r="G10" s="62">
        <v>291.033172</v>
      </c>
      <c r="H10" s="62">
        <v>103.413372</v>
      </c>
      <c r="I10" s="62">
        <v>187.6198</v>
      </c>
      <c r="J10" s="62">
        <v>0</v>
      </c>
      <c r="K10" s="62">
        <v>0</v>
      </c>
    </row>
    <row r="11" ht="22.8" customHeight="1" spans="1:11">
      <c r="A11" s="69" t="s">
        <v>173</v>
      </c>
      <c r="B11" s="123" t="s">
        <v>175</v>
      </c>
      <c r="C11" s="69"/>
      <c r="D11" s="63" t="s">
        <v>262</v>
      </c>
      <c r="E11" s="63" t="s">
        <v>263</v>
      </c>
      <c r="F11" s="62">
        <v>286.111192</v>
      </c>
      <c r="G11" s="62">
        <v>286.111192</v>
      </c>
      <c r="H11" s="62">
        <v>98.491392</v>
      </c>
      <c r="I11" s="62">
        <v>187.6198</v>
      </c>
      <c r="J11" s="62">
        <v>0</v>
      </c>
      <c r="K11" s="62">
        <v>0</v>
      </c>
    </row>
    <row r="12" ht="22.8" customHeight="1" spans="1:11">
      <c r="A12" s="76" t="s">
        <v>173</v>
      </c>
      <c r="B12" s="76" t="s">
        <v>175</v>
      </c>
      <c r="C12" s="76" t="s">
        <v>178</v>
      </c>
      <c r="D12" s="70" t="s">
        <v>264</v>
      </c>
      <c r="E12" s="64" t="s">
        <v>265</v>
      </c>
      <c r="F12" s="65">
        <v>187.6198</v>
      </c>
      <c r="G12" s="65">
        <v>187.6198</v>
      </c>
      <c r="H12" s="72"/>
      <c r="I12" s="72">
        <v>187.6198</v>
      </c>
      <c r="J12" s="72"/>
      <c r="K12" s="72"/>
    </row>
    <row r="13" ht="22.8" customHeight="1" spans="1:11">
      <c r="A13" s="76" t="s">
        <v>173</v>
      </c>
      <c r="B13" s="76" t="s">
        <v>175</v>
      </c>
      <c r="C13" s="76" t="s">
        <v>175</v>
      </c>
      <c r="D13" s="70" t="s">
        <v>266</v>
      </c>
      <c r="E13" s="64" t="s">
        <v>267</v>
      </c>
      <c r="F13" s="65">
        <v>65.660928</v>
      </c>
      <c r="G13" s="65">
        <v>65.660928</v>
      </c>
      <c r="H13" s="72">
        <v>65.660928</v>
      </c>
      <c r="I13" s="72"/>
      <c r="J13" s="72"/>
      <c r="K13" s="72"/>
    </row>
    <row r="14" ht="22.8" customHeight="1" spans="1:11">
      <c r="A14" s="76" t="s">
        <v>173</v>
      </c>
      <c r="B14" s="76" t="s">
        <v>175</v>
      </c>
      <c r="C14" s="76" t="s">
        <v>183</v>
      </c>
      <c r="D14" s="70" t="s">
        <v>268</v>
      </c>
      <c r="E14" s="64" t="s">
        <v>269</v>
      </c>
      <c r="F14" s="65">
        <v>32.830464</v>
      </c>
      <c r="G14" s="65">
        <v>32.830464</v>
      </c>
      <c r="H14" s="72">
        <v>32.830464</v>
      </c>
      <c r="I14" s="72"/>
      <c r="J14" s="72"/>
      <c r="K14" s="72"/>
    </row>
    <row r="15" ht="22.8" customHeight="1" spans="1:11">
      <c r="A15" s="69" t="s">
        <v>173</v>
      </c>
      <c r="B15" s="123" t="s">
        <v>186</v>
      </c>
      <c r="C15" s="69"/>
      <c r="D15" s="63" t="s">
        <v>270</v>
      </c>
      <c r="E15" s="63" t="s">
        <v>271</v>
      </c>
      <c r="F15" s="62">
        <v>2.953188</v>
      </c>
      <c r="G15" s="62">
        <v>2.953188</v>
      </c>
      <c r="H15" s="62">
        <v>2.953188</v>
      </c>
      <c r="I15" s="62">
        <v>0</v>
      </c>
      <c r="J15" s="62">
        <v>0</v>
      </c>
      <c r="K15" s="62">
        <v>0</v>
      </c>
    </row>
    <row r="16" ht="22.8" customHeight="1" spans="1:11">
      <c r="A16" s="76" t="s">
        <v>173</v>
      </c>
      <c r="B16" s="76" t="s">
        <v>186</v>
      </c>
      <c r="C16" s="76" t="s">
        <v>189</v>
      </c>
      <c r="D16" s="70" t="s">
        <v>272</v>
      </c>
      <c r="E16" s="64" t="s">
        <v>273</v>
      </c>
      <c r="F16" s="65">
        <v>2.953188</v>
      </c>
      <c r="G16" s="65">
        <v>2.953188</v>
      </c>
      <c r="H16" s="72">
        <v>2.953188</v>
      </c>
      <c r="I16" s="72"/>
      <c r="J16" s="72"/>
      <c r="K16" s="72"/>
    </row>
    <row r="17" ht="22.8" customHeight="1" spans="1:11">
      <c r="A17" s="69" t="s">
        <v>173</v>
      </c>
      <c r="B17" s="123" t="s">
        <v>192</v>
      </c>
      <c r="C17" s="69"/>
      <c r="D17" s="63" t="s">
        <v>274</v>
      </c>
      <c r="E17" s="63" t="s">
        <v>275</v>
      </c>
      <c r="F17" s="62">
        <v>1.968792</v>
      </c>
      <c r="G17" s="62">
        <v>1.968792</v>
      </c>
      <c r="H17" s="62">
        <v>1.968792</v>
      </c>
      <c r="I17" s="62">
        <v>0</v>
      </c>
      <c r="J17" s="62">
        <v>0</v>
      </c>
      <c r="K17" s="62">
        <v>0</v>
      </c>
    </row>
    <row r="18" ht="22.8" customHeight="1" spans="1:11">
      <c r="A18" s="76" t="s">
        <v>173</v>
      </c>
      <c r="B18" s="76" t="s">
        <v>192</v>
      </c>
      <c r="C18" s="76" t="s">
        <v>178</v>
      </c>
      <c r="D18" s="70" t="s">
        <v>276</v>
      </c>
      <c r="E18" s="64" t="s">
        <v>277</v>
      </c>
      <c r="F18" s="65">
        <v>1.968792</v>
      </c>
      <c r="G18" s="65">
        <v>1.968792</v>
      </c>
      <c r="H18" s="72">
        <v>1.968792</v>
      </c>
      <c r="I18" s="72"/>
      <c r="J18" s="72"/>
      <c r="K18" s="72"/>
    </row>
    <row r="19" ht="22.8" customHeight="1" spans="1:11">
      <c r="A19" s="69" t="s">
        <v>203</v>
      </c>
      <c r="B19" s="69"/>
      <c r="C19" s="69"/>
      <c r="D19" s="63" t="s">
        <v>278</v>
      </c>
      <c r="E19" s="63" t="s">
        <v>279</v>
      </c>
      <c r="F19" s="62">
        <v>2104.82545</v>
      </c>
      <c r="G19" s="62">
        <v>555.82545</v>
      </c>
      <c r="H19" s="62">
        <v>468.8629</v>
      </c>
      <c r="I19" s="62">
        <v>2.36255</v>
      </c>
      <c r="J19" s="62">
        <v>84.6</v>
      </c>
      <c r="K19" s="62">
        <v>1549</v>
      </c>
    </row>
    <row r="20" ht="22.8" customHeight="1" spans="1:11">
      <c r="A20" s="69" t="s">
        <v>203</v>
      </c>
      <c r="B20" s="123" t="s">
        <v>175</v>
      </c>
      <c r="C20" s="69"/>
      <c r="D20" s="63" t="s">
        <v>280</v>
      </c>
      <c r="E20" s="63" t="s">
        <v>209</v>
      </c>
      <c r="F20" s="62">
        <v>2104.82545</v>
      </c>
      <c r="G20" s="62">
        <v>555.82545</v>
      </c>
      <c r="H20" s="62">
        <v>468.8629</v>
      </c>
      <c r="I20" s="62">
        <v>2.36255</v>
      </c>
      <c r="J20" s="62">
        <v>84.6</v>
      </c>
      <c r="K20" s="62">
        <v>1549</v>
      </c>
    </row>
    <row r="21" ht="22.8" customHeight="1" spans="1:11">
      <c r="A21" s="76" t="s">
        <v>203</v>
      </c>
      <c r="B21" s="76" t="s">
        <v>175</v>
      </c>
      <c r="C21" s="76" t="s">
        <v>207</v>
      </c>
      <c r="D21" s="70" t="s">
        <v>281</v>
      </c>
      <c r="E21" s="64" t="s">
        <v>282</v>
      </c>
      <c r="F21" s="65">
        <v>2104.82545</v>
      </c>
      <c r="G21" s="65">
        <v>555.82545</v>
      </c>
      <c r="H21" s="72">
        <v>468.8629</v>
      </c>
      <c r="I21" s="72">
        <v>2.36255</v>
      </c>
      <c r="J21" s="72">
        <v>84.6</v>
      </c>
      <c r="K21" s="72">
        <v>1549</v>
      </c>
    </row>
    <row r="22" ht="22.8" customHeight="1" spans="1:11">
      <c r="A22" s="69" t="s">
        <v>197</v>
      </c>
      <c r="B22" s="69"/>
      <c r="C22" s="69"/>
      <c r="D22" s="63" t="s">
        <v>283</v>
      </c>
      <c r="E22" s="63" t="s">
        <v>284</v>
      </c>
      <c r="F22" s="62">
        <v>23.52</v>
      </c>
      <c r="G22" s="62">
        <v>23.52</v>
      </c>
      <c r="H22" s="62">
        <v>23.52</v>
      </c>
      <c r="I22" s="62">
        <v>0</v>
      </c>
      <c r="J22" s="62">
        <v>0</v>
      </c>
      <c r="K22" s="62">
        <v>0</v>
      </c>
    </row>
    <row r="23" ht="22.8" customHeight="1" spans="1:11">
      <c r="A23" s="69" t="s">
        <v>197</v>
      </c>
      <c r="B23" s="123" t="s">
        <v>186</v>
      </c>
      <c r="C23" s="69"/>
      <c r="D23" s="63" t="s">
        <v>285</v>
      </c>
      <c r="E23" s="63" t="s">
        <v>286</v>
      </c>
      <c r="F23" s="62">
        <v>23.52</v>
      </c>
      <c r="G23" s="62">
        <v>23.52</v>
      </c>
      <c r="H23" s="62">
        <v>23.52</v>
      </c>
      <c r="I23" s="62">
        <v>0</v>
      </c>
      <c r="J23" s="62">
        <v>0</v>
      </c>
      <c r="K23" s="62">
        <v>0</v>
      </c>
    </row>
    <row r="24" ht="22.8" customHeight="1" spans="1:11">
      <c r="A24" s="76" t="s">
        <v>197</v>
      </c>
      <c r="B24" s="76" t="s">
        <v>186</v>
      </c>
      <c r="C24" s="76" t="s">
        <v>178</v>
      </c>
      <c r="D24" s="70" t="s">
        <v>287</v>
      </c>
      <c r="E24" s="64" t="s">
        <v>288</v>
      </c>
      <c r="F24" s="65">
        <v>23.52</v>
      </c>
      <c r="G24" s="65">
        <v>23.52</v>
      </c>
      <c r="H24" s="72">
        <v>23.52</v>
      </c>
      <c r="I24" s="72"/>
      <c r="J24" s="72"/>
      <c r="K24" s="72"/>
    </row>
    <row r="25" ht="22.8" customHeight="1" spans="1:11">
      <c r="A25" s="69" t="s">
        <v>210</v>
      </c>
      <c r="B25" s="69"/>
      <c r="C25" s="69"/>
      <c r="D25" s="63" t="s">
        <v>289</v>
      </c>
      <c r="E25" s="63" t="s">
        <v>290</v>
      </c>
      <c r="F25" s="62">
        <v>49.245696</v>
      </c>
      <c r="G25" s="62">
        <v>49.245696</v>
      </c>
      <c r="H25" s="62">
        <v>49.245696</v>
      </c>
      <c r="I25" s="62">
        <v>0</v>
      </c>
      <c r="J25" s="62">
        <v>0</v>
      </c>
      <c r="K25" s="62">
        <v>0</v>
      </c>
    </row>
    <row r="26" ht="22.8" customHeight="1" spans="1:11">
      <c r="A26" s="69" t="s">
        <v>210</v>
      </c>
      <c r="B26" s="123" t="s">
        <v>178</v>
      </c>
      <c r="C26" s="69"/>
      <c r="D26" s="63" t="s">
        <v>291</v>
      </c>
      <c r="E26" s="63" t="s">
        <v>292</v>
      </c>
      <c r="F26" s="62">
        <v>49.245696</v>
      </c>
      <c r="G26" s="62">
        <v>49.245696</v>
      </c>
      <c r="H26" s="62">
        <v>49.245696</v>
      </c>
      <c r="I26" s="62">
        <v>0</v>
      </c>
      <c r="J26" s="62">
        <v>0</v>
      </c>
      <c r="K26" s="62">
        <v>0</v>
      </c>
    </row>
    <row r="27" ht="22.8" customHeight="1" spans="1:11">
      <c r="A27" s="76" t="s">
        <v>210</v>
      </c>
      <c r="B27" s="76" t="s">
        <v>178</v>
      </c>
      <c r="C27" s="76" t="s">
        <v>207</v>
      </c>
      <c r="D27" s="70" t="s">
        <v>293</v>
      </c>
      <c r="E27" s="64" t="s">
        <v>294</v>
      </c>
      <c r="F27" s="65">
        <v>49.245696</v>
      </c>
      <c r="G27" s="65">
        <v>49.245696</v>
      </c>
      <c r="H27" s="72">
        <v>49.245696</v>
      </c>
      <c r="I27" s="72"/>
      <c r="J27" s="72"/>
      <c r="K27" s="72"/>
    </row>
    <row r="28" ht="16.35" customHeight="1" spans="1:11">
      <c r="A28" s="59" t="s">
        <v>295</v>
      </c>
      <c r="B28" s="59"/>
      <c r="C28" s="59"/>
      <c r="D28" s="59"/>
      <c r="E28" s="59"/>
      <c r="F28" s="59"/>
      <c r="G28" s="59"/>
      <c r="H28" s="59"/>
      <c r="I28" s="59"/>
      <c r="J28" s="59"/>
      <c r="K28" s="59"/>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2" topLeftCell="A3" activePane="bottomLeft" state="frozen"/>
      <selection/>
      <selection pane="bottomLeft" activeCell="F8" sqref="F8"/>
    </sheetView>
  </sheetViews>
  <sheetFormatPr defaultColWidth="10" defaultRowHeight="13.5"/>
  <cols>
    <col min="1" max="3" width="4.61061946902655" customWidth="1"/>
    <col min="4" max="4" width="15.3893805309735" customWidth="1"/>
    <col min="5" max="9" width="20.5221238938053" customWidth="1"/>
  </cols>
  <sheetData>
    <row r="1" ht="16.35" customHeight="1" spans="1:9">
      <c r="A1" s="57"/>
      <c r="B1" s="57"/>
      <c r="C1" s="57"/>
      <c r="D1" s="57"/>
      <c r="E1" s="57"/>
      <c r="F1" s="57"/>
      <c r="G1" s="57"/>
      <c r="H1" s="57"/>
      <c r="I1" s="66" t="s">
        <v>296</v>
      </c>
    </row>
    <row r="2" ht="43.1" customHeight="1" spans="1:9">
      <c r="A2" s="68" t="s">
        <v>14</v>
      </c>
      <c r="B2" s="68"/>
      <c r="C2" s="68"/>
      <c r="D2" s="68"/>
      <c r="E2" s="68"/>
      <c r="F2" s="68"/>
      <c r="G2" s="68"/>
      <c r="H2" s="68"/>
      <c r="I2" s="68"/>
    </row>
    <row r="3" ht="24.15" customHeight="1" spans="1:9">
      <c r="A3" s="59" t="s">
        <v>297</v>
      </c>
      <c r="B3" s="59"/>
      <c r="C3" s="59"/>
      <c r="D3" s="59"/>
      <c r="E3" s="59"/>
      <c r="F3" s="59"/>
      <c r="G3" s="59"/>
      <c r="H3" s="59"/>
      <c r="I3" s="67" t="s">
        <v>35</v>
      </c>
    </row>
    <row r="4" ht="19.8" customHeight="1" spans="1:9">
      <c r="A4" s="60" t="s">
        <v>162</v>
      </c>
      <c r="B4" s="60"/>
      <c r="C4" s="60"/>
      <c r="D4" s="60" t="s">
        <v>163</v>
      </c>
      <c r="E4" s="60" t="s">
        <v>164</v>
      </c>
      <c r="F4" s="60" t="s">
        <v>165</v>
      </c>
      <c r="G4" s="60"/>
      <c r="H4" s="60"/>
      <c r="I4" s="60"/>
    </row>
    <row r="5" ht="17.25" customHeight="1" spans="1:9">
      <c r="A5" s="60"/>
      <c r="B5" s="60"/>
      <c r="C5" s="60"/>
      <c r="D5" s="60"/>
      <c r="E5" s="60"/>
      <c r="F5" s="60" t="s">
        <v>140</v>
      </c>
      <c r="G5" s="60" t="s">
        <v>258</v>
      </c>
      <c r="H5" s="60"/>
      <c r="I5" s="60" t="s">
        <v>259</v>
      </c>
    </row>
    <row r="6" ht="24.15" customHeight="1" spans="1:9">
      <c r="A6" s="60" t="s">
        <v>170</v>
      </c>
      <c r="B6" s="60" t="s">
        <v>171</v>
      </c>
      <c r="C6" s="60" t="s">
        <v>172</v>
      </c>
      <c r="D6" s="60"/>
      <c r="E6" s="60"/>
      <c r="F6" s="60"/>
      <c r="G6" s="60" t="s">
        <v>236</v>
      </c>
      <c r="H6" s="60" t="s">
        <v>228</v>
      </c>
      <c r="I6" s="60"/>
    </row>
    <row r="7" ht="22.8" customHeight="1" spans="1:9">
      <c r="A7" s="64"/>
      <c r="B7" s="64"/>
      <c r="C7" s="64"/>
      <c r="D7" s="63"/>
      <c r="E7" s="63" t="s">
        <v>140</v>
      </c>
      <c r="F7" s="62">
        <v>919.631578</v>
      </c>
      <c r="G7" s="62">
        <v>645.049228</v>
      </c>
      <c r="H7" s="62">
        <v>189.98235</v>
      </c>
      <c r="I7" s="62">
        <v>84.6</v>
      </c>
    </row>
    <row r="8" ht="22.8" customHeight="1" spans="1:9">
      <c r="A8" s="64"/>
      <c r="B8" s="64"/>
      <c r="C8" s="64"/>
      <c r="D8" s="61" t="s">
        <v>158</v>
      </c>
      <c r="E8" s="61" t="s">
        <v>3</v>
      </c>
      <c r="F8" s="62">
        <v>919.631578</v>
      </c>
      <c r="G8" s="62">
        <v>645.049228</v>
      </c>
      <c r="H8" s="62">
        <v>189.98235</v>
      </c>
      <c r="I8" s="62">
        <v>84.6</v>
      </c>
    </row>
    <row r="9" ht="22.8" customHeight="1" spans="1:9">
      <c r="A9" s="64"/>
      <c r="B9" s="64"/>
      <c r="C9" s="64"/>
      <c r="D9" s="71" t="s">
        <v>159</v>
      </c>
      <c r="E9" s="71" t="s">
        <v>160</v>
      </c>
      <c r="F9" s="62">
        <v>919.631578</v>
      </c>
      <c r="G9" s="62">
        <v>645.049228</v>
      </c>
      <c r="H9" s="62">
        <v>189.98235</v>
      </c>
      <c r="I9" s="62">
        <v>84.6</v>
      </c>
    </row>
    <row r="10" ht="22.8" customHeight="1" spans="1:9">
      <c r="A10" s="69" t="s">
        <v>173</v>
      </c>
      <c r="B10" s="69"/>
      <c r="C10" s="69"/>
      <c r="D10" s="63" t="s">
        <v>260</v>
      </c>
      <c r="E10" s="63" t="s">
        <v>261</v>
      </c>
      <c r="F10" s="62">
        <v>291.033172</v>
      </c>
      <c r="G10" s="62">
        <v>103.413372</v>
      </c>
      <c r="H10" s="62">
        <v>187.6198</v>
      </c>
      <c r="I10" s="62">
        <v>0</v>
      </c>
    </row>
    <row r="11" ht="22.8" customHeight="1" spans="1:9">
      <c r="A11" s="69" t="s">
        <v>173</v>
      </c>
      <c r="B11" s="123" t="s">
        <v>175</v>
      </c>
      <c r="C11" s="69"/>
      <c r="D11" s="63" t="s">
        <v>262</v>
      </c>
      <c r="E11" s="63" t="s">
        <v>263</v>
      </c>
      <c r="F11" s="62">
        <v>286.111192</v>
      </c>
      <c r="G11" s="62">
        <v>98.491392</v>
      </c>
      <c r="H11" s="62">
        <v>187.6198</v>
      </c>
      <c r="I11" s="62">
        <v>0</v>
      </c>
    </row>
    <row r="12" ht="22.8" customHeight="1" spans="1:9">
      <c r="A12" s="76" t="s">
        <v>173</v>
      </c>
      <c r="B12" s="76" t="s">
        <v>175</v>
      </c>
      <c r="C12" s="76" t="s">
        <v>178</v>
      </c>
      <c r="D12" s="70" t="s">
        <v>264</v>
      </c>
      <c r="E12" s="64" t="s">
        <v>265</v>
      </c>
      <c r="F12" s="65">
        <v>187.6198</v>
      </c>
      <c r="G12" s="72"/>
      <c r="H12" s="72">
        <v>187.6198</v>
      </c>
      <c r="I12" s="72"/>
    </row>
    <row r="13" ht="22.8" customHeight="1" spans="1:9">
      <c r="A13" s="76" t="s">
        <v>173</v>
      </c>
      <c r="B13" s="76" t="s">
        <v>175</v>
      </c>
      <c r="C13" s="76" t="s">
        <v>175</v>
      </c>
      <c r="D13" s="70" t="s">
        <v>266</v>
      </c>
      <c r="E13" s="64" t="s">
        <v>267</v>
      </c>
      <c r="F13" s="65">
        <v>65.660928</v>
      </c>
      <c r="G13" s="72">
        <v>65.660928</v>
      </c>
      <c r="H13" s="72"/>
      <c r="I13" s="72"/>
    </row>
    <row r="14" ht="22.8" customHeight="1" spans="1:9">
      <c r="A14" s="76" t="s">
        <v>173</v>
      </c>
      <c r="B14" s="76" t="s">
        <v>175</v>
      </c>
      <c r="C14" s="76" t="s">
        <v>183</v>
      </c>
      <c r="D14" s="70" t="s">
        <v>268</v>
      </c>
      <c r="E14" s="64" t="s">
        <v>269</v>
      </c>
      <c r="F14" s="65">
        <v>32.830464</v>
      </c>
      <c r="G14" s="72">
        <v>32.830464</v>
      </c>
      <c r="H14" s="72"/>
      <c r="I14" s="72"/>
    </row>
    <row r="15" ht="22.8" customHeight="1" spans="1:9">
      <c r="A15" s="69" t="s">
        <v>173</v>
      </c>
      <c r="B15" s="123" t="s">
        <v>186</v>
      </c>
      <c r="C15" s="69"/>
      <c r="D15" s="63" t="s">
        <v>270</v>
      </c>
      <c r="E15" s="63" t="s">
        <v>271</v>
      </c>
      <c r="F15" s="62">
        <v>2.953188</v>
      </c>
      <c r="G15" s="62">
        <v>2.953188</v>
      </c>
      <c r="H15" s="62">
        <v>0</v>
      </c>
      <c r="I15" s="62">
        <v>0</v>
      </c>
    </row>
    <row r="16" ht="22.8" customHeight="1" spans="1:9">
      <c r="A16" s="76" t="s">
        <v>173</v>
      </c>
      <c r="B16" s="76" t="s">
        <v>186</v>
      </c>
      <c r="C16" s="76" t="s">
        <v>189</v>
      </c>
      <c r="D16" s="70" t="s">
        <v>272</v>
      </c>
      <c r="E16" s="64" t="s">
        <v>273</v>
      </c>
      <c r="F16" s="65">
        <v>2.953188</v>
      </c>
      <c r="G16" s="72">
        <v>2.953188</v>
      </c>
      <c r="H16" s="72"/>
      <c r="I16" s="72"/>
    </row>
    <row r="17" ht="22.8" customHeight="1" spans="1:9">
      <c r="A17" s="69" t="s">
        <v>173</v>
      </c>
      <c r="B17" s="123" t="s">
        <v>192</v>
      </c>
      <c r="C17" s="69"/>
      <c r="D17" s="63" t="s">
        <v>274</v>
      </c>
      <c r="E17" s="63" t="s">
        <v>275</v>
      </c>
      <c r="F17" s="62">
        <v>1.968792</v>
      </c>
      <c r="G17" s="62">
        <v>1.968792</v>
      </c>
      <c r="H17" s="62">
        <v>0</v>
      </c>
      <c r="I17" s="62">
        <v>0</v>
      </c>
    </row>
    <row r="18" ht="22.8" customHeight="1" spans="1:9">
      <c r="A18" s="76" t="s">
        <v>173</v>
      </c>
      <c r="B18" s="76" t="s">
        <v>192</v>
      </c>
      <c r="C18" s="76" t="s">
        <v>178</v>
      </c>
      <c r="D18" s="70" t="s">
        <v>276</v>
      </c>
      <c r="E18" s="64" t="s">
        <v>277</v>
      </c>
      <c r="F18" s="65">
        <v>1.968792</v>
      </c>
      <c r="G18" s="72">
        <v>1.968792</v>
      </c>
      <c r="H18" s="72"/>
      <c r="I18" s="72"/>
    </row>
    <row r="19" ht="22.8" customHeight="1" spans="1:9">
      <c r="A19" s="69" t="s">
        <v>203</v>
      </c>
      <c r="B19" s="69"/>
      <c r="C19" s="69"/>
      <c r="D19" s="63" t="s">
        <v>278</v>
      </c>
      <c r="E19" s="63" t="s">
        <v>279</v>
      </c>
      <c r="F19" s="62">
        <v>555.82545</v>
      </c>
      <c r="G19" s="62">
        <v>468.8629</v>
      </c>
      <c r="H19" s="62">
        <v>2.36255</v>
      </c>
      <c r="I19" s="62">
        <v>84.6</v>
      </c>
    </row>
    <row r="20" ht="22.8" customHeight="1" spans="1:9">
      <c r="A20" s="69" t="s">
        <v>203</v>
      </c>
      <c r="B20" s="123" t="s">
        <v>175</v>
      </c>
      <c r="C20" s="69"/>
      <c r="D20" s="63" t="s">
        <v>280</v>
      </c>
      <c r="E20" s="63" t="s">
        <v>209</v>
      </c>
      <c r="F20" s="62">
        <v>555.82545</v>
      </c>
      <c r="G20" s="62">
        <v>468.8629</v>
      </c>
      <c r="H20" s="62">
        <v>2.36255</v>
      </c>
      <c r="I20" s="62">
        <v>84.6</v>
      </c>
    </row>
    <row r="21" ht="22.8" customHeight="1" spans="1:9">
      <c r="A21" s="76" t="s">
        <v>203</v>
      </c>
      <c r="B21" s="76" t="s">
        <v>175</v>
      </c>
      <c r="C21" s="76" t="s">
        <v>207</v>
      </c>
      <c r="D21" s="70" t="s">
        <v>281</v>
      </c>
      <c r="E21" s="64" t="s">
        <v>282</v>
      </c>
      <c r="F21" s="65">
        <v>555.82545</v>
      </c>
      <c r="G21" s="72">
        <v>468.8629</v>
      </c>
      <c r="H21" s="72">
        <v>2.36255</v>
      </c>
      <c r="I21" s="72">
        <v>84.6</v>
      </c>
    </row>
    <row r="22" ht="22.8" customHeight="1" spans="1:9">
      <c r="A22" s="69" t="s">
        <v>197</v>
      </c>
      <c r="B22" s="69"/>
      <c r="C22" s="69"/>
      <c r="D22" s="63" t="s">
        <v>283</v>
      </c>
      <c r="E22" s="63" t="s">
        <v>284</v>
      </c>
      <c r="F22" s="62">
        <v>23.52</v>
      </c>
      <c r="G22" s="62">
        <v>23.52</v>
      </c>
      <c r="H22" s="62">
        <v>0</v>
      </c>
      <c r="I22" s="62">
        <v>0</v>
      </c>
    </row>
    <row r="23" ht="22.8" customHeight="1" spans="1:9">
      <c r="A23" s="69" t="s">
        <v>197</v>
      </c>
      <c r="B23" s="123" t="s">
        <v>186</v>
      </c>
      <c r="C23" s="69"/>
      <c r="D23" s="63" t="s">
        <v>285</v>
      </c>
      <c r="E23" s="63" t="s">
        <v>286</v>
      </c>
      <c r="F23" s="62">
        <v>23.52</v>
      </c>
      <c r="G23" s="62">
        <v>23.52</v>
      </c>
      <c r="H23" s="62">
        <v>0</v>
      </c>
      <c r="I23" s="62">
        <v>0</v>
      </c>
    </row>
    <row r="24" ht="22.8" customHeight="1" spans="1:9">
      <c r="A24" s="76" t="s">
        <v>197</v>
      </c>
      <c r="B24" s="76" t="s">
        <v>186</v>
      </c>
      <c r="C24" s="76" t="s">
        <v>178</v>
      </c>
      <c r="D24" s="70" t="s">
        <v>287</v>
      </c>
      <c r="E24" s="64" t="s">
        <v>288</v>
      </c>
      <c r="F24" s="65">
        <v>23.52</v>
      </c>
      <c r="G24" s="72">
        <v>23.52</v>
      </c>
      <c r="H24" s="72"/>
      <c r="I24" s="72"/>
    </row>
    <row r="25" ht="22.8" customHeight="1" spans="1:9">
      <c r="A25" s="69" t="s">
        <v>210</v>
      </c>
      <c r="B25" s="69"/>
      <c r="C25" s="69"/>
      <c r="D25" s="63" t="s">
        <v>289</v>
      </c>
      <c r="E25" s="63" t="s">
        <v>290</v>
      </c>
      <c r="F25" s="62">
        <v>49.245696</v>
      </c>
      <c r="G25" s="62">
        <v>49.245696</v>
      </c>
      <c r="H25" s="62">
        <v>0</v>
      </c>
      <c r="I25" s="62">
        <v>0</v>
      </c>
    </row>
    <row r="26" ht="22.8" customHeight="1" spans="1:9">
      <c r="A26" s="69" t="s">
        <v>210</v>
      </c>
      <c r="B26" s="123" t="s">
        <v>178</v>
      </c>
      <c r="C26" s="69"/>
      <c r="D26" s="63" t="s">
        <v>291</v>
      </c>
      <c r="E26" s="63" t="s">
        <v>292</v>
      </c>
      <c r="F26" s="62">
        <v>49.245696</v>
      </c>
      <c r="G26" s="62">
        <v>49.245696</v>
      </c>
      <c r="H26" s="62">
        <v>0</v>
      </c>
      <c r="I26" s="62">
        <v>0</v>
      </c>
    </row>
    <row r="27" ht="22.8" customHeight="1" spans="1:9">
      <c r="A27" s="76" t="s">
        <v>210</v>
      </c>
      <c r="B27" s="76" t="s">
        <v>178</v>
      </c>
      <c r="C27" s="76" t="s">
        <v>207</v>
      </c>
      <c r="D27" s="70" t="s">
        <v>293</v>
      </c>
      <c r="E27" s="64" t="s">
        <v>294</v>
      </c>
      <c r="F27" s="65">
        <v>49.245696</v>
      </c>
      <c r="G27" s="72">
        <v>49.245696</v>
      </c>
      <c r="H27" s="72"/>
      <c r="I27" s="72"/>
    </row>
    <row r="28" ht="16.35" customHeight="1" spans="1:6">
      <c r="A28" s="73"/>
      <c r="B28" s="73"/>
      <c r="C28" s="73"/>
      <c r="D28" s="73"/>
      <c r="E28" s="73"/>
      <c r="F28" s="73"/>
    </row>
    <row r="29" ht="16.35" customHeight="1" spans="1:6">
      <c r="A29" s="73"/>
      <c r="B29" s="73"/>
      <c r="C29" s="73"/>
      <c r="D29" s="73"/>
      <c r="E29" s="73"/>
      <c r="F29" s="73"/>
    </row>
  </sheetData>
  <mergeCells count="11">
    <mergeCell ref="A2:I2"/>
    <mergeCell ref="A3:H3"/>
    <mergeCell ref="F4:I4"/>
    <mergeCell ref="G5:H5"/>
    <mergeCell ref="A28:F28"/>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2"/>
  <sheetViews>
    <sheetView workbookViewId="0">
      <selection activeCell="G8" sqref="G8"/>
    </sheetView>
  </sheetViews>
  <sheetFormatPr defaultColWidth="9.55752212389381" defaultRowHeight="13.5" outlineLevelCol="7"/>
  <cols>
    <col min="1" max="1" width="7.2212389380531" style="85" customWidth="1"/>
    <col min="2" max="2" width="7.7787610619469" style="85" customWidth="1"/>
    <col min="3" max="3" width="15.4424778761062" style="86" customWidth="1"/>
    <col min="4" max="8" width="20.5575221238938" style="85" customWidth="1"/>
    <col min="9" max="16384" width="9.55752212389381" style="81"/>
  </cols>
  <sheetData>
    <row r="1" s="81" customFormat="1" spans="1:8">
      <c r="A1" s="87"/>
      <c r="B1" s="87"/>
      <c r="C1" s="88"/>
      <c r="D1" s="87"/>
      <c r="E1" s="87"/>
      <c r="F1" s="87"/>
      <c r="G1" s="87"/>
      <c r="H1" s="89" t="s">
        <v>298</v>
      </c>
    </row>
    <row r="2" s="81" customFormat="1" ht="45" customHeight="1" spans="1:8">
      <c r="A2" s="90" t="s">
        <v>15</v>
      </c>
      <c r="B2" s="90"/>
      <c r="C2" s="91"/>
      <c r="D2" s="90"/>
      <c r="E2" s="90"/>
      <c r="F2" s="90"/>
      <c r="G2" s="90"/>
      <c r="H2" s="90"/>
    </row>
    <row r="3" s="81" customFormat="1" ht="32" customHeight="1" spans="1:8">
      <c r="A3" s="92" t="s">
        <v>299</v>
      </c>
      <c r="B3" s="92"/>
      <c r="C3" s="93"/>
      <c r="D3" s="92"/>
      <c r="E3" s="94"/>
      <c r="F3" s="94"/>
      <c r="G3" s="94"/>
      <c r="H3" s="95" t="s">
        <v>35</v>
      </c>
    </row>
    <row r="4" s="81" customFormat="1" spans="1:8">
      <c r="A4" s="96" t="s">
        <v>300</v>
      </c>
      <c r="B4" s="97"/>
      <c r="C4" s="98" t="s">
        <v>301</v>
      </c>
      <c r="D4" s="99" t="s">
        <v>302</v>
      </c>
      <c r="E4" s="99" t="s">
        <v>165</v>
      </c>
      <c r="F4" s="99"/>
      <c r="G4" s="99"/>
      <c r="H4" s="99"/>
    </row>
    <row r="5" s="81" customFormat="1" spans="1:8">
      <c r="A5" s="100" t="s">
        <v>170</v>
      </c>
      <c r="B5" s="100" t="s">
        <v>171</v>
      </c>
      <c r="C5" s="98"/>
      <c r="D5" s="99"/>
      <c r="E5" s="99" t="s">
        <v>140</v>
      </c>
      <c r="F5" s="99" t="s">
        <v>258</v>
      </c>
      <c r="G5" s="99"/>
      <c r="H5" s="99" t="s">
        <v>259</v>
      </c>
    </row>
    <row r="6" s="81" customFormat="1" ht="21" customHeight="1" spans="1:8">
      <c r="A6" s="101"/>
      <c r="B6" s="101"/>
      <c r="C6" s="98"/>
      <c r="D6" s="99"/>
      <c r="E6" s="100"/>
      <c r="F6" s="100" t="s">
        <v>236</v>
      </c>
      <c r="G6" s="99" t="s">
        <v>228</v>
      </c>
      <c r="H6" s="99"/>
    </row>
    <row r="7" s="81" customFormat="1" ht="21" customHeight="1" spans="1:8">
      <c r="A7" s="102"/>
      <c r="B7" s="102"/>
      <c r="C7" s="102"/>
      <c r="D7" s="103" t="s">
        <v>140</v>
      </c>
      <c r="E7" s="104">
        <f t="shared" ref="E7:H7" si="0">E8+E11+E22</f>
        <v>919.631578</v>
      </c>
      <c r="F7" s="104">
        <f t="shared" si="0"/>
        <v>645.049228</v>
      </c>
      <c r="G7" s="104">
        <f t="shared" si="0"/>
        <v>189.98235</v>
      </c>
      <c r="H7" s="104">
        <f t="shared" si="0"/>
        <v>84.6</v>
      </c>
    </row>
    <row r="8" s="82" customFormat="1" ht="21" customHeight="1" spans="1:8">
      <c r="A8" s="105" t="s">
        <v>303</v>
      </c>
      <c r="B8" s="105"/>
      <c r="C8" s="105" t="s">
        <v>303</v>
      </c>
      <c r="D8" s="106" t="s">
        <v>228</v>
      </c>
      <c r="E8" s="107">
        <v>189.98235</v>
      </c>
      <c r="F8" s="107"/>
      <c r="G8" s="108">
        <v>189.98235</v>
      </c>
      <c r="H8" s="109"/>
    </row>
    <row r="9" s="83" customFormat="1" ht="21" customHeight="1" spans="1:8">
      <c r="A9" s="110" t="s">
        <v>303</v>
      </c>
      <c r="B9" s="111" t="s">
        <v>178</v>
      </c>
      <c r="C9" s="111" t="s">
        <v>304</v>
      </c>
      <c r="D9" s="112" t="s">
        <v>305</v>
      </c>
      <c r="E9" s="113">
        <v>187.6198</v>
      </c>
      <c r="F9" s="113"/>
      <c r="G9" s="114">
        <v>187.6198</v>
      </c>
      <c r="H9" s="115"/>
    </row>
    <row r="10" s="83" customFormat="1" ht="21" customHeight="1" spans="1:8">
      <c r="A10" s="110" t="s">
        <v>303</v>
      </c>
      <c r="B10" s="111" t="s">
        <v>189</v>
      </c>
      <c r="C10" s="111" t="s">
        <v>306</v>
      </c>
      <c r="D10" s="112" t="s">
        <v>307</v>
      </c>
      <c r="E10" s="113">
        <v>2.36255</v>
      </c>
      <c r="F10" s="113"/>
      <c r="G10" s="114">
        <v>2.36255</v>
      </c>
      <c r="H10" s="115"/>
    </row>
    <row r="11" s="82" customFormat="1" ht="21" customHeight="1" spans="1:8">
      <c r="A11" s="105" t="s">
        <v>308</v>
      </c>
      <c r="B11" s="116"/>
      <c r="C11" s="116" t="s">
        <v>308</v>
      </c>
      <c r="D11" s="106" t="s">
        <v>236</v>
      </c>
      <c r="E11" s="107">
        <v>645.049228</v>
      </c>
      <c r="F11" s="107">
        <v>645.049228</v>
      </c>
      <c r="G11" s="108"/>
      <c r="H11" s="109"/>
    </row>
    <row r="12" s="83" customFormat="1" ht="21" customHeight="1" spans="1:8">
      <c r="A12" s="110" t="s">
        <v>308</v>
      </c>
      <c r="B12" s="111" t="s">
        <v>309</v>
      </c>
      <c r="C12" s="111" t="s">
        <v>310</v>
      </c>
      <c r="D12" s="112" t="s">
        <v>311</v>
      </c>
      <c r="E12" s="113">
        <v>65.660928</v>
      </c>
      <c r="F12" s="113">
        <v>65.660928</v>
      </c>
      <c r="G12" s="114"/>
      <c r="H12" s="115"/>
    </row>
    <row r="13" s="83" customFormat="1" ht="21" customHeight="1" spans="1:8">
      <c r="A13" s="110" t="s">
        <v>308</v>
      </c>
      <c r="B13" s="117" t="s">
        <v>312</v>
      </c>
      <c r="C13" s="117" t="s">
        <v>313</v>
      </c>
      <c r="D13" s="112" t="s">
        <v>314</v>
      </c>
      <c r="E13" s="113">
        <v>32.830464</v>
      </c>
      <c r="F13" s="113">
        <v>32.830464</v>
      </c>
      <c r="G13" s="114"/>
      <c r="H13" s="115"/>
    </row>
    <row r="14" s="83" customFormat="1" ht="21" customHeight="1" spans="1:8">
      <c r="A14" s="110" t="s">
        <v>308</v>
      </c>
      <c r="B14" s="117" t="s">
        <v>315</v>
      </c>
      <c r="C14" s="117" t="s">
        <v>316</v>
      </c>
      <c r="D14" s="112" t="s">
        <v>317</v>
      </c>
      <c r="E14" s="113">
        <v>4.92198</v>
      </c>
      <c r="F14" s="113">
        <v>4.92198</v>
      </c>
      <c r="G14" s="114"/>
      <c r="H14" s="115"/>
    </row>
    <row r="15" s="83" customFormat="1" ht="21" customHeight="1" spans="1:8">
      <c r="A15" s="110" t="s">
        <v>308</v>
      </c>
      <c r="B15" s="111" t="s">
        <v>318</v>
      </c>
      <c r="C15" s="111" t="s">
        <v>319</v>
      </c>
      <c r="D15" s="112" t="s">
        <v>320</v>
      </c>
      <c r="E15" s="113">
        <v>23.52726</v>
      </c>
      <c r="F15" s="113">
        <v>23.52726</v>
      </c>
      <c r="G15" s="114"/>
      <c r="H15" s="115"/>
    </row>
    <row r="16" s="83" customFormat="1" ht="21" customHeight="1" spans="1:8">
      <c r="A16" s="110" t="s">
        <v>308</v>
      </c>
      <c r="B16" s="111" t="s">
        <v>321</v>
      </c>
      <c r="C16" s="111" t="s">
        <v>322</v>
      </c>
      <c r="D16" s="112" t="s">
        <v>323</v>
      </c>
      <c r="E16" s="113">
        <v>131.6661</v>
      </c>
      <c r="F16" s="113">
        <v>131.6661</v>
      </c>
      <c r="G16" s="114"/>
      <c r="H16" s="115"/>
    </row>
    <row r="17" s="83" customFormat="1" ht="21" customHeight="1" spans="1:8">
      <c r="A17" s="110" t="s">
        <v>308</v>
      </c>
      <c r="B17" s="117" t="s">
        <v>324</v>
      </c>
      <c r="C17" s="117" t="s">
        <v>325</v>
      </c>
      <c r="D17" s="118" t="s">
        <v>326</v>
      </c>
      <c r="E17" s="113">
        <v>116.4936</v>
      </c>
      <c r="F17" s="119">
        <v>116.4936</v>
      </c>
      <c r="G17" s="115"/>
      <c r="H17" s="115"/>
    </row>
    <row r="18" s="83" customFormat="1" ht="21" customHeight="1" spans="1:8">
      <c r="A18" s="110" t="s">
        <v>308</v>
      </c>
      <c r="B18" s="117" t="s">
        <v>183</v>
      </c>
      <c r="C18" s="117" t="s">
        <v>327</v>
      </c>
      <c r="D18" s="118" t="s">
        <v>328</v>
      </c>
      <c r="E18" s="113">
        <v>23.5</v>
      </c>
      <c r="F18" s="119">
        <v>23.5</v>
      </c>
      <c r="G18" s="115"/>
      <c r="H18" s="115"/>
    </row>
    <row r="19" s="83" customFormat="1" ht="21" customHeight="1" spans="1:8">
      <c r="A19" s="111" t="s">
        <v>303</v>
      </c>
      <c r="B19" s="111" t="s">
        <v>207</v>
      </c>
      <c r="C19" s="111" t="s">
        <v>329</v>
      </c>
      <c r="D19" s="118" t="s">
        <v>330</v>
      </c>
      <c r="E19" s="115">
        <v>196.8792</v>
      </c>
      <c r="F19" s="115">
        <v>196.8792</v>
      </c>
      <c r="G19" s="115"/>
      <c r="H19" s="115"/>
    </row>
    <row r="20" s="84" customFormat="1" ht="21" customHeight="1" spans="1:8">
      <c r="A20" s="111" t="s">
        <v>303</v>
      </c>
      <c r="B20" s="111" t="s">
        <v>178</v>
      </c>
      <c r="C20" s="111" t="s">
        <v>331</v>
      </c>
      <c r="D20" s="118" t="s">
        <v>332</v>
      </c>
      <c r="E20" s="115">
        <v>0.324</v>
      </c>
      <c r="F20" s="115">
        <v>0.324</v>
      </c>
      <c r="G20" s="115"/>
      <c r="H20" s="115"/>
    </row>
    <row r="21" s="83" customFormat="1" ht="21" customHeight="1" spans="1:8">
      <c r="A21" s="111" t="s">
        <v>303</v>
      </c>
      <c r="B21" s="117" t="s">
        <v>333</v>
      </c>
      <c r="C21" s="117" t="s">
        <v>334</v>
      </c>
      <c r="D21" s="118" t="s">
        <v>335</v>
      </c>
      <c r="E21" s="115">
        <v>49.245696</v>
      </c>
      <c r="F21" s="115">
        <v>49.245696</v>
      </c>
      <c r="G21" s="115"/>
      <c r="H21" s="115"/>
    </row>
    <row r="22" s="82" customFormat="1" ht="21" customHeight="1" spans="1:8">
      <c r="A22" s="120" t="s">
        <v>336</v>
      </c>
      <c r="B22" s="120"/>
      <c r="C22" s="120" t="s">
        <v>336</v>
      </c>
      <c r="D22" s="121" t="s">
        <v>337</v>
      </c>
      <c r="E22" s="109">
        <v>84.6</v>
      </c>
      <c r="F22" s="109"/>
      <c r="G22" s="109"/>
      <c r="H22" s="109">
        <v>84.6</v>
      </c>
    </row>
    <row r="23" s="83" customFormat="1" ht="21" customHeight="1" spans="1:8">
      <c r="A23" s="111" t="s">
        <v>336</v>
      </c>
      <c r="B23" s="117" t="s">
        <v>333</v>
      </c>
      <c r="C23" s="117" t="s">
        <v>338</v>
      </c>
      <c r="D23" s="118" t="s">
        <v>339</v>
      </c>
      <c r="E23" s="115">
        <v>2</v>
      </c>
      <c r="F23" s="115"/>
      <c r="G23" s="115"/>
      <c r="H23" s="115">
        <v>2</v>
      </c>
    </row>
    <row r="24" s="83" customFormat="1" ht="21" customHeight="1" spans="1:8">
      <c r="A24" s="111" t="s">
        <v>336</v>
      </c>
      <c r="B24" s="117" t="s">
        <v>178</v>
      </c>
      <c r="C24" s="117" t="s">
        <v>340</v>
      </c>
      <c r="D24" s="122" t="s">
        <v>341</v>
      </c>
      <c r="E24" s="115">
        <v>2</v>
      </c>
      <c r="F24" s="115"/>
      <c r="G24" s="115"/>
      <c r="H24" s="115">
        <v>2</v>
      </c>
    </row>
    <row r="25" s="83" customFormat="1" ht="21" customHeight="1" spans="1:8">
      <c r="A25" s="111" t="s">
        <v>336</v>
      </c>
      <c r="B25" s="117" t="s">
        <v>342</v>
      </c>
      <c r="C25" s="117" t="s">
        <v>343</v>
      </c>
      <c r="D25" s="122" t="s">
        <v>344</v>
      </c>
      <c r="E25" s="115">
        <v>0.1</v>
      </c>
      <c r="F25" s="115"/>
      <c r="G25" s="115"/>
      <c r="H25" s="115">
        <v>0.1</v>
      </c>
    </row>
    <row r="26" s="83" customFormat="1" ht="21" customHeight="1" spans="1:8">
      <c r="A26" s="111" t="s">
        <v>336</v>
      </c>
      <c r="B26" s="117" t="s">
        <v>175</v>
      </c>
      <c r="C26" s="117" t="s">
        <v>345</v>
      </c>
      <c r="D26" s="118" t="s">
        <v>346</v>
      </c>
      <c r="E26" s="115">
        <v>1.5</v>
      </c>
      <c r="F26" s="115"/>
      <c r="G26" s="115"/>
      <c r="H26" s="115">
        <v>1.5</v>
      </c>
    </row>
    <row r="27" s="83" customFormat="1" ht="21" customHeight="1" spans="1:8">
      <c r="A27" s="111" t="s">
        <v>336</v>
      </c>
      <c r="B27" s="117" t="s">
        <v>183</v>
      </c>
      <c r="C27" s="117" t="s">
        <v>347</v>
      </c>
      <c r="D27" s="118" t="s">
        <v>348</v>
      </c>
      <c r="E27" s="115">
        <v>10</v>
      </c>
      <c r="F27" s="115"/>
      <c r="G27" s="115"/>
      <c r="H27" s="115">
        <v>10</v>
      </c>
    </row>
    <row r="28" s="83" customFormat="1" ht="21" customHeight="1" spans="1:8">
      <c r="A28" s="111" t="s">
        <v>336</v>
      </c>
      <c r="B28" s="117" t="s">
        <v>207</v>
      </c>
      <c r="C28" s="117" t="s">
        <v>349</v>
      </c>
      <c r="D28" s="118" t="s">
        <v>350</v>
      </c>
      <c r="E28" s="115">
        <v>9</v>
      </c>
      <c r="F28" s="115"/>
      <c r="G28" s="115"/>
      <c r="H28" s="115">
        <v>9</v>
      </c>
    </row>
    <row r="29" s="83" customFormat="1" ht="21" customHeight="1" spans="1:8">
      <c r="A29" s="111" t="s">
        <v>336</v>
      </c>
      <c r="B29" s="117" t="s">
        <v>351</v>
      </c>
      <c r="C29" s="117" t="s">
        <v>352</v>
      </c>
      <c r="D29" s="118" t="s">
        <v>353</v>
      </c>
      <c r="E29" s="115">
        <v>30.4</v>
      </c>
      <c r="F29" s="115"/>
      <c r="G29" s="115"/>
      <c r="H29" s="115">
        <v>30.4</v>
      </c>
    </row>
    <row r="30" s="83" customFormat="1" ht="21" customHeight="1" spans="1:8">
      <c r="A30" s="111" t="s">
        <v>336</v>
      </c>
      <c r="B30" s="117" t="s">
        <v>354</v>
      </c>
      <c r="C30" s="117" t="s">
        <v>355</v>
      </c>
      <c r="D30" s="118" t="s">
        <v>356</v>
      </c>
      <c r="E30" s="115">
        <v>18.8</v>
      </c>
      <c r="F30" s="115"/>
      <c r="G30" s="115"/>
      <c r="H30" s="115">
        <v>18.8</v>
      </c>
    </row>
    <row r="31" s="83" customFormat="1" ht="21" customHeight="1" spans="1:8">
      <c r="A31" s="111" t="s">
        <v>336</v>
      </c>
      <c r="B31" s="117" t="s">
        <v>324</v>
      </c>
      <c r="C31" s="117" t="s">
        <v>357</v>
      </c>
      <c r="D31" s="118" t="s">
        <v>358</v>
      </c>
      <c r="E31" s="115">
        <v>1.5</v>
      </c>
      <c r="F31" s="115"/>
      <c r="G31" s="115"/>
      <c r="H31" s="115">
        <v>1.5</v>
      </c>
    </row>
    <row r="32" s="83" customFormat="1" ht="21" customHeight="1" spans="1:8">
      <c r="A32" s="111" t="s">
        <v>336</v>
      </c>
      <c r="B32" s="117" t="s">
        <v>189</v>
      </c>
      <c r="C32" s="117" t="s">
        <v>359</v>
      </c>
      <c r="D32" s="118" t="s">
        <v>360</v>
      </c>
      <c r="E32" s="115">
        <v>9.3</v>
      </c>
      <c r="F32" s="115"/>
      <c r="G32" s="115"/>
      <c r="H32" s="115">
        <v>9.3</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workbookViewId="0">
      <selection activeCell="I19" sqref="I19"/>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7" width="12.4778761061947" customWidth="1"/>
    <col min="8" max="11" width="10.2566371681416" customWidth="1"/>
    <col min="12" max="12" width="12.4778761061947" customWidth="1"/>
    <col min="13" max="14" width="10.2566371681416" customWidth="1"/>
    <col min="15" max="15" width="9.76991150442478" customWidth="1"/>
  </cols>
  <sheetData>
    <row r="1" ht="16.35" customHeight="1" spans="1:14">
      <c r="A1" s="57"/>
      <c r="M1" s="66" t="s">
        <v>361</v>
      </c>
      <c r="N1" s="66"/>
    </row>
    <row r="2" ht="44.85" customHeight="1" spans="1:14">
      <c r="A2" s="68" t="s">
        <v>16</v>
      </c>
      <c r="B2" s="68"/>
      <c r="C2" s="68"/>
      <c r="D2" s="68"/>
      <c r="E2" s="68"/>
      <c r="F2" s="68"/>
      <c r="G2" s="68"/>
      <c r="H2" s="68"/>
      <c r="I2" s="68"/>
      <c r="J2" s="68"/>
      <c r="K2" s="68"/>
      <c r="L2" s="68"/>
      <c r="M2" s="68"/>
      <c r="N2" s="68"/>
    </row>
    <row r="3" ht="22.4" customHeight="1" spans="1:14">
      <c r="A3" s="59" t="s">
        <v>34</v>
      </c>
      <c r="B3" s="59"/>
      <c r="C3" s="59"/>
      <c r="D3" s="59"/>
      <c r="E3" s="59"/>
      <c r="F3" s="59"/>
      <c r="G3" s="59"/>
      <c r="H3" s="59"/>
      <c r="I3" s="59"/>
      <c r="J3" s="59"/>
      <c r="K3" s="59"/>
      <c r="L3" s="59"/>
      <c r="M3" s="67" t="s">
        <v>35</v>
      </c>
      <c r="N3" s="67"/>
    </row>
    <row r="4" ht="42.25" customHeight="1" spans="1:14">
      <c r="A4" s="60" t="s">
        <v>162</v>
      </c>
      <c r="B4" s="60"/>
      <c r="C4" s="60"/>
      <c r="D4" s="60" t="s">
        <v>217</v>
      </c>
      <c r="E4" s="60" t="s">
        <v>218</v>
      </c>
      <c r="F4" s="60" t="s">
        <v>235</v>
      </c>
      <c r="G4" s="60" t="s">
        <v>220</v>
      </c>
      <c r="H4" s="60"/>
      <c r="I4" s="60"/>
      <c r="J4" s="60"/>
      <c r="K4" s="60"/>
      <c r="L4" s="60" t="s">
        <v>224</v>
      </c>
      <c r="M4" s="60"/>
      <c r="N4" s="60"/>
    </row>
    <row r="5" ht="39.65" customHeight="1" spans="1:14">
      <c r="A5" s="60" t="s">
        <v>170</v>
      </c>
      <c r="B5" s="60" t="s">
        <v>171</v>
      </c>
      <c r="C5" s="60" t="s">
        <v>172</v>
      </c>
      <c r="D5" s="60"/>
      <c r="E5" s="60"/>
      <c r="F5" s="60"/>
      <c r="G5" s="60" t="s">
        <v>140</v>
      </c>
      <c r="H5" s="60" t="s">
        <v>362</v>
      </c>
      <c r="I5" s="60" t="s">
        <v>363</v>
      </c>
      <c r="J5" s="60" t="s">
        <v>335</v>
      </c>
      <c r="K5" s="60" t="s">
        <v>364</v>
      </c>
      <c r="L5" s="60" t="s">
        <v>140</v>
      </c>
      <c r="M5" s="60" t="s">
        <v>236</v>
      </c>
      <c r="N5" s="60" t="s">
        <v>365</v>
      </c>
    </row>
    <row r="6" ht="22.8" customHeight="1" spans="1:14">
      <c r="A6" s="63"/>
      <c r="B6" s="63"/>
      <c r="C6" s="63"/>
      <c r="D6" s="63"/>
      <c r="E6" s="63" t="s">
        <v>140</v>
      </c>
      <c r="F6" s="75">
        <v>645.049228</v>
      </c>
      <c r="G6" s="75"/>
      <c r="H6" s="75"/>
      <c r="I6" s="75"/>
      <c r="J6" s="75"/>
      <c r="K6" s="75"/>
      <c r="L6" s="75">
        <v>645.049228</v>
      </c>
      <c r="M6" s="75">
        <v>645.049228</v>
      </c>
      <c r="N6" s="75"/>
    </row>
    <row r="7" ht="22.8" customHeight="1" spans="1:14">
      <c r="A7" s="63"/>
      <c r="B7" s="63"/>
      <c r="C7" s="63"/>
      <c r="D7" s="61" t="s">
        <v>158</v>
      </c>
      <c r="E7" s="61" t="s">
        <v>3</v>
      </c>
      <c r="F7" s="75">
        <v>645.049228</v>
      </c>
      <c r="G7" s="75">
        <v>0</v>
      </c>
      <c r="H7" s="75">
        <v>0</v>
      </c>
      <c r="I7" s="75">
        <v>0</v>
      </c>
      <c r="J7" s="75">
        <v>0</v>
      </c>
      <c r="K7" s="75">
        <v>0</v>
      </c>
      <c r="L7" s="75">
        <v>645.049228</v>
      </c>
      <c r="M7" s="75">
        <v>645.049228</v>
      </c>
      <c r="N7" s="75">
        <v>0</v>
      </c>
    </row>
    <row r="8" ht="22.8" customHeight="1" spans="1:14">
      <c r="A8" s="63"/>
      <c r="B8" s="63"/>
      <c r="C8" s="63"/>
      <c r="D8" s="71" t="s">
        <v>159</v>
      </c>
      <c r="E8" s="71" t="s">
        <v>160</v>
      </c>
      <c r="F8" s="75">
        <v>645.049228</v>
      </c>
      <c r="G8" s="75"/>
      <c r="H8" s="75"/>
      <c r="I8" s="75"/>
      <c r="J8" s="75"/>
      <c r="K8" s="75"/>
      <c r="L8" s="75">
        <v>645.049228</v>
      </c>
      <c r="M8" s="75">
        <v>645.049228</v>
      </c>
      <c r="N8" s="75"/>
    </row>
    <row r="9" ht="22.8" customHeight="1" spans="1:14">
      <c r="A9" s="69" t="s">
        <v>173</v>
      </c>
      <c r="B9" s="69"/>
      <c r="C9" s="69"/>
      <c r="D9" s="61" t="s">
        <v>173</v>
      </c>
      <c r="E9" s="61" t="s">
        <v>174</v>
      </c>
      <c r="F9" s="75">
        <v>103.413372</v>
      </c>
      <c r="G9" s="75"/>
      <c r="H9" s="75"/>
      <c r="I9" s="75"/>
      <c r="J9" s="75"/>
      <c r="K9" s="75"/>
      <c r="L9" s="75">
        <v>103.413372</v>
      </c>
      <c r="M9" s="75">
        <v>103.413372</v>
      </c>
      <c r="N9" s="75"/>
    </row>
    <row r="10" ht="22.8" customHeight="1" spans="1:14">
      <c r="A10" s="69" t="s">
        <v>173</v>
      </c>
      <c r="B10" s="69" t="s">
        <v>175</v>
      </c>
      <c r="C10" s="69"/>
      <c r="D10" s="61" t="s">
        <v>176</v>
      </c>
      <c r="E10" s="61" t="s">
        <v>177</v>
      </c>
      <c r="F10" s="75">
        <v>98.491392</v>
      </c>
      <c r="G10" s="75"/>
      <c r="H10" s="75"/>
      <c r="I10" s="75"/>
      <c r="J10" s="75"/>
      <c r="K10" s="75"/>
      <c r="L10" s="75">
        <v>98.491392</v>
      </c>
      <c r="M10" s="75">
        <v>98.491392</v>
      </c>
      <c r="N10" s="75"/>
    </row>
    <row r="11" ht="22.8" customHeight="1" spans="1:14">
      <c r="A11" s="76" t="s">
        <v>173</v>
      </c>
      <c r="B11" s="76" t="s">
        <v>175</v>
      </c>
      <c r="C11" s="76" t="s">
        <v>178</v>
      </c>
      <c r="D11" s="70" t="s">
        <v>179</v>
      </c>
      <c r="E11" s="80" t="s">
        <v>180</v>
      </c>
      <c r="F11" s="65"/>
      <c r="G11" s="65"/>
      <c r="H11" s="72"/>
      <c r="I11" s="72"/>
      <c r="J11" s="72"/>
      <c r="K11" s="72"/>
      <c r="L11" s="65"/>
      <c r="M11" s="72"/>
      <c r="N11" s="72"/>
    </row>
    <row r="12" ht="22.8" customHeight="1" spans="1:14">
      <c r="A12" s="76" t="s">
        <v>173</v>
      </c>
      <c r="B12" s="76" t="s">
        <v>175</v>
      </c>
      <c r="C12" s="76" t="s">
        <v>175</v>
      </c>
      <c r="D12" s="70" t="s">
        <v>181</v>
      </c>
      <c r="E12" s="80" t="s">
        <v>182</v>
      </c>
      <c r="F12" s="65">
        <v>65.660928</v>
      </c>
      <c r="G12" s="65"/>
      <c r="H12" s="72"/>
      <c r="I12" s="72"/>
      <c r="J12" s="72"/>
      <c r="K12" s="72"/>
      <c r="L12" s="65">
        <v>65.660928</v>
      </c>
      <c r="M12" s="72">
        <v>65.660928</v>
      </c>
      <c r="N12" s="72"/>
    </row>
    <row r="13" ht="22.8" customHeight="1" spans="1:14">
      <c r="A13" s="76" t="s">
        <v>173</v>
      </c>
      <c r="B13" s="76" t="s">
        <v>175</v>
      </c>
      <c r="C13" s="76" t="s">
        <v>183</v>
      </c>
      <c r="D13" s="70" t="s">
        <v>184</v>
      </c>
      <c r="E13" s="80" t="s">
        <v>185</v>
      </c>
      <c r="F13" s="65">
        <v>32.830464</v>
      </c>
      <c r="G13" s="65"/>
      <c r="H13" s="72"/>
      <c r="I13" s="72"/>
      <c r="J13" s="72"/>
      <c r="K13" s="72"/>
      <c r="L13" s="65">
        <v>32.830464</v>
      </c>
      <c r="M13" s="72">
        <v>32.830464</v>
      </c>
      <c r="N13" s="72"/>
    </row>
    <row r="14" ht="22.8" customHeight="1" spans="1:14">
      <c r="A14" s="69" t="s">
        <v>173</v>
      </c>
      <c r="B14" s="69" t="s">
        <v>186</v>
      </c>
      <c r="C14" s="69"/>
      <c r="D14" s="61" t="s">
        <v>187</v>
      </c>
      <c r="E14" s="61" t="s">
        <v>188</v>
      </c>
      <c r="F14" s="75">
        <v>2.953188</v>
      </c>
      <c r="G14" s="75"/>
      <c r="H14" s="75"/>
      <c r="I14" s="75"/>
      <c r="J14" s="75"/>
      <c r="K14" s="75"/>
      <c r="L14" s="75">
        <v>2.953188</v>
      </c>
      <c r="M14" s="75">
        <v>2.953188</v>
      </c>
      <c r="N14" s="75"/>
    </row>
    <row r="15" ht="22.8" customHeight="1" spans="1:14">
      <c r="A15" s="76" t="s">
        <v>173</v>
      </c>
      <c r="B15" s="76" t="s">
        <v>186</v>
      </c>
      <c r="C15" s="76" t="s">
        <v>189</v>
      </c>
      <c r="D15" s="70" t="s">
        <v>190</v>
      </c>
      <c r="E15" s="80" t="s">
        <v>191</v>
      </c>
      <c r="F15" s="65">
        <v>2.953188</v>
      </c>
      <c r="G15" s="65"/>
      <c r="H15" s="72"/>
      <c r="I15" s="72"/>
      <c r="J15" s="72"/>
      <c r="K15" s="72"/>
      <c r="L15" s="65">
        <v>2.953188</v>
      </c>
      <c r="M15" s="72">
        <v>2.953188</v>
      </c>
      <c r="N15" s="72"/>
    </row>
    <row r="16" ht="22.8" customHeight="1" spans="1:14">
      <c r="A16" s="69" t="s">
        <v>173</v>
      </c>
      <c r="B16" s="69" t="s">
        <v>192</v>
      </c>
      <c r="C16" s="69"/>
      <c r="D16" s="61" t="s">
        <v>193</v>
      </c>
      <c r="E16" s="61" t="s">
        <v>194</v>
      </c>
      <c r="F16" s="75">
        <v>1.968792</v>
      </c>
      <c r="G16" s="75"/>
      <c r="H16" s="75"/>
      <c r="I16" s="75"/>
      <c r="J16" s="75"/>
      <c r="K16" s="75"/>
      <c r="L16" s="75">
        <v>1.968792</v>
      </c>
      <c r="M16" s="75">
        <v>1.968792</v>
      </c>
      <c r="N16" s="75"/>
    </row>
    <row r="17" ht="22.8" customHeight="1" spans="1:14">
      <c r="A17" s="76" t="s">
        <v>173</v>
      </c>
      <c r="B17" s="76" t="s">
        <v>192</v>
      </c>
      <c r="C17" s="76" t="s">
        <v>178</v>
      </c>
      <c r="D17" s="70" t="s">
        <v>195</v>
      </c>
      <c r="E17" s="80" t="s">
        <v>196</v>
      </c>
      <c r="F17" s="65">
        <v>1.968792</v>
      </c>
      <c r="G17" s="65"/>
      <c r="H17" s="72"/>
      <c r="I17" s="72"/>
      <c r="J17" s="72"/>
      <c r="K17" s="72"/>
      <c r="L17" s="65">
        <v>1.968792</v>
      </c>
      <c r="M17" s="72">
        <v>1.968792</v>
      </c>
      <c r="N17" s="72"/>
    </row>
    <row r="18" ht="22.8" customHeight="1" spans="1:14">
      <c r="A18" s="69" t="s">
        <v>197</v>
      </c>
      <c r="B18" s="69"/>
      <c r="C18" s="69"/>
      <c r="D18" s="61" t="s">
        <v>197</v>
      </c>
      <c r="E18" s="61" t="s">
        <v>198</v>
      </c>
      <c r="F18" s="75">
        <v>23.52</v>
      </c>
      <c r="G18" s="75"/>
      <c r="H18" s="75"/>
      <c r="I18" s="75"/>
      <c r="J18" s="75"/>
      <c r="K18" s="75"/>
      <c r="L18" s="75">
        <v>23.52</v>
      </c>
      <c r="M18" s="75">
        <v>23.52</v>
      </c>
      <c r="N18" s="75"/>
    </row>
    <row r="19" ht="22.8" customHeight="1" spans="1:14">
      <c r="A19" s="69" t="s">
        <v>197</v>
      </c>
      <c r="B19" s="69" t="s">
        <v>186</v>
      </c>
      <c r="C19" s="69"/>
      <c r="D19" s="61" t="s">
        <v>199</v>
      </c>
      <c r="E19" s="61" t="s">
        <v>200</v>
      </c>
      <c r="F19" s="75">
        <v>23.52</v>
      </c>
      <c r="G19" s="75"/>
      <c r="H19" s="75"/>
      <c r="I19" s="75"/>
      <c r="J19" s="75"/>
      <c r="K19" s="75"/>
      <c r="L19" s="75">
        <v>23.52</v>
      </c>
      <c r="M19" s="75">
        <v>23.52</v>
      </c>
      <c r="N19" s="75"/>
    </row>
    <row r="20" ht="22.8" customHeight="1" spans="1:14">
      <c r="A20" s="76" t="s">
        <v>197</v>
      </c>
      <c r="B20" s="76" t="s">
        <v>186</v>
      </c>
      <c r="C20" s="76" t="s">
        <v>178</v>
      </c>
      <c r="D20" s="70" t="s">
        <v>201</v>
      </c>
      <c r="E20" s="80" t="s">
        <v>202</v>
      </c>
      <c r="F20" s="65">
        <v>23.52</v>
      </c>
      <c r="G20" s="65"/>
      <c r="H20" s="72"/>
      <c r="I20" s="72"/>
      <c r="J20" s="72"/>
      <c r="K20" s="72"/>
      <c r="L20" s="65">
        <v>23.52</v>
      </c>
      <c r="M20" s="72">
        <v>23.52</v>
      </c>
      <c r="N20" s="72"/>
    </row>
    <row r="21" ht="22.8" customHeight="1" spans="1:14">
      <c r="A21" s="69" t="s">
        <v>203</v>
      </c>
      <c r="B21" s="69"/>
      <c r="C21" s="69"/>
      <c r="D21" s="61" t="s">
        <v>203</v>
      </c>
      <c r="E21" s="61" t="s">
        <v>204</v>
      </c>
      <c r="F21" s="75">
        <v>468.8629</v>
      </c>
      <c r="G21" s="75"/>
      <c r="H21" s="75"/>
      <c r="I21" s="75"/>
      <c r="J21" s="75"/>
      <c r="K21" s="75"/>
      <c r="L21" s="75">
        <v>468.8629</v>
      </c>
      <c r="M21" s="75">
        <v>468.8629</v>
      </c>
      <c r="N21" s="75"/>
    </row>
    <row r="22" ht="22.8" customHeight="1" spans="1:14">
      <c r="A22" s="69" t="s">
        <v>203</v>
      </c>
      <c r="B22" s="69" t="s">
        <v>175</v>
      </c>
      <c r="C22" s="69"/>
      <c r="D22" s="61" t="s">
        <v>205</v>
      </c>
      <c r="E22" s="61" t="s">
        <v>206</v>
      </c>
      <c r="F22" s="75">
        <v>468.8629</v>
      </c>
      <c r="G22" s="75"/>
      <c r="H22" s="75"/>
      <c r="I22" s="75"/>
      <c r="J22" s="75"/>
      <c r="K22" s="75"/>
      <c r="L22" s="75">
        <v>468.8629</v>
      </c>
      <c r="M22" s="75">
        <v>468.8629</v>
      </c>
      <c r="N22" s="75"/>
    </row>
    <row r="23" ht="22.8" customHeight="1" spans="1:14">
      <c r="A23" s="76" t="s">
        <v>203</v>
      </c>
      <c r="B23" s="76" t="s">
        <v>175</v>
      </c>
      <c r="C23" s="76" t="s">
        <v>207</v>
      </c>
      <c r="D23" s="70" t="s">
        <v>208</v>
      </c>
      <c r="E23" s="80" t="s">
        <v>209</v>
      </c>
      <c r="F23" s="65">
        <v>468.8629</v>
      </c>
      <c r="G23" s="65"/>
      <c r="H23" s="72"/>
      <c r="I23" s="72"/>
      <c r="J23" s="72"/>
      <c r="K23" s="72"/>
      <c r="L23" s="65">
        <v>468.8629</v>
      </c>
      <c r="M23" s="72">
        <v>468.8629</v>
      </c>
      <c r="N23" s="72"/>
    </row>
    <row r="24" ht="22.8" customHeight="1" spans="1:14">
      <c r="A24" s="69" t="s">
        <v>210</v>
      </c>
      <c r="B24" s="69"/>
      <c r="C24" s="69"/>
      <c r="D24" s="61" t="s">
        <v>210</v>
      </c>
      <c r="E24" s="61" t="s">
        <v>211</v>
      </c>
      <c r="F24" s="75">
        <v>49.245696</v>
      </c>
      <c r="G24" s="75"/>
      <c r="H24" s="75"/>
      <c r="I24" s="75"/>
      <c r="J24" s="75"/>
      <c r="K24" s="75"/>
      <c r="L24" s="75">
        <v>49.245696</v>
      </c>
      <c r="M24" s="75">
        <v>49.245696</v>
      </c>
      <c r="N24" s="75"/>
    </row>
    <row r="25" ht="22.8" customHeight="1" spans="1:14">
      <c r="A25" s="69" t="s">
        <v>210</v>
      </c>
      <c r="B25" s="69" t="s">
        <v>178</v>
      </c>
      <c r="C25" s="69"/>
      <c r="D25" s="61" t="s">
        <v>212</v>
      </c>
      <c r="E25" s="61" t="s">
        <v>213</v>
      </c>
      <c r="F25" s="75">
        <v>49.245696</v>
      </c>
      <c r="G25" s="75"/>
      <c r="H25" s="75"/>
      <c r="I25" s="75"/>
      <c r="J25" s="75"/>
      <c r="K25" s="75"/>
      <c r="L25" s="75">
        <v>49.245696</v>
      </c>
      <c r="M25" s="75">
        <v>49.245696</v>
      </c>
      <c r="N25" s="75"/>
    </row>
    <row r="26" ht="22.8" customHeight="1" spans="1:14">
      <c r="A26" s="76" t="s">
        <v>210</v>
      </c>
      <c r="B26" s="76" t="s">
        <v>178</v>
      </c>
      <c r="C26" s="76" t="s">
        <v>207</v>
      </c>
      <c r="D26" s="70" t="s">
        <v>214</v>
      </c>
      <c r="E26" s="80" t="s">
        <v>215</v>
      </c>
      <c r="F26" s="65">
        <v>49.245696</v>
      </c>
      <c r="G26" s="65"/>
      <c r="H26" s="72"/>
      <c r="I26" s="72"/>
      <c r="J26" s="72"/>
      <c r="K26" s="72"/>
      <c r="L26" s="65">
        <v>49.245696</v>
      </c>
      <c r="M26" s="72">
        <v>49.245696</v>
      </c>
      <c r="N26" s="72"/>
    </row>
    <row r="27" ht="16.35" customHeight="1" spans="1:14">
      <c r="A27" s="73"/>
      <c r="B27" s="73"/>
      <c r="C27" s="73"/>
      <c r="D27" s="73"/>
      <c r="E27" s="73"/>
      <c r="F27" s="73"/>
      <c r="G27" s="57"/>
      <c r="H27" s="57"/>
      <c r="I27" s="57"/>
      <c r="J27" s="57"/>
      <c r="K27" s="57"/>
      <c r="L27" s="57"/>
      <c r="M27" s="57"/>
      <c r="N27" s="57"/>
    </row>
    <row r="28" ht="16.35" customHeight="1" spans="1:6">
      <c r="A28" s="73"/>
      <c r="B28" s="73"/>
      <c r="C28" s="73"/>
      <c r="D28" s="73"/>
      <c r="E28" s="73"/>
      <c r="F28" s="73"/>
    </row>
  </sheetData>
  <mergeCells count="12">
    <mergeCell ref="M1:N1"/>
    <mergeCell ref="A2:N2"/>
    <mergeCell ref="A3:L3"/>
    <mergeCell ref="M3:N3"/>
    <mergeCell ref="A4:C4"/>
    <mergeCell ref="G4:K4"/>
    <mergeCell ref="L4:N4"/>
    <mergeCell ref="A27:F27"/>
    <mergeCell ref="A28:F28"/>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7"/>
  <sheetViews>
    <sheetView topLeftCell="E1" workbookViewId="0">
      <selection activeCell="G18" sqref="G18"/>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22" width="7.69026548672566" customWidth="1"/>
    <col min="23" max="23" width="9.76991150442478" customWidth="1"/>
  </cols>
  <sheetData>
    <row r="1" ht="16.35" customHeight="1" spans="1:22">
      <c r="A1" s="57"/>
      <c r="U1" s="66" t="s">
        <v>366</v>
      </c>
      <c r="V1" s="66"/>
    </row>
    <row r="2" ht="50" customHeight="1" spans="1:22">
      <c r="A2" s="58" t="s">
        <v>17</v>
      </c>
      <c r="B2" s="58"/>
      <c r="C2" s="58"/>
      <c r="D2" s="58"/>
      <c r="E2" s="58"/>
      <c r="F2" s="58"/>
      <c r="G2" s="58"/>
      <c r="H2" s="58"/>
      <c r="I2" s="58"/>
      <c r="J2" s="58"/>
      <c r="K2" s="58"/>
      <c r="L2" s="58"/>
      <c r="M2" s="58"/>
      <c r="N2" s="58"/>
      <c r="O2" s="58"/>
      <c r="P2" s="58"/>
      <c r="Q2" s="58"/>
      <c r="R2" s="58"/>
      <c r="S2" s="58"/>
      <c r="T2" s="58"/>
      <c r="U2" s="58"/>
      <c r="V2" s="58"/>
    </row>
    <row r="3" ht="24.15" customHeight="1" spans="1:22">
      <c r="A3" s="59" t="s">
        <v>34</v>
      </c>
      <c r="B3" s="59"/>
      <c r="C3" s="59"/>
      <c r="D3" s="59"/>
      <c r="E3" s="59"/>
      <c r="F3" s="59"/>
      <c r="G3" s="59"/>
      <c r="H3" s="59"/>
      <c r="I3" s="59"/>
      <c r="J3" s="59"/>
      <c r="K3" s="59"/>
      <c r="L3" s="59"/>
      <c r="M3" s="59"/>
      <c r="N3" s="59"/>
      <c r="O3" s="59"/>
      <c r="P3" s="59"/>
      <c r="Q3" s="59"/>
      <c r="R3" s="59"/>
      <c r="S3" s="59"/>
      <c r="T3" s="59"/>
      <c r="U3" s="67" t="s">
        <v>35</v>
      </c>
      <c r="V3" s="67"/>
    </row>
    <row r="4" ht="26.7" customHeight="1" spans="1:22">
      <c r="A4" s="60" t="s">
        <v>162</v>
      </c>
      <c r="B4" s="60"/>
      <c r="C4" s="60"/>
      <c r="D4" s="60" t="s">
        <v>217</v>
      </c>
      <c r="E4" s="60" t="s">
        <v>218</v>
      </c>
      <c r="F4" s="60" t="s">
        <v>235</v>
      </c>
      <c r="G4" s="60" t="s">
        <v>367</v>
      </c>
      <c r="H4" s="60"/>
      <c r="I4" s="60"/>
      <c r="J4" s="60"/>
      <c r="K4" s="60"/>
      <c r="L4" s="60" t="s">
        <v>368</v>
      </c>
      <c r="M4" s="60"/>
      <c r="N4" s="60"/>
      <c r="O4" s="60"/>
      <c r="P4" s="60"/>
      <c r="Q4" s="60"/>
      <c r="R4" s="60" t="s">
        <v>335</v>
      </c>
      <c r="S4" s="60" t="s">
        <v>369</v>
      </c>
      <c r="T4" s="60"/>
      <c r="U4" s="60"/>
      <c r="V4" s="60"/>
    </row>
    <row r="5" ht="56.05" customHeight="1" spans="1:22">
      <c r="A5" s="60" t="s">
        <v>170</v>
      </c>
      <c r="B5" s="60" t="s">
        <v>171</v>
      </c>
      <c r="C5" s="60" t="s">
        <v>172</v>
      </c>
      <c r="D5" s="60"/>
      <c r="E5" s="60"/>
      <c r="F5" s="60"/>
      <c r="G5" s="60" t="s">
        <v>140</v>
      </c>
      <c r="H5" s="60" t="s">
        <v>330</v>
      </c>
      <c r="I5" s="60" t="s">
        <v>332</v>
      </c>
      <c r="J5" s="60" t="s">
        <v>323</v>
      </c>
      <c r="K5" s="60" t="s">
        <v>326</v>
      </c>
      <c r="L5" s="60" t="s">
        <v>140</v>
      </c>
      <c r="M5" s="60" t="s">
        <v>311</v>
      </c>
      <c r="N5" s="60" t="s">
        <v>314</v>
      </c>
      <c r="O5" s="60" t="s">
        <v>320</v>
      </c>
      <c r="P5" s="60" t="s">
        <v>370</v>
      </c>
      <c r="Q5" s="60" t="s">
        <v>317</v>
      </c>
      <c r="R5" s="60"/>
      <c r="S5" s="60" t="s">
        <v>140</v>
      </c>
      <c r="T5" s="60" t="s">
        <v>328</v>
      </c>
      <c r="U5" s="60" t="s">
        <v>371</v>
      </c>
      <c r="V5" s="60" t="s">
        <v>364</v>
      </c>
    </row>
    <row r="6" ht="22.8" customHeight="1" spans="1:22">
      <c r="A6" s="63"/>
      <c r="B6" s="63"/>
      <c r="C6" s="63"/>
      <c r="D6" s="63"/>
      <c r="E6" s="63" t="s">
        <v>140</v>
      </c>
      <c r="F6" s="62">
        <v>645.049228</v>
      </c>
      <c r="G6" s="62">
        <v>445.3629</v>
      </c>
      <c r="H6" s="62">
        <v>196.8792</v>
      </c>
      <c r="I6" s="62">
        <v>0.324</v>
      </c>
      <c r="J6" s="62">
        <v>131.6661</v>
      </c>
      <c r="K6" s="62">
        <v>116.4936</v>
      </c>
      <c r="L6" s="62">
        <v>126.940632</v>
      </c>
      <c r="M6" s="62">
        <v>65.660928</v>
      </c>
      <c r="N6" s="62">
        <v>32.830464</v>
      </c>
      <c r="O6" s="62">
        <v>23.52726</v>
      </c>
      <c r="P6" s="62"/>
      <c r="Q6" s="62">
        <v>4.92198</v>
      </c>
      <c r="R6" s="62">
        <v>49.245696</v>
      </c>
      <c r="S6" s="62">
        <v>23.5</v>
      </c>
      <c r="T6" s="62">
        <v>23.5</v>
      </c>
      <c r="U6" s="62"/>
      <c r="V6" s="62"/>
    </row>
    <row r="7" ht="22.8" customHeight="1" spans="1:22">
      <c r="A7" s="63"/>
      <c r="B7" s="63"/>
      <c r="C7" s="63"/>
      <c r="D7" s="61" t="s">
        <v>158</v>
      </c>
      <c r="E7" s="61" t="s">
        <v>3</v>
      </c>
      <c r="F7" s="62">
        <v>645.049228</v>
      </c>
      <c r="G7" s="62">
        <v>445.3629</v>
      </c>
      <c r="H7" s="62">
        <v>196.8792</v>
      </c>
      <c r="I7" s="62">
        <v>0.324</v>
      </c>
      <c r="J7" s="62">
        <v>131.6661</v>
      </c>
      <c r="K7" s="62">
        <v>116.4936</v>
      </c>
      <c r="L7" s="62">
        <v>126.940632</v>
      </c>
      <c r="M7" s="62">
        <v>65.660928</v>
      </c>
      <c r="N7" s="62">
        <v>32.830464</v>
      </c>
      <c r="O7" s="62">
        <v>23.52726</v>
      </c>
      <c r="P7" s="62">
        <v>0</v>
      </c>
      <c r="Q7" s="62">
        <v>4.92198</v>
      </c>
      <c r="R7" s="62">
        <v>49.245696</v>
      </c>
      <c r="S7" s="62">
        <v>23.5</v>
      </c>
      <c r="T7" s="62">
        <v>23.5</v>
      </c>
      <c r="U7" s="62">
        <v>0</v>
      </c>
      <c r="V7" s="62">
        <v>0</v>
      </c>
    </row>
    <row r="8" ht="22.8" customHeight="1" spans="1:22">
      <c r="A8" s="63"/>
      <c r="B8" s="63"/>
      <c r="C8" s="63"/>
      <c r="D8" s="71" t="s">
        <v>159</v>
      </c>
      <c r="E8" s="71" t="s">
        <v>160</v>
      </c>
      <c r="F8" s="62">
        <v>645.049228</v>
      </c>
      <c r="G8" s="62">
        <v>445.3629</v>
      </c>
      <c r="H8" s="62">
        <v>196.8792</v>
      </c>
      <c r="I8" s="62">
        <v>0.324</v>
      </c>
      <c r="J8" s="62">
        <v>131.6661</v>
      </c>
      <c r="K8" s="62">
        <v>116.4936</v>
      </c>
      <c r="L8" s="62">
        <v>126.940632</v>
      </c>
      <c r="M8" s="62">
        <v>65.660928</v>
      </c>
      <c r="N8" s="62">
        <v>32.830464</v>
      </c>
      <c r="O8" s="62">
        <v>23.52726</v>
      </c>
      <c r="P8" s="62"/>
      <c r="Q8" s="62">
        <v>4.92198</v>
      </c>
      <c r="R8" s="62">
        <v>49.245696</v>
      </c>
      <c r="S8" s="62">
        <v>23.5</v>
      </c>
      <c r="T8" s="62">
        <v>23.5</v>
      </c>
      <c r="U8" s="62"/>
      <c r="V8" s="62"/>
    </row>
    <row r="9" ht="22.8" customHeight="1" spans="1:22">
      <c r="A9" s="69" t="s">
        <v>173</v>
      </c>
      <c r="B9" s="69"/>
      <c r="C9" s="69"/>
      <c r="D9" s="61" t="s">
        <v>173</v>
      </c>
      <c r="E9" s="61" t="s">
        <v>174</v>
      </c>
      <c r="F9" s="75">
        <v>103.413372</v>
      </c>
      <c r="G9" s="75"/>
      <c r="H9" s="75"/>
      <c r="I9" s="75"/>
      <c r="J9" s="75"/>
      <c r="K9" s="75"/>
      <c r="L9" s="75">
        <v>103.413372</v>
      </c>
      <c r="M9" s="75">
        <v>65.660928</v>
      </c>
      <c r="N9" s="75">
        <v>32.830464</v>
      </c>
      <c r="O9" s="75"/>
      <c r="P9" s="75"/>
      <c r="Q9" s="75">
        <v>4.92198</v>
      </c>
      <c r="R9" s="75"/>
      <c r="S9" s="75"/>
      <c r="T9" s="75"/>
      <c r="U9" s="75"/>
      <c r="V9" s="75"/>
    </row>
    <row r="10" ht="22.8" customHeight="1" spans="1:22">
      <c r="A10" s="69" t="s">
        <v>173</v>
      </c>
      <c r="B10" s="69" t="s">
        <v>175</v>
      </c>
      <c r="C10" s="69"/>
      <c r="D10" s="61" t="s">
        <v>176</v>
      </c>
      <c r="E10" s="61" t="s">
        <v>177</v>
      </c>
      <c r="F10" s="75">
        <v>98.491392</v>
      </c>
      <c r="G10" s="75"/>
      <c r="H10" s="75"/>
      <c r="I10" s="75"/>
      <c r="J10" s="75"/>
      <c r="K10" s="75"/>
      <c r="L10" s="75">
        <v>98.491392</v>
      </c>
      <c r="M10" s="75">
        <v>65.660928</v>
      </c>
      <c r="N10" s="75">
        <v>32.830464</v>
      </c>
      <c r="O10" s="75"/>
      <c r="P10" s="75"/>
      <c r="Q10" s="75"/>
      <c r="R10" s="75"/>
      <c r="S10" s="75"/>
      <c r="T10" s="75"/>
      <c r="U10" s="75"/>
      <c r="V10" s="75"/>
    </row>
    <row r="11" ht="22.8" customHeight="1" spans="1:22">
      <c r="A11" s="76" t="s">
        <v>173</v>
      </c>
      <c r="B11" s="76" t="s">
        <v>175</v>
      </c>
      <c r="C11" s="76" t="s">
        <v>175</v>
      </c>
      <c r="D11" s="70" t="s">
        <v>181</v>
      </c>
      <c r="E11" s="80" t="s">
        <v>182</v>
      </c>
      <c r="F11" s="65">
        <v>65.660928</v>
      </c>
      <c r="G11" s="72"/>
      <c r="H11" s="72"/>
      <c r="I11" s="72"/>
      <c r="J11" s="72"/>
      <c r="K11" s="72"/>
      <c r="L11" s="65">
        <v>65.660928</v>
      </c>
      <c r="M11" s="72">
        <v>65.660928</v>
      </c>
      <c r="N11" s="72"/>
      <c r="O11" s="72"/>
      <c r="P11" s="72"/>
      <c r="Q11" s="72"/>
      <c r="R11" s="72"/>
      <c r="S11" s="65"/>
      <c r="T11" s="72"/>
      <c r="U11" s="72"/>
      <c r="V11" s="72"/>
    </row>
    <row r="12" ht="22.8" customHeight="1" spans="1:22">
      <c r="A12" s="76" t="s">
        <v>173</v>
      </c>
      <c r="B12" s="76" t="s">
        <v>175</v>
      </c>
      <c r="C12" s="76" t="s">
        <v>183</v>
      </c>
      <c r="D12" s="70" t="s">
        <v>184</v>
      </c>
      <c r="E12" s="80" t="s">
        <v>185</v>
      </c>
      <c r="F12" s="65">
        <v>32.830464</v>
      </c>
      <c r="G12" s="72"/>
      <c r="H12" s="72"/>
      <c r="I12" s="72"/>
      <c r="J12" s="72"/>
      <c r="K12" s="72"/>
      <c r="L12" s="65">
        <v>32.830464</v>
      </c>
      <c r="M12" s="72"/>
      <c r="N12" s="72">
        <v>32.830464</v>
      </c>
      <c r="O12" s="72"/>
      <c r="P12" s="72"/>
      <c r="Q12" s="72"/>
      <c r="R12" s="72"/>
      <c r="S12" s="65"/>
      <c r="T12" s="72"/>
      <c r="U12" s="72"/>
      <c r="V12" s="72"/>
    </row>
    <row r="13" ht="22.8" customHeight="1" spans="1:22">
      <c r="A13" s="69" t="s">
        <v>173</v>
      </c>
      <c r="B13" s="69" t="s">
        <v>186</v>
      </c>
      <c r="C13" s="69"/>
      <c r="D13" s="61" t="s">
        <v>187</v>
      </c>
      <c r="E13" s="61" t="s">
        <v>188</v>
      </c>
      <c r="F13" s="75">
        <v>2.953188</v>
      </c>
      <c r="G13" s="75"/>
      <c r="H13" s="75"/>
      <c r="I13" s="75"/>
      <c r="J13" s="75"/>
      <c r="K13" s="75"/>
      <c r="L13" s="75">
        <v>2.953188</v>
      </c>
      <c r="M13" s="75"/>
      <c r="N13" s="75"/>
      <c r="O13" s="75"/>
      <c r="P13" s="75"/>
      <c r="Q13" s="75">
        <v>2.953188</v>
      </c>
      <c r="R13" s="75"/>
      <c r="S13" s="75"/>
      <c r="T13" s="75"/>
      <c r="U13" s="75"/>
      <c r="V13" s="75"/>
    </row>
    <row r="14" ht="22.8" customHeight="1" spans="1:22">
      <c r="A14" s="76" t="s">
        <v>173</v>
      </c>
      <c r="B14" s="76" t="s">
        <v>186</v>
      </c>
      <c r="C14" s="76" t="s">
        <v>189</v>
      </c>
      <c r="D14" s="70" t="s">
        <v>190</v>
      </c>
      <c r="E14" s="80" t="s">
        <v>191</v>
      </c>
      <c r="F14" s="65">
        <v>2.953188</v>
      </c>
      <c r="G14" s="72"/>
      <c r="H14" s="72"/>
      <c r="I14" s="72"/>
      <c r="J14" s="72"/>
      <c r="K14" s="72"/>
      <c r="L14" s="65">
        <v>2.953188</v>
      </c>
      <c r="M14" s="72"/>
      <c r="N14" s="72"/>
      <c r="O14" s="72"/>
      <c r="P14" s="72"/>
      <c r="Q14" s="72">
        <v>2.953188</v>
      </c>
      <c r="R14" s="72"/>
      <c r="S14" s="65"/>
      <c r="T14" s="72"/>
      <c r="U14" s="72"/>
      <c r="V14" s="72"/>
    </row>
    <row r="15" ht="22.8" customHeight="1" spans="1:22">
      <c r="A15" s="69" t="s">
        <v>173</v>
      </c>
      <c r="B15" s="69" t="s">
        <v>192</v>
      </c>
      <c r="C15" s="69"/>
      <c r="D15" s="61" t="s">
        <v>193</v>
      </c>
      <c r="E15" s="61" t="s">
        <v>194</v>
      </c>
      <c r="F15" s="75">
        <v>1.968792</v>
      </c>
      <c r="G15" s="75"/>
      <c r="H15" s="75"/>
      <c r="I15" s="75"/>
      <c r="J15" s="75"/>
      <c r="K15" s="75"/>
      <c r="L15" s="75">
        <v>1.968792</v>
      </c>
      <c r="M15" s="75"/>
      <c r="N15" s="75"/>
      <c r="O15" s="75"/>
      <c r="P15" s="75"/>
      <c r="Q15" s="75">
        <v>1.968792</v>
      </c>
      <c r="R15" s="75"/>
      <c r="S15" s="75"/>
      <c r="T15" s="75"/>
      <c r="U15" s="75"/>
      <c r="V15" s="75"/>
    </row>
    <row r="16" ht="22.8" customHeight="1" spans="1:22">
      <c r="A16" s="76" t="s">
        <v>173</v>
      </c>
      <c r="B16" s="76" t="s">
        <v>192</v>
      </c>
      <c r="C16" s="76" t="s">
        <v>178</v>
      </c>
      <c r="D16" s="70" t="s">
        <v>195</v>
      </c>
      <c r="E16" s="80" t="s">
        <v>196</v>
      </c>
      <c r="F16" s="65">
        <v>1.968792</v>
      </c>
      <c r="G16" s="72"/>
      <c r="H16" s="72"/>
      <c r="I16" s="72"/>
      <c r="J16" s="72"/>
      <c r="K16" s="72"/>
      <c r="L16" s="65">
        <v>1.968792</v>
      </c>
      <c r="M16" s="72"/>
      <c r="N16" s="72"/>
      <c r="O16" s="72"/>
      <c r="P16" s="72"/>
      <c r="Q16" s="72">
        <v>1.968792</v>
      </c>
      <c r="R16" s="72"/>
      <c r="S16" s="65"/>
      <c r="T16" s="72"/>
      <c r="U16" s="72"/>
      <c r="V16" s="72"/>
    </row>
    <row r="17" ht="22.8" customHeight="1" spans="1:22">
      <c r="A17" s="69" t="s">
        <v>197</v>
      </c>
      <c r="B17" s="69"/>
      <c r="C17" s="69"/>
      <c r="D17" s="61" t="s">
        <v>197</v>
      </c>
      <c r="E17" s="61" t="s">
        <v>198</v>
      </c>
      <c r="F17" s="75">
        <v>23.52</v>
      </c>
      <c r="G17" s="75"/>
      <c r="H17" s="75"/>
      <c r="I17" s="75"/>
      <c r="J17" s="75"/>
      <c r="K17" s="75"/>
      <c r="L17" s="75">
        <v>23.52</v>
      </c>
      <c r="M17" s="75"/>
      <c r="N17" s="75"/>
      <c r="O17" s="75">
        <v>23.52</v>
      </c>
      <c r="P17" s="75"/>
      <c r="Q17" s="75"/>
      <c r="R17" s="75"/>
      <c r="S17" s="75"/>
      <c r="T17" s="75"/>
      <c r="U17" s="75"/>
      <c r="V17" s="75"/>
    </row>
    <row r="18" ht="22.8" customHeight="1" spans="1:22">
      <c r="A18" s="69" t="s">
        <v>197</v>
      </c>
      <c r="B18" s="69" t="s">
        <v>186</v>
      </c>
      <c r="C18" s="69"/>
      <c r="D18" s="61" t="s">
        <v>199</v>
      </c>
      <c r="E18" s="61" t="s">
        <v>200</v>
      </c>
      <c r="F18" s="75">
        <v>23.52</v>
      </c>
      <c r="G18" s="75"/>
      <c r="H18" s="75"/>
      <c r="I18" s="75"/>
      <c r="J18" s="75"/>
      <c r="K18" s="75"/>
      <c r="L18" s="75">
        <v>23.52</v>
      </c>
      <c r="M18" s="75"/>
      <c r="N18" s="75"/>
      <c r="O18" s="75">
        <v>23.52</v>
      </c>
      <c r="P18" s="75"/>
      <c r="Q18" s="75"/>
      <c r="R18" s="75"/>
      <c r="S18" s="75"/>
      <c r="T18" s="75"/>
      <c r="U18" s="75"/>
      <c r="V18" s="75"/>
    </row>
    <row r="19" ht="22.8" customHeight="1" spans="1:22">
      <c r="A19" s="76" t="s">
        <v>197</v>
      </c>
      <c r="B19" s="76" t="s">
        <v>186</v>
      </c>
      <c r="C19" s="76" t="s">
        <v>178</v>
      </c>
      <c r="D19" s="70" t="s">
        <v>201</v>
      </c>
      <c r="E19" s="80" t="s">
        <v>202</v>
      </c>
      <c r="F19" s="65">
        <v>23.52</v>
      </c>
      <c r="G19" s="72"/>
      <c r="H19" s="72"/>
      <c r="I19" s="72"/>
      <c r="J19" s="72"/>
      <c r="K19" s="72"/>
      <c r="L19" s="65">
        <v>23.52</v>
      </c>
      <c r="M19" s="72"/>
      <c r="N19" s="72"/>
      <c r="O19" s="72">
        <v>23.52</v>
      </c>
      <c r="P19" s="72"/>
      <c r="Q19" s="72"/>
      <c r="R19" s="72"/>
      <c r="S19" s="65"/>
      <c r="T19" s="72"/>
      <c r="U19" s="72"/>
      <c r="V19" s="72"/>
    </row>
    <row r="20" ht="22.8" customHeight="1" spans="1:22">
      <c r="A20" s="69" t="s">
        <v>203</v>
      </c>
      <c r="B20" s="69"/>
      <c r="C20" s="69"/>
      <c r="D20" s="61" t="s">
        <v>203</v>
      </c>
      <c r="E20" s="61" t="s">
        <v>204</v>
      </c>
      <c r="F20" s="75">
        <v>468.8629</v>
      </c>
      <c r="G20" s="75">
        <v>445.3629</v>
      </c>
      <c r="H20" s="75">
        <v>196.8792</v>
      </c>
      <c r="I20" s="75">
        <v>0.324</v>
      </c>
      <c r="J20" s="75">
        <v>131.6661</v>
      </c>
      <c r="K20" s="75">
        <v>116.4936</v>
      </c>
      <c r="L20" s="75"/>
      <c r="M20" s="75"/>
      <c r="N20" s="75"/>
      <c r="O20" s="75"/>
      <c r="P20" s="75"/>
      <c r="Q20" s="75"/>
      <c r="R20" s="75"/>
      <c r="S20" s="75">
        <v>23.5</v>
      </c>
      <c r="T20" s="75">
        <v>23.5</v>
      </c>
      <c r="U20" s="75"/>
      <c r="V20" s="75"/>
    </row>
    <row r="21" ht="22.8" customHeight="1" spans="1:22">
      <c r="A21" s="69" t="s">
        <v>203</v>
      </c>
      <c r="B21" s="69" t="s">
        <v>175</v>
      </c>
      <c r="C21" s="69"/>
      <c r="D21" s="61" t="s">
        <v>205</v>
      </c>
      <c r="E21" s="61" t="s">
        <v>206</v>
      </c>
      <c r="F21" s="75">
        <v>468.8629</v>
      </c>
      <c r="G21" s="75">
        <v>445.3629</v>
      </c>
      <c r="H21" s="75">
        <v>196.8792</v>
      </c>
      <c r="I21" s="75">
        <v>0.324</v>
      </c>
      <c r="J21" s="75">
        <v>131.6661</v>
      </c>
      <c r="K21" s="75">
        <v>116.4936</v>
      </c>
      <c r="L21" s="75"/>
      <c r="M21" s="75"/>
      <c r="N21" s="75"/>
      <c r="O21" s="75"/>
      <c r="P21" s="75"/>
      <c r="Q21" s="75"/>
      <c r="R21" s="75"/>
      <c r="S21" s="75">
        <v>23.5</v>
      </c>
      <c r="T21" s="75">
        <v>23.5</v>
      </c>
      <c r="U21" s="75"/>
      <c r="V21" s="75"/>
    </row>
    <row r="22" ht="22.8" customHeight="1" spans="1:22">
      <c r="A22" s="76" t="s">
        <v>203</v>
      </c>
      <c r="B22" s="76" t="s">
        <v>175</v>
      </c>
      <c r="C22" s="76" t="s">
        <v>207</v>
      </c>
      <c r="D22" s="70" t="s">
        <v>208</v>
      </c>
      <c r="E22" s="80" t="s">
        <v>209</v>
      </c>
      <c r="F22" s="65">
        <v>468.8629</v>
      </c>
      <c r="G22" s="72">
        <v>445.3629</v>
      </c>
      <c r="H22" s="72">
        <v>196.8792</v>
      </c>
      <c r="I22" s="72">
        <v>0.324</v>
      </c>
      <c r="J22" s="72">
        <v>131.6661</v>
      </c>
      <c r="K22" s="72">
        <v>116.4936</v>
      </c>
      <c r="L22" s="65"/>
      <c r="M22" s="72"/>
      <c r="N22" s="72"/>
      <c r="O22" s="72"/>
      <c r="P22" s="72"/>
      <c r="Q22" s="72"/>
      <c r="R22" s="72"/>
      <c r="S22" s="65">
        <v>23.5</v>
      </c>
      <c r="T22" s="72">
        <v>23.5</v>
      </c>
      <c r="U22" s="72"/>
      <c r="V22" s="72"/>
    </row>
    <row r="23" ht="22.8" customHeight="1" spans="1:22">
      <c r="A23" s="69" t="s">
        <v>210</v>
      </c>
      <c r="B23" s="69"/>
      <c r="C23" s="69"/>
      <c r="D23" s="61" t="s">
        <v>210</v>
      </c>
      <c r="E23" s="61" t="s">
        <v>211</v>
      </c>
      <c r="F23" s="75">
        <v>49.245696</v>
      </c>
      <c r="G23" s="75"/>
      <c r="H23" s="75"/>
      <c r="I23" s="75"/>
      <c r="J23" s="75"/>
      <c r="K23" s="75"/>
      <c r="L23" s="75"/>
      <c r="M23" s="75"/>
      <c r="N23" s="75"/>
      <c r="O23" s="75"/>
      <c r="P23" s="75"/>
      <c r="Q23" s="75"/>
      <c r="R23" s="75">
        <v>49.245696</v>
      </c>
      <c r="S23" s="75"/>
      <c r="T23" s="75"/>
      <c r="U23" s="75"/>
      <c r="V23" s="75"/>
    </row>
    <row r="24" ht="22.8" customHeight="1" spans="1:22">
      <c r="A24" s="69" t="s">
        <v>210</v>
      </c>
      <c r="B24" s="69" t="s">
        <v>178</v>
      </c>
      <c r="C24" s="69"/>
      <c r="D24" s="61" t="s">
        <v>212</v>
      </c>
      <c r="E24" s="61" t="s">
        <v>213</v>
      </c>
      <c r="F24" s="75">
        <v>49.245696</v>
      </c>
      <c r="G24" s="75"/>
      <c r="H24" s="75"/>
      <c r="I24" s="75"/>
      <c r="J24" s="75"/>
      <c r="K24" s="75"/>
      <c r="L24" s="75"/>
      <c r="M24" s="75"/>
      <c r="N24" s="75"/>
      <c r="O24" s="75"/>
      <c r="P24" s="75"/>
      <c r="Q24" s="75"/>
      <c r="R24" s="75">
        <v>49.245696</v>
      </c>
      <c r="S24" s="75"/>
      <c r="T24" s="75"/>
      <c r="U24" s="75"/>
      <c r="V24" s="75"/>
    </row>
    <row r="25" ht="22.8" customHeight="1" spans="1:22">
      <c r="A25" s="76" t="s">
        <v>210</v>
      </c>
      <c r="B25" s="76" t="s">
        <v>178</v>
      </c>
      <c r="C25" s="76" t="s">
        <v>207</v>
      </c>
      <c r="D25" s="70" t="s">
        <v>214</v>
      </c>
      <c r="E25" s="80" t="s">
        <v>215</v>
      </c>
      <c r="F25" s="65">
        <v>49.245696</v>
      </c>
      <c r="G25" s="72"/>
      <c r="H25" s="72"/>
      <c r="I25" s="72"/>
      <c r="J25" s="72"/>
      <c r="K25" s="72"/>
      <c r="L25" s="65"/>
      <c r="M25" s="72"/>
      <c r="N25" s="72"/>
      <c r="O25" s="72"/>
      <c r="P25" s="72"/>
      <c r="Q25" s="72"/>
      <c r="R25" s="72">
        <v>49.245696</v>
      </c>
      <c r="S25" s="65"/>
      <c r="T25" s="72"/>
      <c r="U25" s="72"/>
      <c r="V25" s="72"/>
    </row>
    <row r="26" ht="16.35" customHeight="1" spans="1:9">
      <c r="A26" s="73"/>
      <c r="B26" s="73"/>
      <c r="C26" s="73"/>
      <c r="D26" s="73"/>
      <c r="E26" s="73"/>
      <c r="F26" s="73"/>
      <c r="G26" s="57"/>
      <c r="H26" s="57"/>
      <c r="I26" s="57"/>
    </row>
    <row r="27" ht="16.35" customHeight="1" spans="1:6">
      <c r="A27" s="73"/>
      <c r="B27" s="73"/>
      <c r="C27" s="73"/>
      <c r="D27" s="73"/>
      <c r="E27" s="73"/>
      <c r="F27" s="73"/>
    </row>
  </sheetData>
  <mergeCells count="14">
    <mergeCell ref="U1:V1"/>
    <mergeCell ref="A2:V2"/>
    <mergeCell ref="A3:T3"/>
    <mergeCell ref="U3:V3"/>
    <mergeCell ref="A4:C4"/>
    <mergeCell ref="G4:K4"/>
    <mergeCell ref="L4:Q4"/>
    <mergeCell ref="S4:V4"/>
    <mergeCell ref="A26:F26"/>
    <mergeCell ref="A27:F27"/>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L17" sqref="L17"/>
    </sheetView>
  </sheetViews>
  <sheetFormatPr defaultColWidth="10" defaultRowHeight="13.5"/>
  <cols>
    <col min="1" max="3" width="4.61061946902655" customWidth="1"/>
    <col min="4" max="4" width="9.6283185840708" customWidth="1"/>
    <col min="5" max="5" width="21.3097345132743" customWidth="1"/>
    <col min="6" max="7" width="13.4336283185841" customWidth="1"/>
    <col min="8" max="8" width="11.1327433628319" customWidth="1"/>
    <col min="9" max="9" width="12.070796460177" customWidth="1"/>
    <col min="10" max="10" width="11.9469026548673" customWidth="1"/>
    <col min="11" max="11" width="11.5398230088496" customWidth="1"/>
    <col min="12" max="12" width="9.76991150442478" customWidth="1"/>
  </cols>
  <sheetData>
    <row r="1" ht="16.35" customHeight="1" spans="1:11">
      <c r="A1" s="57"/>
      <c r="K1" s="66" t="s">
        <v>372</v>
      </c>
    </row>
    <row r="2" ht="48.3" customHeight="1" spans="1:11">
      <c r="A2" s="68" t="s">
        <v>18</v>
      </c>
      <c r="B2" s="68"/>
      <c r="C2" s="68"/>
      <c r="D2" s="68"/>
      <c r="E2" s="68"/>
      <c r="F2" s="68"/>
      <c r="G2" s="68"/>
      <c r="H2" s="68"/>
      <c r="I2" s="68"/>
      <c r="J2" s="68"/>
      <c r="K2" s="68"/>
    </row>
    <row r="3" ht="18.1" customHeight="1" spans="1:11">
      <c r="A3" s="59" t="s">
        <v>34</v>
      </c>
      <c r="B3" s="59"/>
      <c r="C3" s="59"/>
      <c r="D3" s="59"/>
      <c r="E3" s="59"/>
      <c r="F3" s="59"/>
      <c r="G3" s="59"/>
      <c r="H3" s="59"/>
      <c r="I3" s="59"/>
      <c r="J3" s="67" t="s">
        <v>35</v>
      </c>
      <c r="K3" s="67"/>
    </row>
    <row r="4" ht="23.25" customHeight="1" spans="1:11">
      <c r="A4" s="60" t="s">
        <v>162</v>
      </c>
      <c r="B4" s="60"/>
      <c r="C4" s="60"/>
      <c r="D4" s="60" t="s">
        <v>217</v>
      </c>
      <c r="E4" s="60" t="s">
        <v>218</v>
      </c>
      <c r="F4" s="60" t="s">
        <v>373</v>
      </c>
      <c r="G4" s="60" t="s">
        <v>374</v>
      </c>
      <c r="H4" s="60" t="s">
        <v>375</v>
      </c>
      <c r="I4" s="60" t="s">
        <v>376</v>
      </c>
      <c r="J4" s="60" t="s">
        <v>377</v>
      </c>
      <c r="K4" s="60" t="s">
        <v>307</v>
      </c>
    </row>
    <row r="5" ht="23.25" customHeight="1" spans="1:11">
      <c r="A5" s="60" t="s">
        <v>170</v>
      </c>
      <c r="B5" s="60" t="s">
        <v>171</v>
      </c>
      <c r="C5" s="60" t="s">
        <v>172</v>
      </c>
      <c r="D5" s="60"/>
      <c r="E5" s="60"/>
      <c r="F5" s="60"/>
      <c r="G5" s="60"/>
      <c r="H5" s="60"/>
      <c r="I5" s="60"/>
      <c r="J5" s="60"/>
      <c r="K5" s="60"/>
    </row>
    <row r="6" ht="22.8" customHeight="1" spans="1:11">
      <c r="A6" s="63"/>
      <c r="B6" s="63"/>
      <c r="C6" s="63"/>
      <c r="D6" s="63"/>
      <c r="E6" s="63" t="s">
        <v>140</v>
      </c>
      <c r="F6" s="62">
        <v>189.98235</v>
      </c>
      <c r="G6" s="62"/>
      <c r="H6" s="62"/>
      <c r="I6" s="62"/>
      <c r="J6" s="62">
        <v>187.6198</v>
      </c>
      <c r="K6" s="62">
        <v>2.36255</v>
      </c>
    </row>
    <row r="7" ht="22.8" customHeight="1" spans="1:11">
      <c r="A7" s="63"/>
      <c r="B7" s="63"/>
      <c r="C7" s="63"/>
      <c r="D7" s="61" t="s">
        <v>158</v>
      </c>
      <c r="E7" s="61" t="s">
        <v>3</v>
      </c>
      <c r="F7" s="62">
        <v>189.98235</v>
      </c>
      <c r="G7" s="62">
        <v>0</v>
      </c>
      <c r="H7" s="62">
        <v>0</v>
      </c>
      <c r="I7" s="62">
        <v>0</v>
      </c>
      <c r="J7" s="62">
        <v>187.6198</v>
      </c>
      <c r="K7" s="62">
        <v>2.36255</v>
      </c>
    </row>
    <row r="8" ht="22.8" customHeight="1" spans="1:11">
      <c r="A8" s="63"/>
      <c r="B8" s="63"/>
      <c r="C8" s="63"/>
      <c r="D8" s="71" t="s">
        <v>159</v>
      </c>
      <c r="E8" s="71" t="s">
        <v>160</v>
      </c>
      <c r="F8" s="62">
        <v>189.98235</v>
      </c>
      <c r="G8" s="62"/>
      <c r="H8" s="62"/>
      <c r="I8" s="62"/>
      <c r="J8" s="62">
        <v>187.6198</v>
      </c>
      <c r="K8" s="62">
        <v>2.36255</v>
      </c>
    </row>
    <row r="9" ht="22.8" customHeight="1" spans="1:11">
      <c r="A9" s="69" t="s">
        <v>173</v>
      </c>
      <c r="B9" s="69"/>
      <c r="C9" s="69"/>
      <c r="D9" s="63" t="s">
        <v>173</v>
      </c>
      <c r="E9" s="63" t="s">
        <v>174</v>
      </c>
      <c r="F9" s="75">
        <v>187.6198</v>
      </c>
      <c r="G9" s="75"/>
      <c r="H9" s="75"/>
      <c r="I9" s="75"/>
      <c r="J9" s="75">
        <v>187.6198</v>
      </c>
      <c r="K9" s="75"/>
    </row>
    <row r="10" ht="22.8" customHeight="1" spans="1:11">
      <c r="A10" s="69" t="s">
        <v>173</v>
      </c>
      <c r="B10" s="69" t="s">
        <v>175</v>
      </c>
      <c r="C10" s="69"/>
      <c r="D10" s="63" t="s">
        <v>176</v>
      </c>
      <c r="E10" s="63" t="s">
        <v>177</v>
      </c>
      <c r="F10" s="75">
        <v>187.6198</v>
      </c>
      <c r="G10" s="75"/>
      <c r="H10" s="75"/>
      <c r="I10" s="75"/>
      <c r="J10" s="75">
        <v>187.6198</v>
      </c>
      <c r="K10" s="75"/>
    </row>
    <row r="11" ht="22.8" customHeight="1" spans="1:11">
      <c r="A11" s="76" t="s">
        <v>173</v>
      </c>
      <c r="B11" s="76" t="s">
        <v>175</v>
      </c>
      <c r="C11" s="76" t="s">
        <v>178</v>
      </c>
      <c r="D11" s="70" t="s">
        <v>179</v>
      </c>
      <c r="E11" s="64" t="s">
        <v>180</v>
      </c>
      <c r="F11" s="65">
        <v>187.6198</v>
      </c>
      <c r="G11" s="72"/>
      <c r="H11" s="72"/>
      <c r="I11" s="72"/>
      <c r="J11" s="72">
        <v>187.6198</v>
      </c>
      <c r="K11" s="72"/>
    </row>
    <row r="12" ht="22.8" customHeight="1" spans="1:11">
      <c r="A12" s="69" t="s">
        <v>203</v>
      </c>
      <c r="B12" s="69"/>
      <c r="C12" s="69"/>
      <c r="D12" s="63" t="s">
        <v>203</v>
      </c>
      <c r="E12" s="63" t="s">
        <v>204</v>
      </c>
      <c r="F12" s="75">
        <v>2.36255</v>
      </c>
      <c r="G12" s="75"/>
      <c r="H12" s="75"/>
      <c r="I12" s="75"/>
      <c r="J12" s="75"/>
      <c r="K12" s="75">
        <v>2.36255</v>
      </c>
    </row>
    <row r="13" ht="22.8" customHeight="1" spans="1:11">
      <c r="A13" s="69" t="s">
        <v>203</v>
      </c>
      <c r="B13" s="69" t="s">
        <v>175</v>
      </c>
      <c r="C13" s="69"/>
      <c r="D13" s="63" t="s">
        <v>205</v>
      </c>
      <c r="E13" s="63" t="s">
        <v>206</v>
      </c>
      <c r="F13" s="75">
        <v>2.36255</v>
      </c>
      <c r="G13" s="75"/>
      <c r="H13" s="75"/>
      <c r="I13" s="75"/>
      <c r="J13" s="75"/>
      <c r="K13" s="75">
        <v>2.36255</v>
      </c>
    </row>
    <row r="14" ht="22.8" customHeight="1" spans="1:11">
      <c r="A14" s="76" t="s">
        <v>203</v>
      </c>
      <c r="B14" s="76" t="s">
        <v>175</v>
      </c>
      <c r="C14" s="76" t="s">
        <v>207</v>
      </c>
      <c r="D14" s="70" t="s">
        <v>208</v>
      </c>
      <c r="E14" s="64" t="s">
        <v>209</v>
      </c>
      <c r="F14" s="65">
        <v>2.36255</v>
      </c>
      <c r="G14" s="72"/>
      <c r="H14" s="72"/>
      <c r="I14" s="72"/>
      <c r="J14" s="72"/>
      <c r="K14" s="72">
        <v>2.36255</v>
      </c>
    </row>
    <row r="15" ht="16.35" customHeight="1" spans="1:11">
      <c r="A15" s="73"/>
      <c r="B15" s="73"/>
      <c r="C15" s="73"/>
      <c r="D15" s="73"/>
      <c r="E15" s="73"/>
      <c r="F15" s="73"/>
      <c r="G15" s="57"/>
      <c r="H15" s="57"/>
      <c r="I15" s="57"/>
      <c r="J15" s="57"/>
      <c r="K15" s="57"/>
    </row>
    <row r="16" ht="16.35" customHeight="1" spans="1:6">
      <c r="A16" s="73"/>
      <c r="B16" s="73"/>
      <c r="C16" s="73"/>
      <c r="D16" s="73"/>
      <c r="E16" s="73"/>
      <c r="F16" s="73"/>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L11" sqref="L11"/>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18" width="7.69026548672566" customWidth="1"/>
    <col min="19" max="19" width="9.76991150442478" customWidth="1"/>
  </cols>
  <sheetData>
    <row r="1" ht="16.35" customHeight="1" spans="1:18">
      <c r="A1" s="57"/>
      <c r="Q1" s="66" t="s">
        <v>378</v>
      </c>
      <c r="R1" s="66"/>
    </row>
    <row r="2" ht="40.5" customHeight="1" spans="1:18">
      <c r="A2" s="68" t="s">
        <v>19</v>
      </c>
      <c r="B2" s="68"/>
      <c r="C2" s="68"/>
      <c r="D2" s="68"/>
      <c r="E2" s="68"/>
      <c r="F2" s="68"/>
      <c r="G2" s="68"/>
      <c r="H2" s="68"/>
      <c r="I2" s="68"/>
      <c r="J2" s="68"/>
      <c r="K2" s="68"/>
      <c r="L2" s="68"/>
      <c r="M2" s="68"/>
      <c r="N2" s="68"/>
      <c r="O2" s="68"/>
      <c r="P2" s="68"/>
      <c r="Q2" s="68"/>
      <c r="R2" s="68"/>
    </row>
    <row r="3" ht="24.15" customHeight="1" spans="1:18">
      <c r="A3" s="59" t="s">
        <v>34</v>
      </c>
      <c r="B3" s="59"/>
      <c r="C3" s="59"/>
      <c r="D3" s="59"/>
      <c r="E3" s="59"/>
      <c r="F3" s="59"/>
      <c r="G3" s="59"/>
      <c r="H3" s="59"/>
      <c r="I3" s="59"/>
      <c r="J3" s="59"/>
      <c r="K3" s="59"/>
      <c r="L3" s="59"/>
      <c r="M3" s="59"/>
      <c r="N3" s="59"/>
      <c r="O3" s="59"/>
      <c r="P3" s="59"/>
      <c r="Q3" s="67" t="s">
        <v>35</v>
      </c>
      <c r="R3" s="67"/>
    </row>
    <row r="4" ht="24.15" customHeight="1" spans="1:18">
      <c r="A4" s="60" t="s">
        <v>162</v>
      </c>
      <c r="B4" s="60"/>
      <c r="C4" s="60"/>
      <c r="D4" s="60" t="s">
        <v>217</v>
      </c>
      <c r="E4" s="60" t="s">
        <v>218</v>
      </c>
      <c r="F4" s="60" t="s">
        <v>373</v>
      </c>
      <c r="G4" s="60" t="s">
        <v>379</v>
      </c>
      <c r="H4" s="60" t="s">
        <v>305</v>
      </c>
      <c r="I4" s="60" t="s">
        <v>380</v>
      </c>
      <c r="J4" s="60" t="s">
        <v>381</v>
      </c>
      <c r="K4" s="60" t="s">
        <v>382</v>
      </c>
      <c r="L4" s="60" t="s">
        <v>383</v>
      </c>
      <c r="M4" s="60" t="s">
        <v>384</v>
      </c>
      <c r="N4" s="60" t="s">
        <v>375</v>
      </c>
      <c r="O4" s="60" t="s">
        <v>385</v>
      </c>
      <c r="P4" s="60" t="s">
        <v>386</v>
      </c>
      <c r="Q4" s="60" t="s">
        <v>376</v>
      </c>
      <c r="R4" s="60" t="s">
        <v>307</v>
      </c>
    </row>
    <row r="5" ht="21.55" customHeight="1" spans="1:18">
      <c r="A5" s="60" t="s">
        <v>170</v>
      </c>
      <c r="B5" s="60" t="s">
        <v>171</v>
      </c>
      <c r="C5" s="60" t="s">
        <v>172</v>
      </c>
      <c r="D5" s="60"/>
      <c r="E5" s="60"/>
      <c r="F5" s="60"/>
      <c r="G5" s="60"/>
      <c r="H5" s="60"/>
      <c r="I5" s="60"/>
      <c r="J5" s="60"/>
      <c r="K5" s="60"/>
      <c r="L5" s="60"/>
      <c r="M5" s="60"/>
      <c r="N5" s="60"/>
      <c r="O5" s="60"/>
      <c r="P5" s="60"/>
      <c r="Q5" s="60"/>
      <c r="R5" s="60"/>
    </row>
    <row r="6" ht="22.8" customHeight="1" spans="1:18">
      <c r="A6" s="63"/>
      <c r="B6" s="63"/>
      <c r="C6" s="63"/>
      <c r="D6" s="63"/>
      <c r="E6" s="63" t="s">
        <v>140</v>
      </c>
      <c r="F6" s="62">
        <v>189.98235</v>
      </c>
      <c r="G6" s="62"/>
      <c r="H6" s="62">
        <v>187.6198</v>
      </c>
      <c r="I6" s="62"/>
      <c r="J6" s="62"/>
      <c r="K6" s="62"/>
      <c r="L6" s="62"/>
      <c r="M6" s="62"/>
      <c r="N6" s="62"/>
      <c r="O6" s="62"/>
      <c r="P6" s="62"/>
      <c r="Q6" s="62"/>
      <c r="R6" s="62">
        <v>2.36255</v>
      </c>
    </row>
    <row r="7" ht="22.8" customHeight="1" spans="1:18">
      <c r="A7" s="63"/>
      <c r="B7" s="63"/>
      <c r="C7" s="63"/>
      <c r="D7" s="61" t="s">
        <v>158</v>
      </c>
      <c r="E7" s="61" t="s">
        <v>3</v>
      </c>
      <c r="F7" s="62">
        <v>189.98235</v>
      </c>
      <c r="G7" s="62">
        <v>0</v>
      </c>
      <c r="H7" s="62">
        <v>187.6198</v>
      </c>
      <c r="I7" s="62">
        <v>0</v>
      </c>
      <c r="J7" s="62">
        <v>0</v>
      </c>
      <c r="K7" s="62">
        <v>0</v>
      </c>
      <c r="L7" s="62">
        <v>0</v>
      </c>
      <c r="M7" s="62">
        <v>0</v>
      </c>
      <c r="N7" s="62">
        <v>0</v>
      </c>
      <c r="O7" s="62">
        <v>0</v>
      </c>
      <c r="P7" s="62">
        <v>0</v>
      </c>
      <c r="Q7" s="62">
        <v>0</v>
      </c>
      <c r="R7" s="62">
        <v>2.36255</v>
      </c>
    </row>
    <row r="8" ht="22.8" customHeight="1" spans="1:18">
      <c r="A8" s="63"/>
      <c r="B8" s="63"/>
      <c r="C8" s="63"/>
      <c r="D8" s="71" t="s">
        <v>159</v>
      </c>
      <c r="E8" s="71" t="s">
        <v>160</v>
      </c>
      <c r="F8" s="62">
        <v>189.98235</v>
      </c>
      <c r="G8" s="62"/>
      <c r="H8" s="62">
        <v>187.6198</v>
      </c>
      <c r="I8" s="62"/>
      <c r="J8" s="62"/>
      <c r="K8" s="62"/>
      <c r="L8" s="62"/>
      <c r="M8" s="62"/>
      <c r="N8" s="62"/>
      <c r="O8" s="62"/>
      <c r="P8" s="62"/>
      <c r="Q8" s="62"/>
      <c r="R8" s="62">
        <v>2.36255</v>
      </c>
    </row>
    <row r="9" ht="22.8" customHeight="1" spans="1:18">
      <c r="A9" s="63" t="s">
        <v>173</v>
      </c>
      <c r="B9" s="63"/>
      <c r="C9" s="63"/>
      <c r="D9" s="63" t="s">
        <v>173</v>
      </c>
      <c r="E9" s="63" t="s">
        <v>174</v>
      </c>
      <c r="F9" s="75">
        <v>187.6198</v>
      </c>
      <c r="G9" s="75"/>
      <c r="H9" s="75">
        <v>187.6198</v>
      </c>
      <c r="I9" s="75"/>
      <c r="J9" s="75"/>
      <c r="K9" s="75"/>
      <c r="L9" s="75"/>
      <c r="M9" s="75"/>
      <c r="N9" s="75"/>
      <c r="O9" s="75"/>
      <c r="P9" s="75"/>
      <c r="Q9" s="75"/>
      <c r="R9" s="75"/>
    </row>
    <row r="10" ht="22.8" customHeight="1" spans="1:18">
      <c r="A10" s="63" t="s">
        <v>173</v>
      </c>
      <c r="B10" s="63" t="s">
        <v>175</v>
      </c>
      <c r="C10" s="63"/>
      <c r="D10" s="63" t="s">
        <v>176</v>
      </c>
      <c r="E10" s="63" t="s">
        <v>177</v>
      </c>
      <c r="F10" s="75">
        <v>187.6198</v>
      </c>
      <c r="G10" s="75"/>
      <c r="H10" s="75">
        <v>187.6198</v>
      </c>
      <c r="I10" s="75"/>
      <c r="J10" s="75"/>
      <c r="K10" s="75"/>
      <c r="L10" s="75"/>
      <c r="M10" s="75"/>
      <c r="N10" s="75"/>
      <c r="O10" s="75"/>
      <c r="P10" s="75"/>
      <c r="Q10" s="75"/>
      <c r="R10" s="75"/>
    </row>
    <row r="11" ht="22.8" customHeight="1" spans="1:18">
      <c r="A11" s="76" t="s">
        <v>173</v>
      </c>
      <c r="B11" s="76" t="s">
        <v>175</v>
      </c>
      <c r="C11" s="76" t="s">
        <v>178</v>
      </c>
      <c r="D11" s="70" t="s">
        <v>179</v>
      </c>
      <c r="E11" s="64" t="s">
        <v>180</v>
      </c>
      <c r="F11" s="65">
        <v>187.6198</v>
      </c>
      <c r="G11" s="72"/>
      <c r="H11" s="72">
        <v>187.6198</v>
      </c>
      <c r="I11" s="72"/>
      <c r="J11" s="72"/>
      <c r="K11" s="72"/>
      <c r="L11" s="72"/>
      <c r="M11" s="72"/>
      <c r="N11" s="72"/>
      <c r="O11" s="72"/>
      <c r="P11" s="72"/>
      <c r="Q11" s="72"/>
      <c r="R11" s="72"/>
    </row>
    <row r="12" ht="22.8" customHeight="1" spans="1:18">
      <c r="A12" s="63" t="s">
        <v>203</v>
      </c>
      <c r="B12" s="63"/>
      <c r="C12" s="63"/>
      <c r="D12" s="63" t="s">
        <v>203</v>
      </c>
      <c r="E12" s="63" t="s">
        <v>204</v>
      </c>
      <c r="F12" s="75">
        <v>2.36255</v>
      </c>
      <c r="G12" s="75"/>
      <c r="H12" s="75"/>
      <c r="I12" s="75"/>
      <c r="J12" s="75"/>
      <c r="K12" s="75"/>
      <c r="L12" s="75"/>
      <c r="M12" s="75"/>
      <c r="N12" s="75"/>
      <c r="O12" s="75"/>
      <c r="P12" s="75"/>
      <c r="Q12" s="75"/>
      <c r="R12" s="75">
        <v>2.36255</v>
      </c>
    </row>
    <row r="13" ht="22.8" customHeight="1" spans="1:18">
      <c r="A13" s="63" t="s">
        <v>203</v>
      </c>
      <c r="B13" s="63" t="s">
        <v>175</v>
      </c>
      <c r="C13" s="63"/>
      <c r="D13" s="63" t="s">
        <v>205</v>
      </c>
      <c r="E13" s="63" t="s">
        <v>206</v>
      </c>
      <c r="F13" s="75">
        <v>2.36255</v>
      </c>
      <c r="G13" s="75"/>
      <c r="H13" s="75"/>
      <c r="I13" s="75"/>
      <c r="J13" s="75"/>
      <c r="K13" s="75"/>
      <c r="L13" s="75"/>
      <c r="M13" s="75"/>
      <c r="N13" s="75"/>
      <c r="O13" s="75"/>
      <c r="P13" s="75"/>
      <c r="Q13" s="75"/>
      <c r="R13" s="75">
        <v>2.36255</v>
      </c>
    </row>
    <row r="14" ht="22.8" customHeight="1" spans="1:18">
      <c r="A14" s="76" t="s">
        <v>203</v>
      </c>
      <c r="B14" s="76" t="s">
        <v>175</v>
      </c>
      <c r="C14" s="76" t="s">
        <v>207</v>
      </c>
      <c r="D14" s="70" t="s">
        <v>208</v>
      </c>
      <c r="E14" s="64" t="s">
        <v>209</v>
      </c>
      <c r="F14" s="65">
        <v>2.36255</v>
      </c>
      <c r="G14" s="72"/>
      <c r="H14" s="72"/>
      <c r="I14" s="72"/>
      <c r="J14" s="72"/>
      <c r="K14" s="72"/>
      <c r="L14" s="72"/>
      <c r="M14" s="72"/>
      <c r="N14" s="72"/>
      <c r="O14" s="72"/>
      <c r="P14" s="72"/>
      <c r="Q14" s="72"/>
      <c r="R14" s="72">
        <v>2.36255</v>
      </c>
    </row>
    <row r="15" ht="16.35" customHeight="1" spans="1:6">
      <c r="A15" s="73"/>
      <c r="B15" s="73"/>
      <c r="C15" s="73"/>
      <c r="D15" s="73"/>
      <c r="E15" s="73"/>
      <c r="F15" s="73"/>
    </row>
    <row r="16" ht="16.35" customHeight="1" spans="1:6">
      <c r="A16" s="73"/>
      <c r="B16" s="73"/>
      <c r="C16" s="73"/>
      <c r="D16" s="73"/>
      <c r="E16" s="73"/>
      <c r="F16" s="73"/>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J15" sqref="J15"/>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7" width="8" customWidth="1"/>
    <col min="8" max="16" width="7.17699115044248" customWidth="1"/>
    <col min="17" max="17" width="8.41592920353982" customWidth="1"/>
    <col min="18" max="18" width="8.20353982300885" customWidth="1"/>
    <col min="19" max="20" width="7.17699115044248" customWidth="1"/>
    <col min="21" max="21" width="9.76991150442478" customWidth="1"/>
  </cols>
  <sheetData>
    <row r="1" ht="16.35" customHeight="1" spans="1:20">
      <c r="A1" s="57"/>
      <c r="S1" s="66" t="s">
        <v>387</v>
      </c>
      <c r="T1" s="66"/>
    </row>
    <row r="2" ht="36.2" customHeight="1" spans="1:20">
      <c r="A2" s="68" t="s">
        <v>20</v>
      </c>
      <c r="B2" s="68"/>
      <c r="C2" s="68"/>
      <c r="D2" s="68"/>
      <c r="E2" s="68"/>
      <c r="F2" s="68"/>
      <c r="G2" s="68"/>
      <c r="H2" s="68"/>
      <c r="I2" s="68"/>
      <c r="J2" s="68"/>
      <c r="K2" s="68"/>
      <c r="L2" s="68"/>
      <c r="M2" s="68"/>
      <c r="N2" s="68"/>
      <c r="O2" s="68"/>
      <c r="P2" s="68"/>
      <c r="Q2" s="68"/>
      <c r="R2" s="68"/>
      <c r="S2" s="68"/>
      <c r="T2" s="68"/>
    </row>
    <row r="3" ht="24.15" customHeight="1" spans="1:20">
      <c r="A3" s="59" t="s">
        <v>34</v>
      </c>
      <c r="B3" s="59"/>
      <c r="C3" s="59"/>
      <c r="D3" s="59"/>
      <c r="E3" s="59"/>
      <c r="F3" s="59"/>
      <c r="G3" s="59"/>
      <c r="H3" s="59"/>
      <c r="I3" s="59"/>
      <c r="J3" s="59"/>
      <c r="K3" s="59"/>
      <c r="L3" s="59"/>
      <c r="M3" s="59"/>
      <c r="N3" s="59"/>
      <c r="O3" s="59"/>
      <c r="P3" s="59"/>
      <c r="Q3" s="59"/>
      <c r="R3" s="59"/>
      <c r="S3" s="67" t="s">
        <v>35</v>
      </c>
      <c r="T3" s="67"/>
    </row>
    <row r="4" ht="28.45" customHeight="1" spans="1:20">
      <c r="A4" s="60" t="s">
        <v>162</v>
      </c>
      <c r="B4" s="60"/>
      <c r="C4" s="60"/>
      <c r="D4" s="60" t="s">
        <v>217</v>
      </c>
      <c r="E4" s="60" t="s">
        <v>218</v>
      </c>
      <c r="F4" s="60" t="s">
        <v>373</v>
      </c>
      <c r="G4" s="60" t="s">
        <v>221</v>
      </c>
      <c r="H4" s="60"/>
      <c r="I4" s="60"/>
      <c r="J4" s="60"/>
      <c r="K4" s="60"/>
      <c r="L4" s="60"/>
      <c r="M4" s="60"/>
      <c r="N4" s="60"/>
      <c r="O4" s="60"/>
      <c r="P4" s="60"/>
      <c r="Q4" s="60"/>
      <c r="R4" s="60" t="s">
        <v>224</v>
      </c>
      <c r="S4" s="60"/>
      <c r="T4" s="60"/>
    </row>
    <row r="5" ht="36.2" customHeight="1" spans="1:20">
      <c r="A5" s="60" t="s">
        <v>170</v>
      </c>
      <c r="B5" s="60" t="s">
        <v>171</v>
      </c>
      <c r="C5" s="60" t="s">
        <v>172</v>
      </c>
      <c r="D5" s="60"/>
      <c r="E5" s="60"/>
      <c r="F5" s="60"/>
      <c r="G5" s="60" t="s">
        <v>140</v>
      </c>
      <c r="H5" s="60" t="s">
        <v>388</v>
      </c>
      <c r="I5" s="60" t="s">
        <v>389</v>
      </c>
      <c r="J5" s="60" t="s">
        <v>390</v>
      </c>
      <c r="K5" s="60" t="s">
        <v>391</v>
      </c>
      <c r="L5" s="60" t="s">
        <v>392</v>
      </c>
      <c r="M5" s="60" t="s">
        <v>393</v>
      </c>
      <c r="N5" s="60" t="s">
        <v>394</v>
      </c>
      <c r="O5" s="60" t="s">
        <v>395</v>
      </c>
      <c r="P5" s="60" t="s">
        <v>396</v>
      </c>
      <c r="Q5" s="60" t="s">
        <v>360</v>
      </c>
      <c r="R5" s="60" t="s">
        <v>140</v>
      </c>
      <c r="S5" s="60" t="s">
        <v>337</v>
      </c>
      <c r="T5" s="60" t="s">
        <v>365</v>
      </c>
    </row>
    <row r="6" ht="22.8" customHeight="1" spans="1:20">
      <c r="A6" s="63"/>
      <c r="B6" s="63"/>
      <c r="C6" s="63"/>
      <c r="D6" s="63"/>
      <c r="E6" s="63" t="s">
        <v>140</v>
      </c>
      <c r="F6" s="75">
        <v>84.6</v>
      </c>
      <c r="G6" s="75"/>
      <c r="H6" s="75"/>
      <c r="I6" s="75"/>
      <c r="J6" s="75"/>
      <c r="K6" s="75"/>
      <c r="L6" s="75"/>
      <c r="M6" s="75"/>
      <c r="N6" s="75"/>
      <c r="O6" s="75"/>
      <c r="P6" s="75"/>
      <c r="Q6" s="75"/>
      <c r="R6" s="75">
        <v>84.6</v>
      </c>
      <c r="S6" s="75">
        <v>84.6</v>
      </c>
      <c r="T6" s="75"/>
    </row>
    <row r="7" ht="22.8" customHeight="1" spans="1:20">
      <c r="A7" s="63"/>
      <c r="B7" s="63"/>
      <c r="C7" s="63"/>
      <c r="D7" s="61" t="s">
        <v>158</v>
      </c>
      <c r="E7" s="61" t="s">
        <v>3</v>
      </c>
      <c r="F7" s="75">
        <v>84.6</v>
      </c>
      <c r="G7" s="75">
        <v>0</v>
      </c>
      <c r="H7" s="75">
        <v>0</v>
      </c>
      <c r="I7" s="75">
        <v>0</v>
      </c>
      <c r="J7" s="75">
        <v>0</v>
      </c>
      <c r="K7" s="75">
        <v>0</v>
      </c>
      <c r="L7" s="75">
        <v>0</v>
      </c>
      <c r="M7" s="75">
        <v>0</v>
      </c>
      <c r="N7" s="75">
        <v>0</v>
      </c>
      <c r="O7" s="75">
        <v>0</v>
      </c>
      <c r="P7" s="75">
        <v>0</v>
      </c>
      <c r="Q7" s="75">
        <v>0</v>
      </c>
      <c r="R7" s="75">
        <v>84.6</v>
      </c>
      <c r="S7" s="75">
        <v>84.6</v>
      </c>
      <c r="T7" s="75">
        <v>0</v>
      </c>
    </row>
    <row r="8" ht="22.8" customHeight="1" spans="1:20">
      <c r="A8" s="63"/>
      <c r="B8" s="63"/>
      <c r="C8" s="63"/>
      <c r="D8" s="71" t="s">
        <v>159</v>
      </c>
      <c r="E8" s="71" t="s">
        <v>160</v>
      </c>
      <c r="F8" s="75">
        <v>84.6</v>
      </c>
      <c r="G8" s="75"/>
      <c r="H8" s="75"/>
      <c r="I8" s="75"/>
      <c r="J8" s="75"/>
      <c r="K8" s="75"/>
      <c r="L8" s="75"/>
      <c r="M8" s="75"/>
      <c r="N8" s="75"/>
      <c r="O8" s="75"/>
      <c r="P8" s="75"/>
      <c r="Q8" s="75"/>
      <c r="R8" s="75">
        <v>84.6</v>
      </c>
      <c r="S8" s="75">
        <v>84.6</v>
      </c>
      <c r="T8" s="75"/>
    </row>
    <row r="9" ht="22.8" customHeight="1" spans="1:20">
      <c r="A9" s="69" t="s">
        <v>203</v>
      </c>
      <c r="B9" s="69"/>
      <c r="C9" s="69"/>
      <c r="D9" s="61" t="s">
        <v>203</v>
      </c>
      <c r="E9" s="61" t="s">
        <v>204</v>
      </c>
      <c r="F9" s="75">
        <v>84.6</v>
      </c>
      <c r="G9" s="75"/>
      <c r="H9" s="75"/>
      <c r="I9" s="75"/>
      <c r="J9" s="75"/>
      <c r="K9" s="75"/>
      <c r="L9" s="75"/>
      <c r="M9" s="75"/>
      <c r="N9" s="75"/>
      <c r="O9" s="75"/>
      <c r="P9" s="75"/>
      <c r="Q9" s="75"/>
      <c r="R9" s="75">
        <v>84.6</v>
      </c>
      <c r="S9" s="75">
        <v>84.6</v>
      </c>
      <c r="T9" s="75"/>
    </row>
    <row r="10" ht="22.8" customHeight="1" spans="1:20">
      <c r="A10" s="69" t="s">
        <v>203</v>
      </c>
      <c r="B10" s="69" t="s">
        <v>175</v>
      </c>
      <c r="C10" s="69"/>
      <c r="D10" s="61" t="s">
        <v>205</v>
      </c>
      <c r="E10" s="61" t="s">
        <v>206</v>
      </c>
      <c r="F10" s="75">
        <v>84.6</v>
      </c>
      <c r="G10" s="75"/>
      <c r="H10" s="75"/>
      <c r="I10" s="75"/>
      <c r="J10" s="75"/>
      <c r="K10" s="75"/>
      <c r="L10" s="75"/>
      <c r="M10" s="75"/>
      <c r="N10" s="75"/>
      <c r="O10" s="75"/>
      <c r="P10" s="75"/>
      <c r="Q10" s="75"/>
      <c r="R10" s="75">
        <v>84.6</v>
      </c>
      <c r="S10" s="75">
        <v>84.6</v>
      </c>
      <c r="T10" s="75"/>
    </row>
    <row r="11" ht="22.8" customHeight="1" spans="1:20">
      <c r="A11" s="76" t="s">
        <v>203</v>
      </c>
      <c r="B11" s="76" t="s">
        <v>175</v>
      </c>
      <c r="C11" s="76" t="s">
        <v>207</v>
      </c>
      <c r="D11" s="70" t="s">
        <v>208</v>
      </c>
      <c r="E11" s="64" t="s">
        <v>209</v>
      </c>
      <c r="F11" s="65">
        <v>84.6</v>
      </c>
      <c r="G11" s="72"/>
      <c r="H11" s="72"/>
      <c r="I11" s="72"/>
      <c r="J11" s="72"/>
      <c r="K11" s="72"/>
      <c r="L11" s="72"/>
      <c r="M11" s="72"/>
      <c r="N11" s="72"/>
      <c r="O11" s="72"/>
      <c r="P11" s="72"/>
      <c r="Q11" s="72"/>
      <c r="R11" s="72">
        <v>84.6</v>
      </c>
      <c r="S11" s="65">
        <v>84.6</v>
      </c>
      <c r="T11" s="72"/>
    </row>
    <row r="12" ht="16.35" customHeight="1" spans="1:17">
      <c r="A12" s="73"/>
      <c r="B12" s="73"/>
      <c r="C12" s="73"/>
      <c r="D12" s="73"/>
      <c r="E12" s="73"/>
      <c r="F12" s="73"/>
      <c r="G12" s="57"/>
      <c r="H12" s="57"/>
      <c r="I12" s="57"/>
      <c r="J12" s="57"/>
      <c r="K12" s="57"/>
      <c r="L12" s="57"/>
      <c r="M12" s="57"/>
      <c r="N12" s="57"/>
      <c r="O12" s="57"/>
      <c r="P12" s="57"/>
      <c r="Q12" s="57"/>
    </row>
    <row r="13" ht="16.35" customHeight="1" spans="1:6">
      <c r="A13" s="73"/>
      <c r="B13" s="73"/>
      <c r="C13" s="73"/>
      <c r="D13" s="73"/>
      <c r="E13" s="73"/>
      <c r="F13" s="73"/>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W14" sqref="W14"/>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29" width="8.20353982300885" customWidth="1"/>
    <col min="30" max="33" width="9.23008849557522" customWidth="1"/>
    <col min="34" max="34" width="9.76991150442478" customWidth="1"/>
  </cols>
  <sheetData>
    <row r="1" ht="13.8" customHeight="1" spans="1:33">
      <c r="A1" s="57"/>
      <c r="F1" s="57"/>
      <c r="AF1" s="66" t="s">
        <v>397</v>
      </c>
      <c r="AG1" s="66"/>
    </row>
    <row r="2" ht="43.95" customHeight="1" spans="1:33">
      <c r="A2" s="68" t="s">
        <v>21</v>
      </c>
      <c r="B2" s="68"/>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c r="AG2" s="68"/>
    </row>
    <row r="3" ht="24.15" customHeight="1" spans="1:33">
      <c r="A3" s="59" t="s">
        <v>34</v>
      </c>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67" t="s">
        <v>35</v>
      </c>
      <c r="AG3" s="67"/>
    </row>
    <row r="4" ht="25" customHeight="1" spans="1:33">
      <c r="A4" s="60" t="s">
        <v>162</v>
      </c>
      <c r="B4" s="60"/>
      <c r="C4" s="60"/>
      <c r="D4" s="60" t="s">
        <v>217</v>
      </c>
      <c r="E4" s="60" t="s">
        <v>218</v>
      </c>
      <c r="F4" s="60" t="s">
        <v>398</v>
      </c>
      <c r="G4" s="60" t="s">
        <v>350</v>
      </c>
      <c r="H4" s="60" t="s">
        <v>341</v>
      </c>
      <c r="I4" s="60" t="s">
        <v>399</v>
      </c>
      <c r="J4" s="60" t="s">
        <v>344</v>
      </c>
      <c r="K4" s="60" t="s">
        <v>346</v>
      </c>
      <c r="L4" s="60" t="s">
        <v>348</v>
      </c>
      <c r="M4" s="60" t="s">
        <v>358</v>
      </c>
      <c r="N4" s="60" t="s">
        <v>400</v>
      </c>
      <c r="O4" s="60" t="s">
        <v>401</v>
      </c>
      <c r="P4" s="60" t="s">
        <v>402</v>
      </c>
      <c r="Q4" s="60" t="s">
        <v>394</v>
      </c>
      <c r="R4" s="60" t="s">
        <v>396</v>
      </c>
      <c r="S4" s="60" t="s">
        <v>403</v>
      </c>
      <c r="T4" s="60" t="s">
        <v>389</v>
      </c>
      <c r="U4" s="60" t="s">
        <v>390</v>
      </c>
      <c r="V4" s="60" t="s">
        <v>393</v>
      </c>
      <c r="W4" s="60" t="s">
        <v>404</v>
      </c>
      <c r="X4" s="60" t="s">
        <v>405</v>
      </c>
      <c r="Y4" s="60" t="s">
        <v>406</v>
      </c>
      <c r="Z4" s="60" t="s">
        <v>407</v>
      </c>
      <c r="AA4" s="60" t="s">
        <v>392</v>
      </c>
      <c r="AB4" s="60" t="s">
        <v>356</v>
      </c>
      <c r="AC4" s="60" t="s">
        <v>408</v>
      </c>
      <c r="AD4" s="60" t="s">
        <v>395</v>
      </c>
      <c r="AE4" s="60" t="s">
        <v>353</v>
      </c>
      <c r="AF4" s="60" t="s">
        <v>409</v>
      </c>
      <c r="AG4" s="60" t="s">
        <v>360</v>
      </c>
    </row>
    <row r="5" ht="21.55" customHeight="1" spans="1:33">
      <c r="A5" s="60" t="s">
        <v>170</v>
      </c>
      <c r="B5" s="60" t="s">
        <v>171</v>
      </c>
      <c r="C5" s="60" t="s">
        <v>172</v>
      </c>
      <c r="D5" s="60"/>
      <c r="E5" s="60"/>
      <c r="F5" s="60"/>
      <c r="G5" s="60"/>
      <c r="H5" s="60"/>
      <c r="I5" s="60"/>
      <c r="J5" s="60"/>
      <c r="K5" s="60"/>
      <c r="L5" s="60"/>
      <c r="M5" s="60"/>
      <c r="N5" s="60"/>
      <c r="O5" s="60"/>
      <c r="P5" s="60"/>
      <c r="Q5" s="60"/>
      <c r="R5" s="60"/>
      <c r="S5" s="60"/>
      <c r="T5" s="60"/>
      <c r="U5" s="60"/>
      <c r="V5" s="60"/>
      <c r="W5" s="60"/>
      <c r="X5" s="60"/>
      <c r="Y5" s="60"/>
      <c r="Z5" s="60"/>
      <c r="AA5" s="60"/>
      <c r="AB5" s="60"/>
      <c r="AC5" s="60"/>
      <c r="AD5" s="60"/>
      <c r="AE5" s="60"/>
      <c r="AF5" s="60"/>
      <c r="AG5" s="60"/>
    </row>
    <row r="6" ht="22.8" customHeight="1" spans="1:33">
      <c r="A6" s="69"/>
      <c r="B6" s="79"/>
      <c r="C6" s="79"/>
      <c r="D6" s="64"/>
      <c r="E6" s="64" t="s">
        <v>140</v>
      </c>
      <c r="F6" s="75">
        <v>84.6</v>
      </c>
      <c r="G6" s="75">
        <v>9</v>
      </c>
      <c r="H6" s="75">
        <v>2</v>
      </c>
      <c r="I6" s="75"/>
      <c r="J6" s="75">
        <v>0.1</v>
      </c>
      <c r="K6" s="75">
        <v>1.5</v>
      </c>
      <c r="L6" s="75">
        <v>10</v>
      </c>
      <c r="M6" s="75">
        <v>1.5</v>
      </c>
      <c r="N6" s="75"/>
      <c r="O6" s="75"/>
      <c r="P6" s="75"/>
      <c r="Q6" s="75"/>
      <c r="R6" s="75">
        <v>2</v>
      </c>
      <c r="S6" s="75"/>
      <c r="T6" s="75"/>
      <c r="U6" s="75"/>
      <c r="V6" s="75"/>
      <c r="W6" s="75"/>
      <c r="X6" s="75"/>
      <c r="Y6" s="75"/>
      <c r="Z6" s="75"/>
      <c r="AA6" s="75"/>
      <c r="AB6" s="75">
        <v>18.8</v>
      </c>
      <c r="AC6" s="75"/>
      <c r="AD6" s="75"/>
      <c r="AE6" s="75">
        <v>30.4</v>
      </c>
      <c r="AF6" s="75"/>
      <c r="AG6" s="75">
        <v>9.3</v>
      </c>
    </row>
    <row r="7" ht="22.8" customHeight="1" spans="1:33">
      <c r="A7" s="63"/>
      <c r="B7" s="63"/>
      <c r="C7" s="63"/>
      <c r="D7" s="61" t="s">
        <v>158</v>
      </c>
      <c r="E7" s="61" t="s">
        <v>3</v>
      </c>
      <c r="F7" s="75">
        <v>84.6</v>
      </c>
      <c r="G7" s="75">
        <v>9</v>
      </c>
      <c r="H7" s="75">
        <v>2</v>
      </c>
      <c r="I7" s="75">
        <v>0</v>
      </c>
      <c r="J7" s="75">
        <v>0.1</v>
      </c>
      <c r="K7" s="75">
        <v>1.5</v>
      </c>
      <c r="L7" s="75">
        <v>10</v>
      </c>
      <c r="M7" s="75">
        <v>1.5</v>
      </c>
      <c r="N7" s="75">
        <v>0</v>
      </c>
      <c r="O7" s="75">
        <v>0</v>
      </c>
      <c r="P7" s="75">
        <v>0</v>
      </c>
      <c r="Q7" s="75">
        <v>0</v>
      </c>
      <c r="R7" s="75">
        <v>2</v>
      </c>
      <c r="S7" s="75">
        <v>0</v>
      </c>
      <c r="T7" s="75">
        <v>0</v>
      </c>
      <c r="U7" s="75">
        <v>0</v>
      </c>
      <c r="V7" s="75">
        <v>0</v>
      </c>
      <c r="W7" s="75">
        <v>0</v>
      </c>
      <c r="X7" s="75">
        <v>0</v>
      </c>
      <c r="Y7" s="75">
        <v>0</v>
      </c>
      <c r="Z7" s="75">
        <v>0</v>
      </c>
      <c r="AA7" s="75">
        <v>0</v>
      </c>
      <c r="AB7" s="75">
        <v>18.8</v>
      </c>
      <c r="AC7" s="75">
        <v>0</v>
      </c>
      <c r="AD7" s="75">
        <v>0</v>
      </c>
      <c r="AE7" s="75">
        <v>30.4</v>
      </c>
      <c r="AF7" s="75">
        <v>0</v>
      </c>
      <c r="AG7" s="75">
        <v>9.3</v>
      </c>
    </row>
    <row r="8" ht="22.8" customHeight="1" spans="1:33">
      <c r="A8" s="63"/>
      <c r="B8" s="63"/>
      <c r="C8" s="63"/>
      <c r="D8" s="71" t="s">
        <v>159</v>
      </c>
      <c r="E8" s="71" t="s">
        <v>160</v>
      </c>
      <c r="F8" s="75">
        <v>84.6</v>
      </c>
      <c r="G8" s="75">
        <v>9</v>
      </c>
      <c r="H8" s="75">
        <v>2</v>
      </c>
      <c r="I8" s="75"/>
      <c r="J8" s="75">
        <v>0.1</v>
      </c>
      <c r="K8" s="75">
        <v>1.5</v>
      </c>
      <c r="L8" s="75">
        <v>10</v>
      </c>
      <c r="M8" s="75">
        <v>1.5</v>
      </c>
      <c r="N8" s="75"/>
      <c r="O8" s="75"/>
      <c r="P8" s="75"/>
      <c r="Q8" s="75"/>
      <c r="R8" s="75">
        <v>2</v>
      </c>
      <c r="S8" s="75"/>
      <c r="T8" s="75"/>
      <c r="U8" s="75"/>
      <c r="V8" s="75"/>
      <c r="W8" s="75"/>
      <c r="X8" s="75"/>
      <c r="Y8" s="75"/>
      <c r="Z8" s="75"/>
      <c r="AA8" s="75"/>
      <c r="AB8" s="75">
        <v>18.8</v>
      </c>
      <c r="AC8" s="75"/>
      <c r="AD8" s="75"/>
      <c r="AE8" s="75">
        <v>30.4</v>
      </c>
      <c r="AF8" s="75"/>
      <c r="AG8" s="75">
        <v>9.3</v>
      </c>
    </row>
    <row r="9" ht="22.8" customHeight="1" spans="1:33">
      <c r="A9" s="69" t="s">
        <v>203</v>
      </c>
      <c r="B9" s="69"/>
      <c r="C9" s="69"/>
      <c r="D9" s="61" t="s">
        <v>203</v>
      </c>
      <c r="E9" s="61" t="s">
        <v>204</v>
      </c>
      <c r="F9" s="75">
        <v>84.6</v>
      </c>
      <c r="G9" s="75">
        <v>9</v>
      </c>
      <c r="H9" s="75">
        <v>2</v>
      </c>
      <c r="I9" s="75"/>
      <c r="J9" s="75">
        <v>0.1</v>
      </c>
      <c r="K9" s="75">
        <v>1.5</v>
      </c>
      <c r="L9" s="75">
        <v>10</v>
      </c>
      <c r="M9" s="75">
        <v>1.5</v>
      </c>
      <c r="N9" s="75"/>
      <c r="O9" s="75"/>
      <c r="P9" s="75"/>
      <c r="Q9" s="75"/>
      <c r="R9" s="75">
        <v>2</v>
      </c>
      <c r="S9" s="75"/>
      <c r="T9" s="75"/>
      <c r="U9" s="75"/>
      <c r="V9" s="75"/>
      <c r="W9" s="75"/>
      <c r="X9" s="75"/>
      <c r="Y9" s="75"/>
      <c r="Z9" s="75"/>
      <c r="AA9" s="75"/>
      <c r="AB9" s="75">
        <v>18.8</v>
      </c>
      <c r="AC9" s="75"/>
      <c r="AD9" s="75"/>
      <c r="AE9" s="75">
        <v>30.4</v>
      </c>
      <c r="AF9" s="75"/>
      <c r="AG9" s="75">
        <v>9.3</v>
      </c>
    </row>
    <row r="10" ht="22.8" customHeight="1" spans="1:33">
      <c r="A10" s="69" t="s">
        <v>203</v>
      </c>
      <c r="B10" s="69" t="s">
        <v>175</v>
      </c>
      <c r="C10" s="69"/>
      <c r="D10" s="61" t="s">
        <v>205</v>
      </c>
      <c r="E10" s="61" t="s">
        <v>206</v>
      </c>
      <c r="F10" s="75">
        <v>84.6</v>
      </c>
      <c r="G10" s="75">
        <v>9</v>
      </c>
      <c r="H10" s="75">
        <v>2</v>
      </c>
      <c r="I10" s="75"/>
      <c r="J10" s="75">
        <v>0.1</v>
      </c>
      <c r="K10" s="75">
        <v>1.5</v>
      </c>
      <c r="L10" s="75">
        <v>10</v>
      </c>
      <c r="M10" s="75">
        <v>1.5</v>
      </c>
      <c r="N10" s="75"/>
      <c r="O10" s="75"/>
      <c r="P10" s="75"/>
      <c r="Q10" s="75"/>
      <c r="R10" s="75">
        <v>2</v>
      </c>
      <c r="S10" s="75"/>
      <c r="T10" s="75"/>
      <c r="U10" s="75"/>
      <c r="V10" s="75"/>
      <c r="W10" s="75"/>
      <c r="X10" s="75"/>
      <c r="Y10" s="75"/>
      <c r="Z10" s="75"/>
      <c r="AA10" s="75"/>
      <c r="AB10" s="75">
        <v>18.8</v>
      </c>
      <c r="AC10" s="75"/>
      <c r="AD10" s="75"/>
      <c r="AE10" s="75">
        <v>30.4</v>
      </c>
      <c r="AF10" s="75"/>
      <c r="AG10" s="75">
        <v>9.3</v>
      </c>
    </row>
    <row r="11" ht="22.8" customHeight="1" spans="1:33">
      <c r="A11" s="76" t="s">
        <v>203</v>
      </c>
      <c r="B11" s="76" t="s">
        <v>175</v>
      </c>
      <c r="C11" s="76" t="s">
        <v>207</v>
      </c>
      <c r="D11" s="70" t="s">
        <v>208</v>
      </c>
      <c r="E11" s="64" t="s">
        <v>209</v>
      </c>
      <c r="F11" s="72">
        <v>84.6</v>
      </c>
      <c r="G11" s="72">
        <v>9</v>
      </c>
      <c r="H11" s="72">
        <v>2</v>
      </c>
      <c r="I11" s="72"/>
      <c r="J11" s="72">
        <v>0.1</v>
      </c>
      <c r="K11" s="72">
        <v>1.5</v>
      </c>
      <c r="L11" s="72">
        <v>10</v>
      </c>
      <c r="M11" s="72">
        <v>1.5</v>
      </c>
      <c r="N11" s="72"/>
      <c r="O11" s="72"/>
      <c r="P11" s="72"/>
      <c r="Q11" s="72"/>
      <c r="R11" s="72">
        <v>2</v>
      </c>
      <c r="S11" s="72"/>
      <c r="T11" s="72"/>
      <c r="U11" s="72"/>
      <c r="V11" s="72"/>
      <c r="W11" s="72"/>
      <c r="X11" s="72"/>
      <c r="Y11" s="72"/>
      <c r="Z11" s="72"/>
      <c r="AA11" s="72"/>
      <c r="AB11" s="72">
        <v>18.8</v>
      </c>
      <c r="AC11" s="72"/>
      <c r="AD11" s="72"/>
      <c r="AE11" s="72">
        <v>30.4</v>
      </c>
      <c r="AF11" s="72"/>
      <c r="AG11" s="72">
        <v>9.3</v>
      </c>
    </row>
    <row r="12" ht="16.35" customHeight="1" spans="1:13">
      <c r="A12" s="73"/>
      <c r="B12" s="73"/>
      <c r="C12" s="73"/>
      <c r="D12" s="73"/>
      <c r="E12" s="73"/>
      <c r="F12" s="73"/>
      <c r="G12" s="73"/>
      <c r="H12" s="57"/>
      <c r="I12" s="57"/>
      <c r="J12" s="57"/>
      <c r="K12" s="57"/>
      <c r="L12" s="57"/>
      <c r="M12" s="57"/>
    </row>
    <row r="13" ht="16.35" customHeight="1" spans="1:7">
      <c r="A13" s="73"/>
      <c r="B13" s="73"/>
      <c r="C13" s="73"/>
      <c r="D13" s="73"/>
      <c r="E13" s="73"/>
      <c r="F13" s="73"/>
      <c r="G13" s="73"/>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F10" sqref="F10"/>
    </sheetView>
  </sheetViews>
  <sheetFormatPr defaultColWidth="10" defaultRowHeight="13.5" outlineLevelCol="7"/>
  <cols>
    <col min="1" max="1" width="13.3362831858407" customWidth="1"/>
    <col min="2" max="2" width="29.7256637168142" customWidth="1"/>
    <col min="3" max="3" width="20.7610619469027" customWidth="1"/>
    <col min="4" max="4" width="12.353982300885" customWidth="1"/>
    <col min="5" max="5" width="10.3185840707965" customWidth="1"/>
    <col min="6" max="6" width="14.1150442477876" customWidth="1"/>
    <col min="7" max="8" width="13.7079646017699" customWidth="1"/>
  </cols>
  <sheetData>
    <row r="1" ht="16.35" customHeight="1" spans="1:8">
      <c r="A1" s="57"/>
      <c r="G1" s="66" t="s">
        <v>410</v>
      </c>
      <c r="H1" s="66"/>
    </row>
    <row r="2" ht="33.6" customHeight="1" spans="1:8">
      <c r="A2" s="68" t="s">
        <v>22</v>
      </c>
      <c r="B2" s="68"/>
      <c r="C2" s="68"/>
      <c r="D2" s="68"/>
      <c r="E2" s="68"/>
      <c r="F2" s="68"/>
      <c r="G2" s="68"/>
      <c r="H2" s="68"/>
    </row>
    <row r="3" ht="24.15" customHeight="1" spans="1:8">
      <c r="A3" s="59" t="s">
        <v>34</v>
      </c>
      <c r="B3" s="59"/>
      <c r="C3" s="59"/>
      <c r="D3" s="59"/>
      <c r="E3" s="59"/>
      <c r="F3" s="59"/>
      <c r="G3" s="59"/>
      <c r="H3" s="67" t="s">
        <v>35</v>
      </c>
    </row>
    <row r="4" ht="23.25" customHeight="1" spans="1:8">
      <c r="A4" s="60" t="s">
        <v>411</v>
      </c>
      <c r="B4" s="60" t="s">
        <v>412</v>
      </c>
      <c r="C4" s="60" t="s">
        <v>413</v>
      </c>
      <c r="D4" s="60" t="s">
        <v>414</v>
      </c>
      <c r="E4" s="60" t="s">
        <v>415</v>
      </c>
      <c r="F4" s="60"/>
      <c r="G4" s="60"/>
      <c r="H4" s="60" t="s">
        <v>416</v>
      </c>
    </row>
    <row r="5" ht="25.85" customHeight="1" spans="1:8">
      <c r="A5" s="60"/>
      <c r="B5" s="60"/>
      <c r="C5" s="60"/>
      <c r="D5" s="60"/>
      <c r="E5" s="60" t="s">
        <v>142</v>
      </c>
      <c r="F5" s="60" t="s">
        <v>417</v>
      </c>
      <c r="G5" s="60" t="s">
        <v>418</v>
      </c>
      <c r="H5" s="60"/>
    </row>
    <row r="6" ht="22.8" customHeight="1" spans="1:8">
      <c r="A6" s="63"/>
      <c r="B6" s="63" t="s">
        <v>140</v>
      </c>
      <c r="C6" s="62">
        <v>0</v>
      </c>
      <c r="D6" s="62"/>
      <c r="E6" s="62"/>
      <c r="F6" s="62"/>
      <c r="G6" s="62"/>
      <c r="H6" s="62"/>
    </row>
    <row r="7" ht="22.8" customHeight="1" spans="1:8">
      <c r="A7" s="61" t="s">
        <v>158</v>
      </c>
      <c r="B7" s="61" t="s">
        <v>3</v>
      </c>
      <c r="C7" s="62">
        <v>0</v>
      </c>
      <c r="D7" s="62">
        <v>0</v>
      </c>
      <c r="E7" s="62">
        <v>0</v>
      </c>
      <c r="F7" s="62">
        <v>0</v>
      </c>
      <c r="G7" s="62">
        <v>0</v>
      </c>
      <c r="H7" s="62">
        <v>0</v>
      </c>
    </row>
    <row r="8" ht="22.8" customHeight="1" spans="1:8">
      <c r="A8" s="70" t="s">
        <v>159</v>
      </c>
      <c r="B8" s="70" t="s">
        <v>160</v>
      </c>
      <c r="C8" s="72"/>
      <c r="D8" s="72"/>
      <c r="E8" s="65"/>
      <c r="F8" s="72"/>
      <c r="G8" s="72"/>
      <c r="H8" s="72"/>
    </row>
    <row r="9" ht="16.35" customHeight="1" spans="1:3">
      <c r="A9" s="73" t="s">
        <v>419</v>
      </c>
      <c r="B9" s="73"/>
      <c r="C9" s="73"/>
    </row>
    <row r="10" ht="16.35" customHeight="1" spans="1:3">
      <c r="A10" s="73"/>
      <c r="B10" s="73"/>
      <c r="C10" s="73"/>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D17" sqref="D17"/>
    </sheetView>
  </sheetViews>
  <sheetFormatPr defaultColWidth="10" defaultRowHeight="13.5" outlineLevelCol="7"/>
  <cols>
    <col min="1" max="1" width="11.3982300884956" customWidth="1"/>
    <col min="2" max="2" width="24.8318584070796" customWidth="1"/>
    <col min="3" max="3" width="16.1504424778761" customWidth="1"/>
    <col min="4" max="4" width="12.8849557522124" customWidth="1"/>
    <col min="5" max="5" width="12.7522123893805" customWidth="1"/>
    <col min="6" max="6" width="13.8407079646018" customWidth="1"/>
    <col min="7" max="7" width="14.1150442477876" customWidth="1"/>
    <col min="8" max="8" width="16.283185840708" customWidth="1"/>
  </cols>
  <sheetData>
    <row r="1" ht="16.35" customHeight="1" spans="1:8">
      <c r="A1" s="57"/>
      <c r="G1" s="66" t="s">
        <v>420</v>
      </c>
      <c r="H1" s="66"/>
    </row>
    <row r="2" ht="38.8" customHeight="1" spans="1:8">
      <c r="A2" s="68" t="s">
        <v>23</v>
      </c>
      <c r="B2" s="68"/>
      <c r="C2" s="68"/>
      <c r="D2" s="68"/>
      <c r="E2" s="68"/>
      <c r="F2" s="68"/>
      <c r="G2" s="68"/>
      <c r="H2" s="68"/>
    </row>
    <row r="3" ht="24.15" customHeight="1" spans="1:8">
      <c r="A3" s="59" t="s">
        <v>34</v>
      </c>
      <c r="B3" s="59"/>
      <c r="C3" s="59"/>
      <c r="D3" s="59"/>
      <c r="E3" s="59"/>
      <c r="F3" s="59"/>
      <c r="G3" s="59"/>
      <c r="H3" s="67" t="s">
        <v>35</v>
      </c>
    </row>
    <row r="4" ht="23.25" customHeight="1" spans="1:8">
      <c r="A4" s="60" t="s">
        <v>163</v>
      </c>
      <c r="B4" s="60" t="s">
        <v>164</v>
      </c>
      <c r="C4" s="60" t="s">
        <v>140</v>
      </c>
      <c r="D4" s="60" t="s">
        <v>421</v>
      </c>
      <c r="E4" s="60"/>
      <c r="F4" s="60"/>
      <c r="G4" s="60"/>
      <c r="H4" s="60" t="s">
        <v>166</v>
      </c>
    </row>
    <row r="5" ht="19.8" customHeight="1" spans="1:8">
      <c r="A5" s="60"/>
      <c r="B5" s="60"/>
      <c r="C5" s="60"/>
      <c r="D5" s="60" t="s">
        <v>142</v>
      </c>
      <c r="E5" s="60" t="s">
        <v>258</v>
      </c>
      <c r="F5" s="60"/>
      <c r="G5" s="60" t="s">
        <v>259</v>
      </c>
      <c r="H5" s="60"/>
    </row>
    <row r="6" ht="27.6" customHeight="1" spans="1:8">
      <c r="A6" s="60"/>
      <c r="B6" s="60"/>
      <c r="C6" s="60"/>
      <c r="D6" s="60"/>
      <c r="E6" s="60" t="s">
        <v>236</v>
      </c>
      <c r="F6" s="60" t="s">
        <v>228</v>
      </c>
      <c r="G6" s="60"/>
      <c r="H6" s="60"/>
    </row>
    <row r="7" ht="22.8" customHeight="1" spans="1:8">
      <c r="A7" s="63"/>
      <c r="B7" s="69" t="s">
        <v>140</v>
      </c>
      <c r="C7" s="62">
        <v>0</v>
      </c>
      <c r="D7" s="62"/>
      <c r="E7" s="62"/>
      <c r="F7" s="62"/>
      <c r="G7" s="62"/>
      <c r="H7" s="62"/>
    </row>
    <row r="8" ht="22.8" customHeight="1" spans="1:8">
      <c r="A8" s="61"/>
      <c r="B8" s="61"/>
      <c r="C8" s="62">
        <v>0</v>
      </c>
      <c r="D8" s="62">
        <v>0</v>
      </c>
      <c r="E8" s="62">
        <v>0</v>
      </c>
      <c r="F8" s="62">
        <v>0</v>
      </c>
      <c r="G8" s="62">
        <v>0</v>
      </c>
      <c r="H8" s="62">
        <v>0</v>
      </c>
    </row>
    <row r="9" ht="22.8" customHeight="1" spans="1:8">
      <c r="A9" s="71"/>
      <c r="B9" s="71"/>
      <c r="C9" s="62"/>
      <c r="D9" s="62"/>
      <c r="E9" s="62"/>
      <c r="F9" s="62"/>
      <c r="G9" s="62"/>
      <c r="H9" s="62"/>
    </row>
    <row r="10" ht="22.8" customHeight="1" spans="1:8">
      <c r="A10" s="71"/>
      <c r="B10" s="71"/>
      <c r="C10" s="62"/>
      <c r="D10" s="62"/>
      <c r="E10" s="62"/>
      <c r="F10" s="62"/>
      <c r="G10" s="62"/>
      <c r="H10" s="62"/>
    </row>
    <row r="11" ht="22.8" customHeight="1" spans="1:8">
      <c r="A11" s="71"/>
      <c r="B11" s="71"/>
      <c r="C11" s="62"/>
      <c r="D11" s="62"/>
      <c r="E11" s="62"/>
      <c r="F11" s="62"/>
      <c r="G11" s="62"/>
      <c r="H11" s="62"/>
    </row>
    <row r="12" ht="22.8" customHeight="1" spans="1:8">
      <c r="A12" s="70"/>
      <c r="B12" s="70"/>
      <c r="C12" s="65"/>
      <c r="D12" s="65"/>
      <c r="E12" s="72"/>
      <c r="F12" s="72"/>
      <c r="G12" s="72"/>
      <c r="H12" s="72"/>
    </row>
    <row r="13" ht="16.35" customHeight="1" spans="1:4">
      <c r="A13" s="73" t="s">
        <v>422</v>
      </c>
      <c r="B13" s="73"/>
      <c r="C13" s="73"/>
      <c r="D13" s="73"/>
    </row>
    <row r="14" ht="16.35" customHeight="1" spans="1:4">
      <c r="A14" s="73"/>
      <c r="B14" s="73"/>
      <c r="C14" s="73"/>
      <c r="D14" s="73"/>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H16" sqref="H16"/>
    </sheetView>
  </sheetViews>
  <sheetFormatPr defaultColWidth="10" defaultRowHeight="13.5"/>
  <cols>
    <col min="1" max="3" width="4.61061946902655" customWidth="1"/>
    <col min="4" max="4" width="9.6283185840708" customWidth="1"/>
    <col min="5" max="5" width="16.4159292035398" customWidth="1"/>
    <col min="6" max="6" width="11.8053097345133" customWidth="1"/>
    <col min="7" max="20" width="7.17699115044248" customWidth="1"/>
    <col min="21" max="21" width="9.76991150442478" customWidth="1"/>
  </cols>
  <sheetData>
    <row r="1" ht="16.35" customHeight="1" spans="1:20">
      <c r="A1" s="57"/>
      <c r="S1" s="66" t="s">
        <v>423</v>
      </c>
      <c r="T1" s="66"/>
    </row>
    <row r="2" ht="47.4" customHeight="1" spans="1:17">
      <c r="A2" s="68" t="s">
        <v>24</v>
      </c>
      <c r="B2" s="68"/>
      <c r="C2" s="68"/>
      <c r="D2" s="68"/>
      <c r="E2" s="68"/>
      <c r="F2" s="68"/>
      <c r="G2" s="68"/>
      <c r="H2" s="68"/>
      <c r="I2" s="68"/>
      <c r="J2" s="68"/>
      <c r="K2" s="68"/>
      <c r="L2" s="68"/>
      <c r="M2" s="68"/>
      <c r="N2" s="68"/>
      <c r="O2" s="68"/>
      <c r="P2" s="68"/>
      <c r="Q2" s="68"/>
    </row>
    <row r="3" ht="24.15" customHeight="1" spans="1:20">
      <c r="A3" s="59" t="s">
        <v>34</v>
      </c>
      <c r="B3" s="59"/>
      <c r="C3" s="59"/>
      <c r="D3" s="59"/>
      <c r="E3" s="59"/>
      <c r="F3" s="59"/>
      <c r="G3" s="59"/>
      <c r="H3" s="59"/>
      <c r="I3" s="59"/>
      <c r="J3" s="59"/>
      <c r="K3" s="59"/>
      <c r="L3" s="59"/>
      <c r="M3" s="59"/>
      <c r="N3" s="59"/>
      <c r="O3" s="59"/>
      <c r="P3" s="59"/>
      <c r="Q3" s="59"/>
      <c r="R3" s="59"/>
      <c r="S3" s="67" t="s">
        <v>35</v>
      </c>
      <c r="T3" s="67"/>
    </row>
    <row r="4" ht="27.6" customHeight="1" spans="1:20">
      <c r="A4" s="60" t="s">
        <v>162</v>
      </c>
      <c r="B4" s="60"/>
      <c r="C4" s="60"/>
      <c r="D4" s="60" t="s">
        <v>217</v>
      </c>
      <c r="E4" s="60" t="s">
        <v>218</v>
      </c>
      <c r="F4" s="60" t="s">
        <v>219</v>
      </c>
      <c r="G4" s="60" t="s">
        <v>220</v>
      </c>
      <c r="H4" s="60" t="s">
        <v>221</v>
      </c>
      <c r="I4" s="60" t="s">
        <v>222</v>
      </c>
      <c r="J4" s="60" t="s">
        <v>223</v>
      </c>
      <c r="K4" s="60" t="s">
        <v>224</v>
      </c>
      <c r="L4" s="60" t="s">
        <v>225</v>
      </c>
      <c r="M4" s="60" t="s">
        <v>226</v>
      </c>
      <c r="N4" s="60" t="s">
        <v>227</v>
      </c>
      <c r="O4" s="60" t="s">
        <v>228</v>
      </c>
      <c r="P4" s="60" t="s">
        <v>229</v>
      </c>
      <c r="Q4" s="60" t="s">
        <v>230</v>
      </c>
      <c r="R4" s="60" t="s">
        <v>231</v>
      </c>
      <c r="S4" s="60" t="s">
        <v>232</v>
      </c>
      <c r="T4" s="60" t="s">
        <v>233</v>
      </c>
    </row>
    <row r="5" ht="19.8" customHeight="1" spans="1:20">
      <c r="A5" s="60" t="s">
        <v>170</v>
      </c>
      <c r="B5" s="60" t="s">
        <v>171</v>
      </c>
      <c r="C5" s="60" t="s">
        <v>172</v>
      </c>
      <c r="D5" s="60"/>
      <c r="E5" s="60"/>
      <c r="F5" s="60"/>
      <c r="G5" s="60"/>
      <c r="H5" s="60"/>
      <c r="I5" s="60"/>
      <c r="J5" s="60"/>
      <c r="K5" s="60"/>
      <c r="L5" s="60"/>
      <c r="M5" s="60"/>
      <c r="N5" s="60"/>
      <c r="O5" s="60"/>
      <c r="P5" s="60"/>
      <c r="Q5" s="60"/>
      <c r="R5" s="60"/>
      <c r="S5" s="60"/>
      <c r="T5" s="60"/>
    </row>
    <row r="6" ht="22.8" customHeight="1" spans="1:20">
      <c r="A6" s="63"/>
      <c r="B6" s="63"/>
      <c r="C6" s="63"/>
      <c r="D6" s="63"/>
      <c r="E6" s="63" t="s">
        <v>140</v>
      </c>
      <c r="F6" s="62">
        <v>0</v>
      </c>
      <c r="G6" s="62"/>
      <c r="H6" s="62"/>
      <c r="I6" s="62"/>
      <c r="J6" s="62"/>
      <c r="K6" s="62"/>
      <c r="L6" s="62"/>
      <c r="M6" s="62"/>
      <c r="N6" s="62"/>
      <c r="O6" s="62"/>
      <c r="P6" s="62"/>
      <c r="Q6" s="62"/>
      <c r="R6" s="62"/>
      <c r="S6" s="62"/>
      <c r="T6" s="62"/>
    </row>
    <row r="7" ht="22.8" customHeight="1" spans="1:20">
      <c r="A7" s="63"/>
      <c r="B7" s="63"/>
      <c r="C7" s="63"/>
      <c r="D7" s="61"/>
      <c r="E7" s="61"/>
      <c r="F7" s="62">
        <v>0</v>
      </c>
      <c r="G7" s="62">
        <v>0</v>
      </c>
      <c r="H7" s="62">
        <v>0</v>
      </c>
      <c r="I7" s="62">
        <v>0</v>
      </c>
      <c r="J7" s="62">
        <v>0</v>
      </c>
      <c r="K7" s="62">
        <v>0</v>
      </c>
      <c r="L7" s="62">
        <v>0</v>
      </c>
      <c r="M7" s="62">
        <v>0</v>
      </c>
      <c r="N7" s="62">
        <v>0</v>
      </c>
      <c r="O7" s="62">
        <v>0</v>
      </c>
      <c r="P7" s="62">
        <v>0</v>
      </c>
      <c r="Q7" s="62">
        <v>0</v>
      </c>
      <c r="R7" s="62">
        <v>0</v>
      </c>
      <c r="S7" s="62">
        <v>0</v>
      </c>
      <c r="T7" s="62">
        <v>0</v>
      </c>
    </row>
    <row r="8" ht="22.8" customHeight="1" spans="1:20">
      <c r="A8" s="74"/>
      <c r="B8" s="74"/>
      <c r="C8" s="74"/>
      <c r="D8" s="71"/>
      <c r="E8" s="71"/>
      <c r="F8" s="62"/>
      <c r="G8" s="62"/>
      <c r="H8" s="62"/>
      <c r="I8" s="62"/>
      <c r="J8" s="62"/>
      <c r="K8" s="62"/>
      <c r="L8" s="62"/>
      <c r="M8" s="62"/>
      <c r="N8" s="62"/>
      <c r="O8" s="62"/>
      <c r="P8" s="62"/>
      <c r="Q8" s="62"/>
      <c r="R8" s="62"/>
      <c r="S8" s="62"/>
      <c r="T8" s="62"/>
    </row>
    <row r="9" ht="22.8" customHeight="1" spans="1:20">
      <c r="A9" s="63"/>
      <c r="B9" s="63"/>
      <c r="C9" s="63"/>
      <c r="D9" s="63"/>
      <c r="E9" s="63"/>
      <c r="F9" s="75"/>
      <c r="G9" s="75"/>
      <c r="H9" s="75"/>
      <c r="I9" s="75"/>
      <c r="J9" s="75"/>
      <c r="K9" s="75"/>
      <c r="L9" s="75"/>
      <c r="M9" s="75"/>
      <c r="N9" s="75"/>
      <c r="O9" s="75"/>
      <c r="P9" s="75"/>
      <c r="Q9" s="75"/>
      <c r="R9" s="75"/>
      <c r="S9" s="75"/>
      <c r="T9" s="75"/>
    </row>
    <row r="10" ht="22.8" customHeight="1" spans="1:20">
      <c r="A10" s="63"/>
      <c r="B10" s="63"/>
      <c r="C10" s="63"/>
      <c r="D10" s="63"/>
      <c r="E10" s="63"/>
      <c r="F10" s="75"/>
      <c r="G10" s="75"/>
      <c r="H10" s="75"/>
      <c r="I10" s="75"/>
      <c r="J10" s="75"/>
      <c r="K10" s="75"/>
      <c r="L10" s="75"/>
      <c r="M10" s="75"/>
      <c r="N10" s="75"/>
      <c r="O10" s="75"/>
      <c r="P10" s="75"/>
      <c r="Q10" s="75"/>
      <c r="R10" s="75"/>
      <c r="S10" s="75"/>
      <c r="T10" s="75"/>
    </row>
    <row r="11" ht="22.8" customHeight="1" spans="1:20">
      <c r="A11" s="76"/>
      <c r="B11" s="76"/>
      <c r="C11" s="76"/>
      <c r="D11" s="70"/>
      <c r="E11" s="77"/>
      <c r="F11" s="78"/>
      <c r="G11" s="78"/>
      <c r="H11" s="78"/>
      <c r="I11" s="78"/>
      <c r="J11" s="78"/>
      <c r="K11" s="78"/>
      <c r="L11" s="78"/>
      <c r="M11" s="78"/>
      <c r="N11" s="78"/>
      <c r="O11" s="78"/>
      <c r="P11" s="78"/>
      <c r="Q11" s="78"/>
      <c r="R11" s="78"/>
      <c r="S11" s="78"/>
      <c r="T11" s="78"/>
    </row>
    <row r="12" ht="16.35" customHeight="1" spans="1:8">
      <c r="A12" s="73" t="s">
        <v>422</v>
      </c>
      <c r="B12" s="73"/>
      <c r="C12" s="73"/>
      <c r="D12" s="73"/>
      <c r="E12" s="73"/>
      <c r="F12" s="73"/>
      <c r="G12" s="73"/>
      <c r="H12" s="73"/>
    </row>
    <row r="13" ht="16.35" customHeight="1" spans="1:8">
      <c r="A13" s="73"/>
      <c r="B13" s="73"/>
      <c r="C13" s="73"/>
      <c r="D13" s="73"/>
      <c r="E13" s="73"/>
      <c r="F13" s="73"/>
      <c r="G13" s="73"/>
      <c r="H13" s="73"/>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I15" sqref="I15"/>
    </sheetView>
  </sheetViews>
  <sheetFormatPr defaultColWidth="10" defaultRowHeight="13.5"/>
  <cols>
    <col min="1" max="3" width="4.61061946902655" customWidth="1"/>
    <col min="4" max="4" width="9.6283185840708" customWidth="1"/>
    <col min="5" max="5" width="16.4159292035398" customWidth="1"/>
    <col min="6" max="6" width="11.8053097345133" customWidth="1"/>
    <col min="7" max="20" width="7.17699115044248" customWidth="1"/>
    <col min="21" max="21" width="9.76991150442478" customWidth="1"/>
  </cols>
  <sheetData>
    <row r="1" ht="16.35" customHeight="1" spans="1:20">
      <c r="A1" s="57"/>
      <c r="S1" s="66" t="s">
        <v>424</v>
      </c>
      <c r="T1" s="66"/>
    </row>
    <row r="2" ht="47.4" customHeight="1" spans="1:20">
      <c r="A2" s="68" t="s">
        <v>25</v>
      </c>
      <c r="B2" s="68"/>
      <c r="C2" s="68"/>
      <c r="D2" s="68"/>
      <c r="E2" s="68"/>
      <c r="F2" s="68"/>
      <c r="G2" s="68"/>
      <c r="H2" s="68"/>
      <c r="I2" s="68"/>
      <c r="J2" s="68"/>
      <c r="K2" s="68"/>
      <c r="L2" s="68"/>
      <c r="M2" s="68"/>
      <c r="N2" s="68"/>
      <c r="O2" s="68"/>
      <c r="P2" s="68"/>
      <c r="Q2" s="68"/>
      <c r="R2" s="68"/>
      <c r="S2" s="68"/>
      <c r="T2" s="68"/>
    </row>
    <row r="3" ht="21.55" customHeight="1" spans="1:20">
      <c r="A3" s="59" t="s">
        <v>34</v>
      </c>
      <c r="B3" s="59"/>
      <c r="C3" s="59"/>
      <c r="D3" s="59"/>
      <c r="E3" s="59"/>
      <c r="F3" s="59"/>
      <c r="G3" s="59"/>
      <c r="H3" s="59"/>
      <c r="I3" s="59"/>
      <c r="J3" s="59"/>
      <c r="K3" s="59"/>
      <c r="L3" s="59"/>
      <c r="M3" s="59"/>
      <c r="N3" s="59"/>
      <c r="O3" s="59"/>
      <c r="P3" s="59"/>
      <c r="Q3" s="59"/>
      <c r="R3" s="59"/>
      <c r="S3" s="67" t="s">
        <v>35</v>
      </c>
      <c r="T3" s="67"/>
    </row>
    <row r="4" ht="29.3" customHeight="1" spans="1:20">
      <c r="A4" s="60" t="s">
        <v>162</v>
      </c>
      <c r="B4" s="60"/>
      <c r="C4" s="60"/>
      <c r="D4" s="60" t="s">
        <v>217</v>
      </c>
      <c r="E4" s="60" t="s">
        <v>218</v>
      </c>
      <c r="F4" s="60" t="s">
        <v>235</v>
      </c>
      <c r="G4" s="60" t="s">
        <v>165</v>
      </c>
      <c r="H4" s="60"/>
      <c r="I4" s="60"/>
      <c r="J4" s="60"/>
      <c r="K4" s="60" t="s">
        <v>166</v>
      </c>
      <c r="L4" s="60"/>
      <c r="M4" s="60"/>
      <c r="N4" s="60"/>
      <c r="O4" s="60"/>
      <c r="P4" s="60"/>
      <c r="Q4" s="60"/>
      <c r="R4" s="60"/>
      <c r="S4" s="60"/>
      <c r="T4" s="60"/>
    </row>
    <row r="5" ht="50" customHeight="1" spans="1:20">
      <c r="A5" s="60" t="s">
        <v>170</v>
      </c>
      <c r="B5" s="60" t="s">
        <v>171</v>
      </c>
      <c r="C5" s="60" t="s">
        <v>172</v>
      </c>
      <c r="D5" s="60"/>
      <c r="E5" s="60"/>
      <c r="F5" s="60"/>
      <c r="G5" s="60" t="s">
        <v>140</v>
      </c>
      <c r="H5" s="60" t="s">
        <v>236</v>
      </c>
      <c r="I5" s="60" t="s">
        <v>237</v>
      </c>
      <c r="J5" s="60" t="s">
        <v>228</v>
      </c>
      <c r="K5" s="60" t="s">
        <v>140</v>
      </c>
      <c r="L5" s="60" t="s">
        <v>239</v>
      </c>
      <c r="M5" s="60" t="s">
        <v>240</v>
      </c>
      <c r="N5" s="60" t="s">
        <v>230</v>
      </c>
      <c r="O5" s="60" t="s">
        <v>241</v>
      </c>
      <c r="P5" s="60" t="s">
        <v>242</v>
      </c>
      <c r="Q5" s="60" t="s">
        <v>243</v>
      </c>
      <c r="R5" s="60" t="s">
        <v>226</v>
      </c>
      <c r="S5" s="60" t="s">
        <v>229</v>
      </c>
      <c r="T5" s="60" t="s">
        <v>233</v>
      </c>
    </row>
    <row r="6" ht="22.8" customHeight="1" spans="1:20">
      <c r="A6" s="63"/>
      <c r="B6" s="63"/>
      <c r="C6" s="63"/>
      <c r="D6" s="63"/>
      <c r="E6" s="63" t="s">
        <v>140</v>
      </c>
      <c r="F6" s="62">
        <v>0</v>
      </c>
      <c r="G6" s="62"/>
      <c r="H6" s="62"/>
      <c r="I6" s="62"/>
      <c r="J6" s="62"/>
      <c r="K6" s="62"/>
      <c r="L6" s="62"/>
      <c r="M6" s="62"/>
      <c r="N6" s="62"/>
      <c r="O6" s="62"/>
      <c r="P6" s="62"/>
      <c r="Q6" s="62"/>
      <c r="R6" s="62"/>
      <c r="S6" s="62"/>
      <c r="T6" s="62"/>
    </row>
    <row r="7" ht="22.8" customHeight="1" spans="1:20">
      <c r="A7" s="63"/>
      <c r="B7" s="63"/>
      <c r="C7" s="63"/>
      <c r="D7" s="61"/>
      <c r="E7" s="61"/>
      <c r="F7" s="62">
        <v>0</v>
      </c>
      <c r="G7" s="62">
        <v>0</v>
      </c>
      <c r="H7" s="62">
        <v>0</v>
      </c>
      <c r="I7" s="62">
        <v>0</v>
      </c>
      <c r="J7" s="62">
        <v>0</v>
      </c>
      <c r="K7" s="62">
        <v>0</v>
      </c>
      <c r="L7" s="62">
        <v>0</v>
      </c>
      <c r="M7" s="62">
        <v>0</v>
      </c>
      <c r="N7" s="62">
        <v>0</v>
      </c>
      <c r="O7" s="62">
        <v>0</v>
      </c>
      <c r="P7" s="62">
        <v>0</v>
      </c>
      <c r="Q7" s="62">
        <v>0</v>
      </c>
      <c r="R7" s="62">
        <v>0</v>
      </c>
      <c r="S7" s="62">
        <v>0</v>
      </c>
      <c r="T7" s="62">
        <v>0</v>
      </c>
    </row>
    <row r="8" ht="22.8" customHeight="1" spans="1:20">
      <c r="A8" s="74"/>
      <c r="B8" s="74"/>
      <c r="C8" s="74"/>
      <c r="D8" s="71"/>
      <c r="E8" s="71"/>
      <c r="F8" s="62"/>
      <c r="G8" s="62"/>
      <c r="H8" s="62"/>
      <c r="I8" s="62"/>
      <c r="J8" s="62"/>
      <c r="K8" s="62"/>
      <c r="L8" s="62"/>
      <c r="M8" s="62"/>
      <c r="N8" s="62"/>
      <c r="O8" s="62"/>
      <c r="P8" s="62"/>
      <c r="Q8" s="62"/>
      <c r="R8" s="62"/>
      <c r="S8" s="62"/>
      <c r="T8" s="62"/>
    </row>
    <row r="9" ht="22.8" customHeight="1" spans="1:20">
      <c r="A9" s="69"/>
      <c r="B9" s="69"/>
      <c r="C9" s="69"/>
      <c r="D9" s="61"/>
      <c r="E9" s="61"/>
      <c r="F9" s="75"/>
      <c r="G9" s="75"/>
      <c r="H9" s="75"/>
      <c r="I9" s="75"/>
      <c r="J9" s="75"/>
      <c r="K9" s="75"/>
      <c r="L9" s="75"/>
      <c r="M9" s="75"/>
      <c r="N9" s="75"/>
      <c r="O9" s="75"/>
      <c r="P9" s="75"/>
      <c r="Q9" s="75"/>
      <c r="R9" s="75"/>
      <c r="S9" s="75"/>
      <c r="T9" s="75"/>
    </row>
    <row r="10" ht="22.8" customHeight="1" spans="1:20">
      <c r="A10" s="69"/>
      <c r="B10" s="69"/>
      <c r="C10" s="69"/>
      <c r="D10" s="61"/>
      <c r="E10" s="61"/>
      <c r="F10" s="75"/>
      <c r="G10" s="75"/>
      <c r="H10" s="75"/>
      <c r="I10" s="75"/>
      <c r="J10" s="75"/>
      <c r="K10" s="75"/>
      <c r="L10" s="75"/>
      <c r="M10" s="75"/>
      <c r="N10" s="75"/>
      <c r="O10" s="75"/>
      <c r="P10" s="75"/>
      <c r="Q10" s="75"/>
      <c r="R10" s="75"/>
      <c r="S10" s="75"/>
      <c r="T10" s="75"/>
    </row>
    <row r="11" ht="22.8" customHeight="1" spans="1:20">
      <c r="A11" s="76"/>
      <c r="B11" s="76"/>
      <c r="C11" s="76"/>
      <c r="D11" s="70"/>
      <c r="E11" s="77"/>
      <c r="F11" s="72"/>
      <c r="G11" s="65"/>
      <c r="H11" s="65"/>
      <c r="I11" s="65"/>
      <c r="J11" s="65"/>
      <c r="K11" s="65"/>
      <c r="L11" s="65"/>
      <c r="M11" s="65"/>
      <c r="N11" s="65"/>
      <c r="O11" s="65"/>
      <c r="P11" s="65"/>
      <c r="Q11" s="65"/>
      <c r="R11" s="65"/>
      <c r="S11" s="65"/>
      <c r="T11" s="65"/>
    </row>
    <row r="12" ht="16.35" customHeight="1" spans="1:8">
      <c r="A12" s="73" t="s">
        <v>422</v>
      </c>
      <c r="B12" s="73"/>
      <c r="C12" s="73"/>
      <c r="D12" s="73"/>
      <c r="E12" s="73"/>
      <c r="F12" s="73"/>
      <c r="G12" s="73"/>
      <c r="H12" s="73"/>
    </row>
    <row r="13" ht="16.35" customHeight="1" spans="1:8">
      <c r="A13" s="73"/>
      <c r="B13" s="73"/>
      <c r="C13" s="73"/>
      <c r="D13" s="73"/>
      <c r="E13" s="73"/>
      <c r="F13" s="73"/>
      <c r="G13" s="73"/>
      <c r="H13" s="73"/>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E16" sqref="E16"/>
    </sheetView>
  </sheetViews>
  <sheetFormatPr defaultColWidth="10" defaultRowHeight="13.5" outlineLevelCol="7"/>
  <cols>
    <col min="1" max="1" width="11.2743362831858" customWidth="1"/>
    <col min="2" max="2" width="25.3805309734513" customWidth="1"/>
    <col min="3" max="3" width="15.3362831858407" customWidth="1"/>
    <col min="4" max="4" width="12.7522123893805" customWidth="1"/>
    <col min="5" max="5" width="16.4159292035398" customWidth="1"/>
    <col min="6" max="6" width="14.1150442477876" customWidth="1"/>
    <col min="7" max="7" width="15.3362831858407" customWidth="1"/>
    <col min="8" max="8" width="17.6371681415929" customWidth="1"/>
  </cols>
  <sheetData>
    <row r="1" ht="16.35" customHeight="1" spans="1:8">
      <c r="A1" s="57"/>
      <c r="H1" s="66" t="s">
        <v>425</v>
      </c>
    </row>
    <row r="2" ht="38.8" customHeight="1" spans="1:8">
      <c r="A2" s="68" t="s">
        <v>426</v>
      </c>
      <c r="B2" s="68"/>
      <c r="C2" s="68"/>
      <c r="D2" s="68"/>
      <c r="E2" s="68"/>
      <c r="F2" s="68"/>
      <c r="G2" s="68"/>
      <c r="H2" s="68"/>
    </row>
    <row r="3" ht="24.15" customHeight="1" spans="1:8">
      <c r="A3" s="59" t="s">
        <v>34</v>
      </c>
      <c r="B3" s="59"/>
      <c r="C3" s="59"/>
      <c r="D3" s="59"/>
      <c r="E3" s="59"/>
      <c r="F3" s="59"/>
      <c r="G3" s="59"/>
      <c r="H3" s="67" t="s">
        <v>35</v>
      </c>
    </row>
    <row r="4" ht="19.8" customHeight="1" spans="1:8">
      <c r="A4" s="60" t="s">
        <v>163</v>
      </c>
      <c r="B4" s="60" t="s">
        <v>164</v>
      </c>
      <c r="C4" s="60" t="s">
        <v>140</v>
      </c>
      <c r="D4" s="60" t="s">
        <v>427</v>
      </c>
      <c r="E4" s="60"/>
      <c r="F4" s="60"/>
      <c r="G4" s="60"/>
      <c r="H4" s="60" t="s">
        <v>166</v>
      </c>
    </row>
    <row r="5" ht="23.25" customHeight="1" spans="1:8">
      <c r="A5" s="60"/>
      <c r="B5" s="60"/>
      <c r="C5" s="60"/>
      <c r="D5" s="60" t="s">
        <v>142</v>
      </c>
      <c r="E5" s="60" t="s">
        <v>258</v>
      </c>
      <c r="F5" s="60"/>
      <c r="G5" s="60" t="s">
        <v>259</v>
      </c>
      <c r="H5" s="60"/>
    </row>
    <row r="6" ht="23.25" customHeight="1" spans="1:8">
      <c r="A6" s="60"/>
      <c r="B6" s="60"/>
      <c r="C6" s="60"/>
      <c r="D6" s="60"/>
      <c r="E6" s="60" t="s">
        <v>236</v>
      </c>
      <c r="F6" s="60" t="s">
        <v>228</v>
      </c>
      <c r="G6" s="60"/>
      <c r="H6" s="60"/>
    </row>
    <row r="7" ht="22.8" customHeight="1" spans="1:8">
      <c r="A7" s="63"/>
      <c r="B7" s="69" t="s">
        <v>140</v>
      </c>
      <c r="C7" s="62">
        <v>0</v>
      </c>
      <c r="D7" s="62"/>
      <c r="E7" s="62"/>
      <c r="F7" s="62"/>
      <c r="G7" s="62"/>
      <c r="H7" s="62"/>
    </row>
    <row r="8" ht="22.8" customHeight="1" spans="1:8">
      <c r="A8" s="61"/>
      <c r="B8" s="61"/>
      <c r="C8" s="62">
        <v>0</v>
      </c>
      <c r="D8" s="62">
        <v>0</v>
      </c>
      <c r="E8" s="62">
        <v>0</v>
      </c>
      <c r="F8" s="62">
        <v>0</v>
      </c>
      <c r="G8" s="62">
        <v>0</v>
      </c>
      <c r="H8" s="62">
        <v>0</v>
      </c>
    </row>
    <row r="9" ht="22.8" customHeight="1" spans="1:8">
      <c r="A9" s="71"/>
      <c r="B9" s="71"/>
      <c r="C9" s="62"/>
      <c r="D9" s="62"/>
      <c r="E9" s="62"/>
      <c r="F9" s="62"/>
      <c r="G9" s="62"/>
      <c r="H9" s="62"/>
    </row>
    <row r="10" ht="22.8" customHeight="1" spans="1:8">
      <c r="A10" s="71"/>
      <c r="B10" s="71"/>
      <c r="C10" s="62"/>
      <c r="D10" s="62"/>
      <c r="E10" s="62"/>
      <c r="F10" s="62"/>
      <c r="G10" s="62"/>
      <c r="H10" s="62"/>
    </row>
    <row r="11" ht="22.8" customHeight="1" spans="1:8">
      <c r="A11" s="71"/>
      <c r="B11" s="71"/>
      <c r="C11" s="62"/>
      <c r="D11" s="62"/>
      <c r="E11" s="62"/>
      <c r="F11" s="62"/>
      <c r="G11" s="62"/>
      <c r="H11" s="62"/>
    </row>
    <row r="12" ht="22.8" customHeight="1" spans="1:8">
      <c r="A12" s="70"/>
      <c r="B12" s="70"/>
      <c r="C12" s="65"/>
      <c r="D12" s="65"/>
      <c r="E12" s="72"/>
      <c r="F12" s="72"/>
      <c r="G12" s="72"/>
      <c r="H12" s="72"/>
    </row>
    <row r="13" ht="16.35" customHeight="1" spans="1:6">
      <c r="A13" s="73" t="s">
        <v>428</v>
      </c>
      <c r="B13" s="73"/>
      <c r="C13" s="73"/>
      <c r="D13" s="73"/>
      <c r="E13" s="73"/>
      <c r="F13" s="73"/>
    </row>
    <row r="14" ht="16.35" customHeight="1" spans="1:6">
      <c r="A14" s="73"/>
      <c r="B14" s="73"/>
      <c r="C14" s="73"/>
      <c r="D14" s="73"/>
      <c r="E14" s="73"/>
      <c r="F14" s="73"/>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E18" sqref="E18"/>
    </sheetView>
  </sheetViews>
  <sheetFormatPr defaultColWidth="10" defaultRowHeight="13.5" outlineLevelCol="7"/>
  <cols>
    <col min="1" max="1" width="11.2743362831858" customWidth="1"/>
    <col min="2" max="2" width="25.3805309734513" customWidth="1"/>
    <col min="3" max="3" width="15.3362831858407" customWidth="1"/>
    <col min="4" max="4" width="12.7522123893805" customWidth="1"/>
    <col min="5" max="5" width="16.4159292035398" customWidth="1"/>
    <col min="6" max="6" width="14.1150442477876" customWidth="1"/>
    <col min="7" max="8" width="17.6371681415929" customWidth="1"/>
  </cols>
  <sheetData>
    <row r="1" ht="16.35" customHeight="1" spans="1:8">
      <c r="A1" s="57"/>
      <c r="H1" s="66" t="s">
        <v>429</v>
      </c>
    </row>
    <row r="2" ht="38.8" customHeight="1" spans="1:8">
      <c r="A2" s="68" t="s">
        <v>27</v>
      </c>
      <c r="B2" s="68"/>
      <c r="C2" s="68"/>
      <c r="D2" s="68"/>
      <c r="E2" s="68"/>
      <c r="F2" s="68"/>
      <c r="G2" s="68"/>
      <c r="H2" s="68"/>
    </row>
    <row r="3" ht="24.15" customHeight="1" spans="1:8">
      <c r="A3" s="59" t="s">
        <v>34</v>
      </c>
      <c r="B3" s="59"/>
      <c r="C3" s="59"/>
      <c r="D3" s="59"/>
      <c r="E3" s="59"/>
      <c r="F3" s="59"/>
      <c r="G3" s="59"/>
      <c r="H3" s="67" t="s">
        <v>35</v>
      </c>
    </row>
    <row r="4" ht="20.7" customHeight="1" spans="1:8">
      <c r="A4" s="60" t="s">
        <v>163</v>
      </c>
      <c r="B4" s="60" t="s">
        <v>164</v>
      </c>
      <c r="C4" s="60" t="s">
        <v>140</v>
      </c>
      <c r="D4" s="60" t="s">
        <v>430</v>
      </c>
      <c r="E4" s="60"/>
      <c r="F4" s="60"/>
      <c r="G4" s="60"/>
      <c r="H4" s="60" t="s">
        <v>166</v>
      </c>
    </row>
    <row r="5" ht="18.95" customHeight="1" spans="1:8">
      <c r="A5" s="60"/>
      <c r="B5" s="60"/>
      <c r="C5" s="60"/>
      <c r="D5" s="60" t="s">
        <v>142</v>
      </c>
      <c r="E5" s="60" t="s">
        <v>258</v>
      </c>
      <c r="F5" s="60"/>
      <c r="G5" s="60" t="s">
        <v>259</v>
      </c>
      <c r="H5" s="60"/>
    </row>
    <row r="6" ht="24.15" customHeight="1" spans="1:8">
      <c r="A6" s="60"/>
      <c r="B6" s="60"/>
      <c r="C6" s="60"/>
      <c r="D6" s="60"/>
      <c r="E6" s="60" t="s">
        <v>236</v>
      </c>
      <c r="F6" s="60" t="s">
        <v>228</v>
      </c>
      <c r="G6" s="60"/>
      <c r="H6" s="60"/>
    </row>
    <row r="7" ht="22.8" customHeight="1" spans="1:8">
      <c r="A7" s="63"/>
      <c r="B7" s="69" t="s">
        <v>140</v>
      </c>
      <c r="C7" s="62">
        <v>0</v>
      </c>
      <c r="D7" s="62"/>
      <c r="E7" s="62"/>
      <c r="F7" s="62"/>
      <c r="G7" s="62"/>
      <c r="H7" s="62"/>
    </row>
    <row r="8" ht="22.8" customHeight="1" spans="1:8">
      <c r="A8" s="61"/>
      <c r="B8" s="61"/>
      <c r="C8" s="62">
        <v>0</v>
      </c>
      <c r="D8" s="62">
        <v>0</v>
      </c>
      <c r="E8" s="62">
        <v>0</v>
      </c>
      <c r="F8" s="62">
        <v>0</v>
      </c>
      <c r="G8" s="62">
        <v>0</v>
      </c>
      <c r="H8" s="62">
        <v>0</v>
      </c>
    </row>
    <row r="9" ht="22.8" customHeight="1" spans="1:8">
      <c r="A9" s="71"/>
      <c r="B9" s="71"/>
      <c r="C9" s="62"/>
      <c r="D9" s="62"/>
      <c r="E9" s="62"/>
      <c r="F9" s="62"/>
      <c r="G9" s="62"/>
      <c r="H9" s="62"/>
    </row>
    <row r="10" ht="22.8" customHeight="1" spans="1:8">
      <c r="A10" s="71"/>
      <c r="B10" s="71"/>
      <c r="C10" s="62"/>
      <c r="D10" s="62"/>
      <c r="E10" s="62"/>
      <c r="F10" s="62"/>
      <c r="G10" s="62"/>
      <c r="H10" s="62"/>
    </row>
    <row r="11" ht="22.8" customHeight="1" spans="1:8">
      <c r="A11" s="71"/>
      <c r="B11" s="71"/>
      <c r="C11" s="62"/>
      <c r="D11" s="62"/>
      <c r="E11" s="62"/>
      <c r="F11" s="62"/>
      <c r="G11" s="62"/>
      <c r="H11" s="62"/>
    </row>
    <row r="12" ht="22.8" customHeight="1" spans="1:8">
      <c r="A12" s="70"/>
      <c r="B12" s="70"/>
      <c r="C12" s="65"/>
      <c r="D12" s="65"/>
      <c r="E12" s="72"/>
      <c r="F12" s="72"/>
      <c r="G12" s="72"/>
      <c r="H12" s="72"/>
    </row>
    <row r="13" ht="16.35" customHeight="1" spans="1:6">
      <c r="A13" s="73" t="s">
        <v>431</v>
      </c>
      <c r="B13" s="73"/>
      <c r="C13" s="73"/>
      <c r="D13" s="73"/>
      <c r="E13" s="73"/>
      <c r="F13" s="73"/>
    </row>
    <row r="14" ht="16.35" customHeight="1" spans="1:6">
      <c r="A14" s="73"/>
      <c r="B14" s="73"/>
      <c r="C14" s="73"/>
      <c r="D14" s="73"/>
      <c r="E14" s="73"/>
      <c r="F14" s="73"/>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G16" sqref="G16"/>
    </sheetView>
  </sheetViews>
  <sheetFormatPr defaultColWidth="10" defaultRowHeight="13.5"/>
  <cols>
    <col min="1" max="1" width="10.0353982300885" customWidth="1"/>
    <col min="2" max="2" width="21.716814159292" customWidth="1"/>
    <col min="3" max="3" width="13.2920353982301" customWidth="1"/>
    <col min="4" max="5" width="7.7787610619469" customWidth="1"/>
    <col min="6" max="14" width="7.69026548672566" customWidth="1"/>
    <col min="15" max="17" width="9.76991150442478" customWidth="1"/>
  </cols>
  <sheetData>
    <row r="1" ht="16.35" customHeight="1" spans="1:14">
      <c r="A1" s="57"/>
      <c r="M1" s="66" t="s">
        <v>432</v>
      </c>
      <c r="N1" s="66"/>
    </row>
    <row r="2" ht="45.7" customHeight="1" spans="1:14">
      <c r="A2" s="68" t="s">
        <v>28</v>
      </c>
      <c r="B2" s="68"/>
      <c r="C2" s="68"/>
      <c r="D2" s="68"/>
      <c r="E2" s="68"/>
      <c r="F2" s="68"/>
      <c r="G2" s="68"/>
      <c r="H2" s="68"/>
      <c r="I2" s="68"/>
      <c r="J2" s="68"/>
      <c r="K2" s="68"/>
      <c r="L2" s="68"/>
      <c r="M2" s="68"/>
      <c r="N2" s="68"/>
    </row>
    <row r="3" ht="18.1" customHeight="1" spans="1:14">
      <c r="A3" s="59" t="s">
        <v>34</v>
      </c>
      <c r="B3" s="59"/>
      <c r="C3" s="59"/>
      <c r="D3" s="59"/>
      <c r="E3" s="59"/>
      <c r="F3" s="59"/>
      <c r="G3" s="59"/>
      <c r="H3" s="59"/>
      <c r="I3" s="59"/>
      <c r="J3" s="59"/>
      <c r="K3" s="59"/>
      <c r="L3" s="59"/>
      <c r="M3" s="67" t="s">
        <v>35</v>
      </c>
      <c r="N3" s="67"/>
    </row>
    <row r="4" ht="26.05" customHeight="1" spans="1:14">
      <c r="A4" s="60" t="s">
        <v>217</v>
      </c>
      <c r="B4" s="60" t="s">
        <v>433</v>
      </c>
      <c r="C4" s="60" t="s">
        <v>434</v>
      </c>
      <c r="D4" s="60"/>
      <c r="E4" s="60"/>
      <c r="F4" s="60"/>
      <c r="G4" s="60"/>
      <c r="H4" s="60"/>
      <c r="I4" s="60"/>
      <c r="J4" s="60"/>
      <c r="K4" s="60"/>
      <c r="L4" s="60"/>
      <c r="M4" s="60" t="s">
        <v>435</v>
      </c>
      <c r="N4" s="60"/>
    </row>
    <row r="5" ht="31.9" customHeight="1" spans="1:14">
      <c r="A5" s="60"/>
      <c r="B5" s="60"/>
      <c r="C5" s="60" t="s">
        <v>436</v>
      </c>
      <c r="D5" s="60" t="s">
        <v>143</v>
      </c>
      <c r="E5" s="60"/>
      <c r="F5" s="60"/>
      <c r="G5" s="60"/>
      <c r="H5" s="60"/>
      <c r="I5" s="60"/>
      <c r="J5" s="60" t="s">
        <v>437</v>
      </c>
      <c r="K5" s="60" t="s">
        <v>145</v>
      </c>
      <c r="L5" s="60" t="s">
        <v>146</v>
      </c>
      <c r="M5" s="60" t="s">
        <v>438</v>
      </c>
      <c r="N5" s="60" t="s">
        <v>439</v>
      </c>
    </row>
    <row r="6" ht="44.85" customHeight="1" spans="1:14">
      <c r="A6" s="60"/>
      <c r="B6" s="60"/>
      <c r="C6" s="60"/>
      <c r="D6" s="60" t="s">
        <v>440</v>
      </c>
      <c r="E6" s="60" t="s">
        <v>441</v>
      </c>
      <c r="F6" s="60" t="s">
        <v>442</v>
      </c>
      <c r="G6" s="60" t="s">
        <v>443</v>
      </c>
      <c r="H6" s="60" t="s">
        <v>444</v>
      </c>
      <c r="I6" s="60" t="s">
        <v>445</v>
      </c>
      <c r="J6" s="60"/>
      <c r="K6" s="60"/>
      <c r="L6" s="60"/>
      <c r="M6" s="60"/>
      <c r="N6" s="60"/>
    </row>
    <row r="7" ht="22.8" customHeight="1" spans="1:14">
      <c r="A7" s="63"/>
      <c r="B7" s="69" t="s">
        <v>140</v>
      </c>
      <c r="C7" s="62">
        <v>1549</v>
      </c>
      <c r="D7" s="62">
        <v>1549</v>
      </c>
      <c r="E7" s="62">
        <v>1549</v>
      </c>
      <c r="F7" s="62"/>
      <c r="G7" s="62"/>
      <c r="H7" s="62"/>
      <c r="I7" s="62"/>
      <c r="J7" s="62"/>
      <c r="K7" s="62"/>
      <c r="L7" s="62"/>
      <c r="M7" s="62">
        <v>1549</v>
      </c>
      <c r="N7" s="63"/>
    </row>
    <row r="8" ht="22.8" customHeight="1" spans="1:14">
      <c r="A8" s="61" t="s">
        <v>158</v>
      </c>
      <c r="B8" s="61" t="s">
        <v>3</v>
      </c>
      <c r="C8" s="62">
        <v>1549</v>
      </c>
      <c r="D8" s="62">
        <v>1549</v>
      </c>
      <c r="E8" s="62">
        <v>1549</v>
      </c>
      <c r="F8" s="62">
        <v>0</v>
      </c>
      <c r="G8" s="62">
        <v>0</v>
      </c>
      <c r="H8" s="62">
        <v>0</v>
      </c>
      <c r="I8" s="62">
        <v>0</v>
      </c>
      <c r="J8" s="62">
        <v>0</v>
      </c>
      <c r="K8" s="62">
        <v>0</v>
      </c>
      <c r="L8" s="62">
        <v>0</v>
      </c>
      <c r="M8" s="62">
        <v>1549</v>
      </c>
      <c r="N8" s="63"/>
    </row>
    <row r="9" ht="22.8" customHeight="1" spans="1:14">
      <c r="A9" s="70" t="s">
        <v>446</v>
      </c>
      <c r="B9" s="70" t="s">
        <v>447</v>
      </c>
      <c r="C9" s="65">
        <v>770</v>
      </c>
      <c r="D9" s="65">
        <v>770</v>
      </c>
      <c r="E9" s="65">
        <v>770</v>
      </c>
      <c r="F9" s="65"/>
      <c r="G9" s="65"/>
      <c r="H9" s="65"/>
      <c r="I9" s="65"/>
      <c r="J9" s="65"/>
      <c r="K9" s="65"/>
      <c r="L9" s="65"/>
      <c r="M9" s="65">
        <v>770</v>
      </c>
      <c r="N9" s="64"/>
    </row>
    <row r="10" ht="22.8" customHeight="1" spans="1:14">
      <c r="A10" s="70" t="s">
        <v>446</v>
      </c>
      <c r="B10" s="70" t="s">
        <v>448</v>
      </c>
      <c r="C10" s="65">
        <v>548</v>
      </c>
      <c r="D10" s="65">
        <v>548</v>
      </c>
      <c r="E10" s="65">
        <v>548</v>
      </c>
      <c r="F10" s="65"/>
      <c r="G10" s="65"/>
      <c r="H10" s="65"/>
      <c r="I10" s="65"/>
      <c r="J10" s="65"/>
      <c r="K10" s="65"/>
      <c r="L10" s="65"/>
      <c r="M10" s="65">
        <v>548</v>
      </c>
      <c r="N10" s="64"/>
    </row>
    <row r="11" ht="22.8" customHeight="1" spans="1:14">
      <c r="A11" s="70" t="s">
        <v>446</v>
      </c>
      <c r="B11" s="70" t="s">
        <v>449</v>
      </c>
      <c r="C11" s="65">
        <v>231</v>
      </c>
      <c r="D11" s="65">
        <v>231</v>
      </c>
      <c r="E11" s="65">
        <v>231</v>
      </c>
      <c r="F11" s="65"/>
      <c r="G11" s="65"/>
      <c r="H11" s="65"/>
      <c r="I11" s="65"/>
      <c r="J11" s="65"/>
      <c r="K11" s="65"/>
      <c r="L11" s="65"/>
      <c r="M11" s="65">
        <v>231</v>
      </c>
      <c r="N11" s="64"/>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5"/>
  <sheetViews>
    <sheetView workbookViewId="0">
      <pane ySplit="5" topLeftCell="A6" activePane="bottomLeft" state="frozen"/>
      <selection/>
      <selection pane="bottomLeft" activeCell="G42" sqref="G42"/>
    </sheetView>
  </sheetViews>
  <sheetFormatPr defaultColWidth="10" defaultRowHeight="13.5"/>
  <cols>
    <col min="1" max="1" width="6.78761061946903" customWidth="1"/>
    <col min="2" max="2" width="15.0619469026549" customWidth="1"/>
    <col min="3" max="3" width="8.54867256637168" customWidth="1"/>
    <col min="4" max="4" width="12.212389380531" customWidth="1"/>
    <col min="5" max="5" width="8.41592920353982" customWidth="1"/>
    <col min="6" max="6" width="8.54867256637168" customWidth="1"/>
    <col min="7" max="7" width="11.9469026548673" customWidth="1"/>
    <col min="8" max="8" width="21.5752212389381" customWidth="1"/>
    <col min="9" max="9" width="11.1327433628319" customWidth="1"/>
    <col min="10" max="10" width="11.5398230088496" customWidth="1"/>
    <col min="11" max="11" width="9.2212389380531" customWidth="1"/>
    <col min="12" max="12" width="9.76991150442478" customWidth="1"/>
    <col min="13" max="13" width="15.2035398230088" customWidth="1"/>
    <col min="14" max="17" width="9.76991150442478" customWidth="1"/>
  </cols>
  <sheetData>
    <row r="1" ht="16.35" customHeight="1" spans="1:13">
      <c r="A1" s="57"/>
      <c r="B1" s="57"/>
      <c r="C1" s="57"/>
      <c r="D1" s="57"/>
      <c r="E1" s="57"/>
      <c r="F1" s="57"/>
      <c r="G1" s="57"/>
      <c r="H1" s="57"/>
      <c r="I1" s="57"/>
      <c r="J1" s="57"/>
      <c r="K1" s="57"/>
      <c r="L1" s="57"/>
      <c r="M1" s="66" t="s">
        <v>450</v>
      </c>
    </row>
    <row r="2" ht="37.95" customHeight="1" spans="1:13">
      <c r="A2" s="57"/>
      <c r="B2" s="57"/>
      <c r="C2" s="58" t="s">
        <v>29</v>
      </c>
      <c r="D2" s="58"/>
      <c r="E2" s="58"/>
      <c r="F2" s="58"/>
      <c r="G2" s="58"/>
      <c r="H2" s="58"/>
      <c r="I2" s="58"/>
      <c r="J2" s="58"/>
      <c r="K2" s="58"/>
      <c r="L2" s="58"/>
      <c r="M2" s="58"/>
    </row>
    <row r="3" ht="21.55" customHeight="1" spans="1:13">
      <c r="A3" s="59" t="s">
        <v>34</v>
      </c>
      <c r="B3" s="59"/>
      <c r="C3" s="59"/>
      <c r="D3" s="59"/>
      <c r="E3" s="59"/>
      <c r="F3" s="59"/>
      <c r="G3" s="59"/>
      <c r="H3" s="59"/>
      <c r="I3" s="59"/>
      <c r="J3" s="59"/>
      <c r="K3" s="59"/>
      <c r="L3" s="67" t="s">
        <v>35</v>
      </c>
      <c r="M3" s="67"/>
    </row>
    <row r="4" ht="33.6" customHeight="1" spans="1:13">
      <c r="A4" s="60" t="s">
        <v>217</v>
      </c>
      <c r="B4" s="60" t="s">
        <v>451</v>
      </c>
      <c r="C4" s="60" t="s">
        <v>452</v>
      </c>
      <c r="D4" s="60" t="s">
        <v>453</v>
      </c>
      <c r="E4" s="60" t="s">
        <v>454</v>
      </c>
      <c r="F4" s="60"/>
      <c r="G4" s="60"/>
      <c r="H4" s="60"/>
      <c r="I4" s="60"/>
      <c r="J4" s="60"/>
      <c r="K4" s="60"/>
      <c r="L4" s="60"/>
      <c r="M4" s="60"/>
    </row>
    <row r="5" ht="36.2" customHeight="1" spans="1:13">
      <c r="A5" s="60"/>
      <c r="B5" s="60"/>
      <c r="C5" s="60"/>
      <c r="D5" s="60"/>
      <c r="E5" s="60" t="s">
        <v>455</v>
      </c>
      <c r="F5" s="60" t="s">
        <v>456</v>
      </c>
      <c r="G5" s="60" t="s">
        <v>457</v>
      </c>
      <c r="H5" s="60" t="s">
        <v>458</v>
      </c>
      <c r="I5" s="60" t="s">
        <v>459</v>
      </c>
      <c r="J5" s="60" t="s">
        <v>460</v>
      </c>
      <c r="K5" s="60" t="s">
        <v>461</v>
      </c>
      <c r="L5" s="60" t="s">
        <v>462</v>
      </c>
      <c r="M5" s="60" t="s">
        <v>463</v>
      </c>
    </row>
    <row r="6" ht="28.45" customHeight="1" spans="1:13">
      <c r="A6" s="61" t="s">
        <v>464</v>
      </c>
      <c r="B6" s="61" t="s">
        <v>465</v>
      </c>
      <c r="C6" s="62">
        <v>1549</v>
      </c>
      <c r="D6" s="63"/>
      <c r="E6" s="63"/>
      <c r="F6" s="63"/>
      <c r="G6" s="63"/>
      <c r="H6" s="63"/>
      <c r="I6" s="63"/>
      <c r="J6" s="63"/>
      <c r="K6" s="63"/>
      <c r="L6" s="63"/>
      <c r="M6" s="63"/>
    </row>
    <row r="7" ht="43.1" customHeight="1" spans="1:13">
      <c r="A7" s="64" t="s">
        <v>159</v>
      </c>
      <c r="B7" s="64" t="s">
        <v>466</v>
      </c>
      <c r="C7" s="65">
        <v>770</v>
      </c>
      <c r="D7" s="64" t="s">
        <v>467</v>
      </c>
      <c r="E7" s="63" t="s">
        <v>468</v>
      </c>
      <c r="F7" s="64" t="s">
        <v>469</v>
      </c>
      <c r="G7" s="64" t="s">
        <v>470</v>
      </c>
      <c r="H7" s="64" t="s">
        <v>471</v>
      </c>
      <c r="I7" s="64" t="s">
        <v>472</v>
      </c>
      <c r="J7" s="64" t="s">
        <v>473</v>
      </c>
      <c r="K7" s="64" t="s">
        <v>472</v>
      </c>
      <c r="L7" s="64" t="s">
        <v>474</v>
      </c>
      <c r="M7" s="64"/>
    </row>
    <row r="8" ht="43.1" customHeight="1" spans="1:13">
      <c r="A8" s="64"/>
      <c r="B8" s="64"/>
      <c r="C8" s="65"/>
      <c r="D8" s="64"/>
      <c r="E8" s="63"/>
      <c r="F8" s="64" t="s">
        <v>475</v>
      </c>
      <c r="G8" s="64" t="s">
        <v>476</v>
      </c>
      <c r="H8" s="64" t="s">
        <v>477</v>
      </c>
      <c r="I8" s="64" t="s">
        <v>477</v>
      </c>
      <c r="J8" s="64" t="s">
        <v>473</v>
      </c>
      <c r="K8" s="64" t="s">
        <v>477</v>
      </c>
      <c r="L8" s="64" t="s">
        <v>474</v>
      </c>
      <c r="M8" s="64"/>
    </row>
    <row r="9" ht="43.1" customHeight="1" spans="1:13">
      <c r="A9" s="64"/>
      <c r="B9" s="64"/>
      <c r="C9" s="65"/>
      <c r="D9" s="64"/>
      <c r="E9" s="63" t="s">
        <v>478</v>
      </c>
      <c r="F9" s="64" t="s">
        <v>479</v>
      </c>
      <c r="G9" s="64" t="s">
        <v>480</v>
      </c>
      <c r="H9" s="64" t="s">
        <v>481</v>
      </c>
      <c r="I9" s="64" t="s">
        <v>481</v>
      </c>
      <c r="J9" s="64" t="s">
        <v>473</v>
      </c>
      <c r="K9" s="64" t="s">
        <v>481</v>
      </c>
      <c r="L9" s="64" t="s">
        <v>482</v>
      </c>
      <c r="M9" s="64"/>
    </row>
    <row r="10" ht="43.1" customHeight="1" spans="1:13">
      <c r="A10" s="64"/>
      <c r="B10" s="64"/>
      <c r="C10" s="65"/>
      <c r="D10" s="64"/>
      <c r="E10" s="63"/>
      <c r="F10" s="64" t="s">
        <v>483</v>
      </c>
      <c r="G10" s="64" t="s">
        <v>484</v>
      </c>
      <c r="H10" s="64" t="s">
        <v>485</v>
      </c>
      <c r="I10" s="64" t="s">
        <v>485</v>
      </c>
      <c r="J10" s="64" t="s">
        <v>473</v>
      </c>
      <c r="K10" s="64" t="s">
        <v>485</v>
      </c>
      <c r="L10" s="64" t="s">
        <v>482</v>
      </c>
      <c r="M10" s="64"/>
    </row>
    <row r="11" ht="43.1" customHeight="1" spans="1:13">
      <c r="A11" s="64"/>
      <c r="B11" s="64"/>
      <c r="C11" s="65"/>
      <c r="D11" s="64"/>
      <c r="E11" s="63"/>
      <c r="F11" s="64" t="s">
        <v>486</v>
      </c>
      <c r="G11" s="64" t="s">
        <v>487</v>
      </c>
      <c r="H11" s="64" t="s">
        <v>488</v>
      </c>
      <c r="I11" s="64" t="s">
        <v>488</v>
      </c>
      <c r="J11" s="64" t="s">
        <v>473</v>
      </c>
      <c r="K11" s="64" t="s">
        <v>488</v>
      </c>
      <c r="L11" s="64" t="s">
        <v>482</v>
      </c>
      <c r="M11" s="64"/>
    </row>
    <row r="12" ht="43.1" customHeight="1" spans="1:13">
      <c r="A12" s="64"/>
      <c r="B12" s="64"/>
      <c r="C12" s="65"/>
      <c r="D12" s="64"/>
      <c r="E12" s="63" t="s">
        <v>489</v>
      </c>
      <c r="F12" s="64" t="s">
        <v>490</v>
      </c>
      <c r="G12" s="64" t="s">
        <v>491</v>
      </c>
      <c r="H12" s="64" t="s">
        <v>492</v>
      </c>
      <c r="I12" s="64" t="s">
        <v>493</v>
      </c>
      <c r="J12" s="64" t="s">
        <v>473</v>
      </c>
      <c r="K12" s="64" t="s">
        <v>492</v>
      </c>
      <c r="L12" s="64" t="s">
        <v>482</v>
      </c>
      <c r="M12" s="64"/>
    </row>
    <row r="13" ht="43.1" customHeight="1" spans="1:13">
      <c r="A13" s="64"/>
      <c r="B13" s="64"/>
      <c r="C13" s="65"/>
      <c r="D13" s="64"/>
      <c r="E13" s="63" t="s">
        <v>494</v>
      </c>
      <c r="F13" s="64" t="s">
        <v>495</v>
      </c>
      <c r="G13" s="64" t="s">
        <v>496</v>
      </c>
      <c r="H13" s="64" t="s">
        <v>497</v>
      </c>
      <c r="I13" s="64" t="s">
        <v>498</v>
      </c>
      <c r="J13" s="64" t="s">
        <v>473</v>
      </c>
      <c r="K13" s="64" t="s">
        <v>498</v>
      </c>
      <c r="L13" s="64" t="s">
        <v>474</v>
      </c>
      <c r="M13" s="64"/>
    </row>
    <row r="14" ht="43.1" customHeight="1" spans="1:13">
      <c r="A14" s="64"/>
      <c r="B14" s="64"/>
      <c r="C14" s="65"/>
      <c r="D14" s="64"/>
      <c r="E14" s="63"/>
      <c r="F14" s="64" t="s">
        <v>499</v>
      </c>
      <c r="G14" s="64" t="s">
        <v>500</v>
      </c>
      <c r="H14" s="64" t="s">
        <v>497</v>
      </c>
      <c r="I14" s="64" t="s">
        <v>498</v>
      </c>
      <c r="J14" s="64" t="s">
        <v>473</v>
      </c>
      <c r="K14" s="64" t="s">
        <v>498</v>
      </c>
      <c r="L14" s="64" t="s">
        <v>474</v>
      </c>
      <c r="M14" s="64"/>
    </row>
    <row r="15" ht="43.1" customHeight="1" spans="1:13">
      <c r="A15" s="64"/>
      <c r="B15" s="64"/>
      <c r="C15" s="65"/>
      <c r="D15" s="64"/>
      <c r="E15" s="63"/>
      <c r="F15" s="64" t="s">
        <v>501</v>
      </c>
      <c r="G15" s="64" t="s">
        <v>502</v>
      </c>
      <c r="H15" s="64" t="s">
        <v>503</v>
      </c>
      <c r="I15" s="64" t="s">
        <v>503</v>
      </c>
      <c r="J15" s="64" t="s">
        <v>473</v>
      </c>
      <c r="K15" s="64" t="s">
        <v>504</v>
      </c>
      <c r="L15" s="64" t="s">
        <v>482</v>
      </c>
      <c r="M15" s="64"/>
    </row>
    <row r="16" ht="43.1" customHeight="1" spans="1:13">
      <c r="A16" s="64" t="s">
        <v>159</v>
      </c>
      <c r="B16" s="64" t="s">
        <v>505</v>
      </c>
      <c r="C16" s="65">
        <v>548</v>
      </c>
      <c r="D16" s="64" t="s">
        <v>506</v>
      </c>
      <c r="E16" s="63" t="s">
        <v>478</v>
      </c>
      <c r="F16" s="64" t="s">
        <v>483</v>
      </c>
      <c r="G16" s="64" t="s">
        <v>507</v>
      </c>
      <c r="H16" s="64" t="s">
        <v>508</v>
      </c>
      <c r="I16" s="64" t="s">
        <v>509</v>
      </c>
      <c r="J16" s="64" t="s">
        <v>473</v>
      </c>
      <c r="K16" s="64" t="s">
        <v>510</v>
      </c>
      <c r="L16" s="64" t="s">
        <v>482</v>
      </c>
      <c r="M16" s="64"/>
    </row>
    <row r="17" ht="43.1" customHeight="1" spans="1:13">
      <c r="A17" s="64"/>
      <c r="B17" s="64"/>
      <c r="C17" s="65"/>
      <c r="D17" s="64"/>
      <c r="E17" s="63"/>
      <c r="F17" s="64" t="s">
        <v>479</v>
      </c>
      <c r="G17" s="64" t="s">
        <v>511</v>
      </c>
      <c r="H17" s="64" t="s">
        <v>512</v>
      </c>
      <c r="I17" s="64" t="s">
        <v>513</v>
      </c>
      <c r="J17" s="64" t="s">
        <v>473</v>
      </c>
      <c r="K17" s="64" t="s">
        <v>514</v>
      </c>
      <c r="L17" s="64" t="s">
        <v>482</v>
      </c>
      <c r="M17" s="64"/>
    </row>
    <row r="18" ht="50" customHeight="1" spans="1:13">
      <c r="A18" s="64"/>
      <c r="B18" s="64"/>
      <c r="C18" s="65"/>
      <c r="D18" s="64"/>
      <c r="E18" s="63"/>
      <c r="F18" s="64" t="s">
        <v>486</v>
      </c>
      <c r="G18" s="64" t="s">
        <v>515</v>
      </c>
      <c r="H18" s="64" t="s">
        <v>516</v>
      </c>
      <c r="I18" s="64" t="s">
        <v>517</v>
      </c>
      <c r="J18" s="64" t="s">
        <v>473</v>
      </c>
      <c r="K18" s="64" t="s">
        <v>518</v>
      </c>
      <c r="L18" s="64" t="s">
        <v>482</v>
      </c>
      <c r="M18" s="64"/>
    </row>
    <row r="19" ht="43.1" customHeight="1" spans="1:13">
      <c r="A19" s="64"/>
      <c r="B19" s="64"/>
      <c r="C19" s="65"/>
      <c r="D19" s="64"/>
      <c r="E19" s="63" t="s">
        <v>489</v>
      </c>
      <c r="F19" s="64" t="s">
        <v>490</v>
      </c>
      <c r="G19" s="64" t="s">
        <v>491</v>
      </c>
      <c r="H19" s="64" t="s">
        <v>492</v>
      </c>
      <c r="I19" s="64" t="s">
        <v>493</v>
      </c>
      <c r="J19" s="64" t="s">
        <v>473</v>
      </c>
      <c r="K19" s="64" t="s">
        <v>492</v>
      </c>
      <c r="L19" s="64" t="s">
        <v>482</v>
      </c>
      <c r="M19" s="64"/>
    </row>
    <row r="20" ht="43.1" customHeight="1" spans="1:13">
      <c r="A20" s="64"/>
      <c r="B20" s="64"/>
      <c r="C20" s="65"/>
      <c r="D20" s="64"/>
      <c r="E20" s="63" t="s">
        <v>468</v>
      </c>
      <c r="F20" s="64" t="s">
        <v>469</v>
      </c>
      <c r="G20" s="64" t="s">
        <v>470</v>
      </c>
      <c r="H20" s="64" t="s">
        <v>471</v>
      </c>
      <c r="I20" s="64" t="s">
        <v>472</v>
      </c>
      <c r="J20" s="64" t="s">
        <v>473</v>
      </c>
      <c r="K20" s="64" t="s">
        <v>472</v>
      </c>
      <c r="L20" s="64" t="s">
        <v>474</v>
      </c>
      <c r="M20" s="64"/>
    </row>
    <row r="21" ht="43.1" customHeight="1" spans="1:13">
      <c r="A21" s="64"/>
      <c r="B21" s="64"/>
      <c r="C21" s="65"/>
      <c r="D21" s="64"/>
      <c r="E21" s="63"/>
      <c r="F21" s="64" t="s">
        <v>475</v>
      </c>
      <c r="G21" s="64" t="s">
        <v>519</v>
      </c>
      <c r="H21" s="64" t="s">
        <v>520</v>
      </c>
      <c r="I21" s="64" t="s">
        <v>520</v>
      </c>
      <c r="J21" s="64" t="s">
        <v>473</v>
      </c>
      <c r="K21" s="64" t="s">
        <v>520</v>
      </c>
      <c r="L21" s="64" t="s">
        <v>474</v>
      </c>
      <c r="M21" s="64"/>
    </row>
    <row r="22" ht="43.1" customHeight="1" spans="1:13">
      <c r="A22" s="64"/>
      <c r="B22" s="64"/>
      <c r="C22" s="65"/>
      <c r="D22" s="64"/>
      <c r="E22" s="63"/>
      <c r="F22" s="64" t="s">
        <v>521</v>
      </c>
      <c r="G22" s="64" t="s">
        <v>522</v>
      </c>
      <c r="H22" s="64" t="s">
        <v>522</v>
      </c>
      <c r="I22" s="64" t="s">
        <v>522</v>
      </c>
      <c r="J22" s="64" t="s">
        <v>522</v>
      </c>
      <c r="K22" s="64" t="s">
        <v>522</v>
      </c>
      <c r="L22" s="64" t="s">
        <v>522</v>
      </c>
      <c r="M22" s="64"/>
    </row>
    <row r="23" ht="43.1" customHeight="1" spans="1:13">
      <c r="A23" s="64"/>
      <c r="B23" s="64"/>
      <c r="C23" s="65"/>
      <c r="D23" s="64"/>
      <c r="E23" s="63" t="s">
        <v>494</v>
      </c>
      <c r="F23" s="64" t="s">
        <v>495</v>
      </c>
      <c r="G23" s="64" t="s">
        <v>496</v>
      </c>
      <c r="H23" s="64" t="s">
        <v>497</v>
      </c>
      <c r="I23" s="64" t="s">
        <v>498</v>
      </c>
      <c r="J23" s="64" t="s">
        <v>473</v>
      </c>
      <c r="K23" s="64" t="s">
        <v>498</v>
      </c>
      <c r="L23" s="64" t="s">
        <v>474</v>
      </c>
      <c r="M23" s="64"/>
    </row>
    <row r="24" ht="43.1" customHeight="1" spans="1:13">
      <c r="A24" s="64"/>
      <c r="B24" s="64"/>
      <c r="C24" s="65"/>
      <c r="D24" s="64"/>
      <c r="E24" s="63"/>
      <c r="F24" s="64" t="s">
        <v>499</v>
      </c>
      <c r="G24" s="64" t="s">
        <v>500</v>
      </c>
      <c r="H24" s="64" t="s">
        <v>497</v>
      </c>
      <c r="I24" s="64" t="s">
        <v>498</v>
      </c>
      <c r="J24" s="64" t="s">
        <v>473</v>
      </c>
      <c r="K24" s="64" t="s">
        <v>498</v>
      </c>
      <c r="L24" s="64" t="s">
        <v>474</v>
      </c>
      <c r="M24" s="64"/>
    </row>
    <row r="25" ht="43.1" customHeight="1" spans="1:13">
      <c r="A25" s="64"/>
      <c r="B25" s="64"/>
      <c r="C25" s="65"/>
      <c r="D25" s="64"/>
      <c r="E25" s="63"/>
      <c r="F25" s="64" t="s">
        <v>501</v>
      </c>
      <c r="G25" s="64" t="s">
        <v>395</v>
      </c>
      <c r="H25" s="64" t="s">
        <v>523</v>
      </c>
      <c r="I25" s="64" t="s">
        <v>523</v>
      </c>
      <c r="J25" s="64" t="s">
        <v>473</v>
      </c>
      <c r="K25" s="64" t="s">
        <v>524</v>
      </c>
      <c r="L25" s="64" t="s">
        <v>482</v>
      </c>
      <c r="M25" s="64"/>
    </row>
    <row r="26" ht="43.1" customHeight="1" spans="1:13">
      <c r="A26" s="64" t="s">
        <v>159</v>
      </c>
      <c r="B26" s="64" t="s">
        <v>525</v>
      </c>
      <c r="C26" s="65">
        <v>231</v>
      </c>
      <c r="D26" s="64" t="s">
        <v>526</v>
      </c>
      <c r="E26" s="63" t="s">
        <v>494</v>
      </c>
      <c r="F26" s="64" t="s">
        <v>499</v>
      </c>
      <c r="G26" s="64" t="s">
        <v>500</v>
      </c>
      <c r="H26" s="64" t="s">
        <v>497</v>
      </c>
      <c r="I26" s="64" t="s">
        <v>498</v>
      </c>
      <c r="J26" s="64" t="s">
        <v>473</v>
      </c>
      <c r="K26" s="64" t="s">
        <v>498</v>
      </c>
      <c r="L26" s="64" t="s">
        <v>474</v>
      </c>
      <c r="M26" s="64"/>
    </row>
    <row r="27" ht="43.1" customHeight="1" spans="1:13">
      <c r="A27" s="64"/>
      <c r="B27" s="64"/>
      <c r="C27" s="65"/>
      <c r="D27" s="64"/>
      <c r="E27" s="63"/>
      <c r="F27" s="64" t="s">
        <v>495</v>
      </c>
      <c r="G27" s="64" t="s">
        <v>496</v>
      </c>
      <c r="H27" s="64" t="s">
        <v>497</v>
      </c>
      <c r="I27" s="64" t="s">
        <v>498</v>
      </c>
      <c r="J27" s="64" t="s">
        <v>473</v>
      </c>
      <c r="K27" s="64" t="s">
        <v>498</v>
      </c>
      <c r="L27" s="64" t="s">
        <v>474</v>
      </c>
      <c r="M27" s="64"/>
    </row>
    <row r="28" ht="43.1" customHeight="1" spans="1:13">
      <c r="A28" s="64"/>
      <c r="B28" s="64"/>
      <c r="C28" s="65"/>
      <c r="D28" s="64"/>
      <c r="E28" s="63"/>
      <c r="F28" s="64" t="s">
        <v>501</v>
      </c>
      <c r="G28" s="64" t="s">
        <v>527</v>
      </c>
      <c r="H28" s="64" t="s">
        <v>528</v>
      </c>
      <c r="I28" s="64" t="s">
        <v>528</v>
      </c>
      <c r="J28" s="64" t="s">
        <v>473</v>
      </c>
      <c r="K28" s="64" t="s">
        <v>529</v>
      </c>
      <c r="L28" s="64" t="s">
        <v>482</v>
      </c>
      <c r="M28" s="64"/>
    </row>
    <row r="29" ht="43.1" customHeight="1" spans="1:13">
      <c r="A29" s="64"/>
      <c r="B29" s="64"/>
      <c r="C29" s="65"/>
      <c r="D29" s="64"/>
      <c r="E29" s="63" t="s">
        <v>478</v>
      </c>
      <c r="F29" s="64" t="s">
        <v>486</v>
      </c>
      <c r="G29" s="64" t="s">
        <v>530</v>
      </c>
      <c r="H29" s="64" t="s">
        <v>531</v>
      </c>
      <c r="I29" s="64" t="s">
        <v>532</v>
      </c>
      <c r="J29" s="64" t="s">
        <v>473</v>
      </c>
      <c r="K29" s="64" t="s">
        <v>533</v>
      </c>
      <c r="L29" s="64" t="s">
        <v>482</v>
      </c>
      <c r="M29" s="64"/>
    </row>
    <row r="30" ht="43.1" customHeight="1" spans="1:13">
      <c r="A30" s="64"/>
      <c r="B30" s="64"/>
      <c r="C30" s="65"/>
      <c r="D30" s="64"/>
      <c r="E30" s="63"/>
      <c r="F30" s="64" t="s">
        <v>483</v>
      </c>
      <c r="G30" s="64" t="s">
        <v>534</v>
      </c>
      <c r="H30" s="64" t="s">
        <v>481</v>
      </c>
      <c r="I30" s="64" t="s">
        <v>535</v>
      </c>
      <c r="J30" s="64" t="s">
        <v>473</v>
      </c>
      <c r="K30" s="64" t="s">
        <v>536</v>
      </c>
      <c r="L30" s="64" t="s">
        <v>482</v>
      </c>
      <c r="M30" s="64"/>
    </row>
    <row r="31" ht="43.1" customHeight="1" spans="1:13">
      <c r="A31" s="64"/>
      <c r="B31" s="64"/>
      <c r="C31" s="65"/>
      <c r="D31" s="64"/>
      <c r="E31" s="63"/>
      <c r="F31" s="64" t="s">
        <v>479</v>
      </c>
      <c r="G31" s="64" t="s">
        <v>537</v>
      </c>
      <c r="H31" s="64" t="s">
        <v>537</v>
      </c>
      <c r="I31" s="64" t="s">
        <v>537</v>
      </c>
      <c r="J31" s="64" t="s">
        <v>473</v>
      </c>
      <c r="K31" s="64" t="s">
        <v>537</v>
      </c>
      <c r="L31" s="64" t="s">
        <v>482</v>
      </c>
      <c r="M31" s="64"/>
    </row>
    <row r="32" ht="43.1" customHeight="1" spans="1:13">
      <c r="A32" s="64"/>
      <c r="B32" s="64"/>
      <c r="C32" s="65"/>
      <c r="D32" s="64"/>
      <c r="E32" s="63" t="s">
        <v>489</v>
      </c>
      <c r="F32" s="64" t="s">
        <v>490</v>
      </c>
      <c r="G32" s="64" t="s">
        <v>491</v>
      </c>
      <c r="H32" s="64" t="s">
        <v>492</v>
      </c>
      <c r="I32" s="64" t="s">
        <v>493</v>
      </c>
      <c r="J32" s="64" t="s">
        <v>473</v>
      </c>
      <c r="K32" s="64" t="s">
        <v>492</v>
      </c>
      <c r="L32" s="64" t="s">
        <v>482</v>
      </c>
      <c r="M32" s="64"/>
    </row>
    <row r="33" ht="43.1" customHeight="1" spans="1:13">
      <c r="A33" s="64"/>
      <c r="B33" s="64"/>
      <c r="C33" s="65"/>
      <c r="D33" s="64"/>
      <c r="E33" s="63" t="s">
        <v>468</v>
      </c>
      <c r="F33" s="64" t="s">
        <v>521</v>
      </c>
      <c r="G33" s="64" t="s">
        <v>522</v>
      </c>
      <c r="H33" s="64" t="s">
        <v>522</v>
      </c>
      <c r="I33" s="64" t="s">
        <v>522</v>
      </c>
      <c r="J33" s="64" t="s">
        <v>522</v>
      </c>
      <c r="K33" s="64" t="s">
        <v>522</v>
      </c>
      <c r="L33" s="64" t="s">
        <v>522</v>
      </c>
      <c r="M33" s="64"/>
    </row>
    <row r="34" ht="43.1" customHeight="1" spans="1:13">
      <c r="A34" s="64"/>
      <c r="B34" s="64"/>
      <c r="C34" s="65"/>
      <c r="D34" s="64"/>
      <c r="E34" s="63"/>
      <c r="F34" s="64" t="s">
        <v>475</v>
      </c>
      <c r="G34" s="64" t="s">
        <v>538</v>
      </c>
      <c r="H34" s="64" t="s">
        <v>539</v>
      </c>
      <c r="I34" s="64" t="s">
        <v>472</v>
      </c>
      <c r="J34" s="64" t="s">
        <v>473</v>
      </c>
      <c r="K34" s="64" t="s">
        <v>472</v>
      </c>
      <c r="L34" s="64" t="s">
        <v>474</v>
      </c>
      <c r="M34" s="64"/>
    </row>
    <row r="35" ht="43.1" customHeight="1" spans="1:13">
      <c r="A35" s="64"/>
      <c r="B35" s="64"/>
      <c r="C35" s="65"/>
      <c r="D35" s="64"/>
      <c r="E35" s="63"/>
      <c r="F35" s="64" t="s">
        <v>469</v>
      </c>
      <c r="G35" s="64" t="s">
        <v>470</v>
      </c>
      <c r="H35" s="64" t="s">
        <v>471</v>
      </c>
      <c r="I35" s="64" t="s">
        <v>472</v>
      </c>
      <c r="J35" s="64" t="s">
        <v>473</v>
      </c>
      <c r="K35" s="64" t="s">
        <v>472</v>
      </c>
      <c r="L35" s="64" t="s">
        <v>474</v>
      </c>
      <c r="M35" s="64"/>
    </row>
  </sheetData>
  <mergeCells count="29">
    <mergeCell ref="C2:M2"/>
    <mergeCell ref="A3:K3"/>
    <mergeCell ref="L3:M3"/>
    <mergeCell ref="E4:M4"/>
    <mergeCell ref="A4:A5"/>
    <mergeCell ref="A7:A15"/>
    <mergeCell ref="A16:A25"/>
    <mergeCell ref="A26:A35"/>
    <mergeCell ref="B4:B5"/>
    <mergeCell ref="B7:B15"/>
    <mergeCell ref="B16:B25"/>
    <mergeCell ref="B26:B35"/>
    <mergeCell ref="C4:C5"/>
    <mergeCell ref="C7:C15"/>
    <mergeCell ref="C16:C25"/>
    <mergeCell ref="C26:C35"/>
    <mergeCell ref="D4:D5"/>
    <mergeCell ref="D7:D15"/>
    <mergeCell ref="D16:D25"/>
    <mergeCell ref="D26:D35"/>
    <mergeCell ref="E7:E8"/>
    <mergeCell ref="E9:E11"/>
    <mergeCell ref="E13:E15"/>
    <mergeCell ref="E16:E18"/>
    <mergeCell ref="E20:E22"/>
    <mergeCell ref="E23:E25"/>
    <mergeCell ref="E26:E28"/>
    <mergeCell ref="E29:E31"/>
    <mergeCell ref="E33:E3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Q16" sqref="Q16"/>
    </sheetView>
  </sheetViews>
  <sheetFormatPr defaultColWidth="10" defaultRowHeight="13.5"/>
  <cols>
    <col min="1" max="1" width="6.38053097345133" style="27" customWidth="1"/>
    <col min="2" max="2" width="16.6902654867257" style="27" customWidth="1"/>
    <col min="3" max="3" width="9.08849557522124" style="27" customWidth="1"/>
    <col min="4" max="4" width="6.23893805309735" style="27" customWidth="1"/>
    <col min="5" max="5" width="5.97345132743363" style="27" customWidth="1"/>
    <col min="6" max="6" width="6.23893805309735" style="27" customWidth="1"/>
    <col min="7" max="7" width="6.51327433628319" style="27" customWidth="1"/>
    <col min="8" max="8" width="5.97345132743363" style="27" customWidth="1"/>
    <col min="9" max="9" width="6.51327433628319" style="27" customWidth="1"/>
    <col min="10" max="10" width="25.2389380530973" style="27" customWidth="1"/>
    <col min="11" max="11" width="9.42477876106195" style="27" customWidth="1"/>
    <col min="12" max="12" width="12.212389380531" style="27" customWidth="1"/>
    <col min="13" max="13" width="18.7256637168142" style="27" customWidth="1"/>
    <col min="14" max="14" width="8.14159292035398" style="27" customWidth="1"/>
    <col min="15" max="15" width="7.86725663716814" style="27" customWidth="1"/>
    <col min="16" max="16" width="6.23893805309735" style="27" customWidth="1"/>
    <col min="17" max="17" width="29.4070796460177" style="27" customWidth="1"/>
    <col min="18" max="18" width="25.9203539823009" style="27" customWidth="1"/>
    <col min="19" max="19" width="11.3982300884956" style="27" customWidth="1"/>
    <col min="20" max="20" width="9.76991150442478" style="27" customWidth="1"/>
    <col min="21" max="16384" width="10" style="27"/>
  </cols>
  <sheetData>
    <row r="1" s="27" customFormat="1" ht="16.35" customHeight="1" spans="19:19">
      <c r="S1" s="50" t="s">
        <v>540</v>
      </c>
    </row>
    <row r="2" s="27" customFormat="1" ht="42.25" customHeight="1" spans="1:19">
      <c r="A2" s="48" t="s">
        <v>30</v>
      </c>
      <c r="B2" s="48"/>
      <c r="C2" s="48"/>
      <c r="D2" s="48"/>
      <c r="E2" s="48"/>
      <c r="F2" s="48"/>
      <c r="G2" s="48"/>
      <c r="H2" s="48"/>
      <c r="I2" s="48"/>
      <c r="J2" s="48"/>
      <c r="K2" s="48"/>
      <c r="L2" s="48"/>
      <c r="M2" s="48"/>
      <c r="N2" s="48"/>
      <c r="O2" s="48"/>
      <c r="P2" s="48"/>
      <c r="Q2" s="48"/>
      <c r="R2" s="48"/>
      <c r="S2" s="48"/>
    </row>
    <row r="3" s="27" customFormat="1" ht="23.25" customHeight="1" spans="1:19">
      <c r="A3" s="49" t="s">
        <v>34</v>
      </c>
      <c r="B3" s="49"/>
      <c r="C3" s="49"/>
      <c r="D3" s="49"/>
      <c r="E3" s="49"/>
      <c r="F3" s="49"/>
      <c r="G3" s="49"/>
      <c r="H3" s="49"/>
      <c r="I3" s="49"/>
      <c r="J3" s="49"/>
      <c r="K3" s="49"/>
      <c r="L3" s="49"/>
      <c r="M3" s="49"/>
      <c r="N3" s="49"/>
      <c r="O3" s="49"/>
      <c r="P3" s="49"/>
      <c r="Q3" s="49"/>
      <c r="R3" s="49"/>
      <c r="S3" s="49"/>
    </row>
    <row r="4" s="27" customFormat="1" ht="16.35" customHeight="1" spans="1:19">
      <c r="A4" s="50"/>
      <c r="B4" s="50"/>
      <c r="C4" s="50"/>
      <c r="D4" s="50"/>
      <c r="E4" s="50"/>
      <c r="F4" s="50"/>
      <c r="G4" s="50"/>
      <c r="H4" s="50"/>
      <c r="I4" s="50"/>
      <c r="J4" s="50"/>
      <c r="Q4" s="56" t="s">
        <v>35</v>
      </c>
      <c r="R4" s="56"/>
      <c r="S4" s="56"/>
    </row>
    <row r="5" s="27" customFormat="1" ht="18.1" customHeight="1" spans="1:19">
      <c r="A5" s="51" t="s">
        <v>411</v>
      </c>
      <c r="B5" s="51" t="s">
        <v>412</v>
      </c>
      <c r="C5" s="51" t="s">
        <v>541</v>
      </c>
      <c r="D5" s="51"/>
      <c r="E5" s="51"/>
      <c r="F5" s="51"/>
      <c r="G5" s="51"/>
      <c r="H5" s="51"/>
      <c r="I5" s="51"/>
      <c r="J5" s="51" t="s">
        <v>542</v>
      </c>
      <c r="K5" s="51" t="s">
        <v>543</v>
      </c>
      <c r="L5" s="51"/>
      <c r="M5" s="51"/>
      <c r="N5" s="51"/>
      <c r="O5" s="51"/>
      <c r="P5" s="51"/>
      <c r="Q5" s="51"/>
      <c r="R5" s="51"/>
      <c r="S5" s="51"/>
    </row>
    <row r="6" s="27" customFormat="1" ht="18.95" customHeight="1" spans="1:19">
      <c r="A6" s="51"/>
      <c r="B6" s="51"/>
      <c r="C6" s="51" t="s">
        <v>452</v>
      </c>
      <c r="D6" s="51" t="s">
        <v>544</v>
      </c>
      <c r="E6" s="51"/>
      <c r="F6" s="51"/>
      <c r="G6" s="51"/>
      <c r="H6" s="51" t="s">
        <v>545</v>
      </c>
      <c r="I6" s="51"/>
      <c r="J6" s="51"/>
      <c r="K6" s="51"/>
      <c r="L6" s="51"/>
      <c r="M6" s="51"/>
      <c r="N6" s="51"/>
      <c r="O6" s="51"/>
      <c r="P6" s="51"/>
      <c r="Q6" s="51"/>
      <c r="R6" s="51"/>
      <c r="S6" s="51"/>
    </row>
    <row r="7" s="27" customFormat="1" ht="31.05" customHeight="1" spans="1:19">
      <c r="A7" s="51"/>
      <c r="B7" s="51"/>
      <c r="C7" s="51"/>
      <c r="D7" s="51" t="s">
        <v>143</v>
      </c>
      <c r="E7" s="51" t="s">
        <v>546</v>
      </c>
      <c r="F7" s="51" t="s">
        <v>147</v>
      </c>
      <c r="G7" s="51" t="s">
        <v>547</v>
      </c>
      <c r="H7" s="51" t="s">
        <v>165</v>
      </c>
      <c r="I7" s="51" t="s">
        <v>166</v>
      </c>
      <c r="J7" s="51"/>
      <c r="K7" s="51" t="s">
        <v>455</v>
      </c>
      <c r="L7" s="51" t="s">
        <v>456</v>
      </c>
      <c r="M7" s="51" t="s">
        <v>457</v>
      </c>
      <c r="N7" s="51" t="s">
        <v>462</v>
      </c>
      <c r="O7" s="51" t="s">
        <v>458</v>
      </c>
      <c r="P7" s="51" t="s">
        <v>548</v>
      </c>
      <c r="Q7" s="51" t="s">
        <v>549</v>
      </c>
      <c r="R7" s="51" t="s">
        <v>550</v>
      </c>
      <c r="S7" s="51" t="s">
        <v>463</v>
      </c>
    </row>
    <row r="8" s="27" customFormat="1" ht="24" customHeight="1" spans="1:19">
      <c r="A8" s="52" t="s">
        <v>464</v>
      </c>
      <c r="B8" s="52" t="s">
        <v>465</v>
      </c>
      <c r="C8" s="53">
        <v>2468.631578</v>
      </c>
      <c r="D8" s="53">
        <v>2468.631578</v>
      </c>
      <c r="E8" s="53"/>
      <c r="F8" s="53"/>
      <c r="G8" s="53"/>
      <c r="H8" s="53">
        <v>919.631578</v>
      </c>
      <c r="I8" s="53">
        <v>1549</v>
      </c>
      <c r="J8" s="52" t="s">
        <v>551</v>
      </c>
      <c r="K8" s="54" t="s">
        <v>478</v>
      </c>
      <c r="L8" s="54" t="s">
        <v>552</v>
      </c>
      <c r="M8" s="55" t="s">
        <v>553</v>
      </c>
      <c r="N8" s="55" t="s">
        <v>482</v>
      </c>
      <c r="O8" s="55">
        <v>84.6</v>
      </c>
      <c r="P8" s="55" t="s">
        <v>554</v>
      </c>
      <c r="Q8" s="55" t="s">
        <v>555</v>
      </c>
      <c r="R8" s="55" t="s">
        <v>556</v>
      </c>
      <c r="S8" s="55">
        <v>10</v>
      </c>
    </row>
    <row r="9" s="27" customFormat="1" ht="24" customHeight="1" spans="1:19">
      <c r="A9" s="52"/>
      <c r="B9" s="52"/>
      <c r="C9" s="53"/>
      <c r="D9" s="53"/>
      <c r="E9" s="53"/>
      <c r="F9" s="53"/>
      <c r="G9" s="53"/>
      <c r="H9" s="53"/>
      <c r="I9" s="53"/>
      <c r="J9" s="52"/>
      <c r="K9" s="54"/>
      <c r="L9" s="54" t="s">
        <v>557</v>
      </c>
      <c r="M9" s="55" t="s">
        <v>558</v>
      </c>
      <c r="N9" s="55" t="s">
        <v>482</v>
      </c>
      <c r="O9" s="55">
        <v>84.6</v>
      </c>
      <c r="P9" s="55" t="s">
        <v>554</v>
      </c>
      <c r="Q9" s="55" t="s">
        <v>559</v>
      </c>
      <c r="R9" s="55" t="s">
        <v>560</v>
      </c>
      <c r="S9" s="55">
        <v>10</v>
      </c>
    </row>
    <row r="10" s="27" customFormat="1" ht="24" customHeight="1" spans="1:19">
      <c r="A10" s="52"/>
      <c r="B10" s="52"/>
      <c r="C10" s="53"/>
      <c r="D10" s="53"/>
      <c r="E10" s="53"/>
      <c r="F10" s="53"/>
      <c r="G10" s="53"/>
      <c r="H10" s="53"/>
      <c r="I10" s="53"/>
      <c r="J10" s="52"/>
      <c r="K10" s="54"/>
      <c r="L10" s="54" t="s">
        <v>561</v>
      </c>
      <c r="M10" s="55" t="s">
        <v>562</v>
      </c>
      <c r="N10" s="55" t="s">
        <v>474</v>
      </c>
      <c r="O10" s="55" t="s">
        <v>563</v>
      </c>
      <c r="P10" s="55" t="s">
        <v>564</v>
      </c>
      <c r="Q10" s="55" t="s">
        <v>565</v>
      </c>
      <c r="R10" s="55" t="s">
        <v>566</v>
      </c>
      <c r="S10" s="55">
        <v>15</v>
      </c>
    </row>
    <row r="11" s="27" customFormat="1" ht="24" customHeight="1" spans="1:19">
      <c r="A11" s="52"/>
      <c r="B11" s="52"/>
      <c r="C11" s="53"/>
      <c r="D11" s="53"/>
      <c r="E11" s="53"/>
      <c r="F11" s="53"/>
      <c r="G11" s="53"/>
      <c r="H11" s="53"/>
      <c r="I11" s="53"/>
      <c r="J11" s="52"/>
      <c r="K11" s="54"/>
      <c r="L11" s="54" t="s">
        <v>494</v>
      </c>
      <c r="M11" s="55" t="s">
        <v>567</v>
      </c>
      <c r="N11" s="55" t="s">
        <v>482</v>
      </c>
      <c r="O11" s="55">
        <v>2468.63</v>
      </c>
      <c r="P11" s="55" t="s">
        <v>554</v>
      </c>
      <c r="Q11" s="55" t="s">
        <v>568</v>
      </c>
      <c r="R11" s="55" t="s">
        <v>569</v>
      </c>
      <c r="S11" s="55">
        <v>15</v>
      </c>
    </row>
    <row r="12" s="27" customFormat="1" ht="24" customHeight="1" spans="1:19">
      <c r="A12" s="52"/>
      <c r="B12" s="52"/>
      <c r="C12" s="53"/>
      <c r="D12" s="53"/>
      <c r="E12" s="53"/>
      <c r="F12" s="53"/>
      <c r="G12" s="53"/>
      <c r="H12" s="53"/>
      <c r="I12" s="53"/>
      <c r="J12" s="52"/>
      <c r="K12" s="54" t="s">
        <v>570</v>
      </c>
      <c r="L12" s="54" t="s">
        <v>521</v>
      </c>
      <c r="M12" s="55" t="s">
        <v>522</v>
      </c>
      <c r="N12" s="55" t="s">
        <v>522</v>
      </c>
      <c r="O12" s="55" t="s">
        <v>522</v>
      </c>
      <c r="P12" s="55" t="s">
        <v>522</v>
      </c>
      <c r="Q12" s="55" t="s">
        <v>522</v>
      </c>
      <c r="R12" s="55" t="s">
        <v>522</v>
      </c>
      <c r="S12" s="55">
        <v>10</v>
      </c>
    </row>
    <row r="13" s="27" customFormat="1" ht="24" customHeight="1" spans="1:19">
      <c r="A13" s="52"/>
      <c r="B13" s="52"/>
      <c r="C13" s="53"/>
      <c r="D13" s="53"/>
      <c r="E13" s="53"/>
      <c r="F13" s="53"/>
      <c r="G13" s="53"/>
      <c r="H13" s="53"/>
      <c r="I13" s="53"/>
      <c r="J13" s="52"/>
      <c r="K13" s="54"/>
      <c r="L13" s="54" t="s">
        <v>475</v>
      </c>
      <c r="M13" s="55" t="s">
        <v>571</v>
      </c>
      <c r="N13" s="55" t="s">
        <v>474</v>
      </c>
      <c r="O13" s="55" t="s">
        <v>572</v>
      </c>
      <c r="P13" s="55" t="s">
        <v>497</v>
      </c>
      <c r="Q13" s="55" t="s">
        <v>573</v>
      </c>
      <c r="R13" s="55" t="s">
        <v>574</v>
      </c>
      <c r="S13" s="55">
        <v>10</v>
      </c>
    </row>
    <row r="14" s="27" customFormat="1" ht="24" customHeight="1" spans="1:19">
      <c r="A14" s="52"/>
      <c r="B14" s="52"/>
      <c r="C14" s="53"/>
      <c r="D14" s="53"/>
      <c r="E14" s="53"/>
      <c r="F14" s="53"/>
      <c r="G14" s="53"/>
      <c r="H14" s="53"/>
      <c r="I14" s="53"/>
      <c r="J14" s="52"/>
      <c r="K14" s="54"/>
      <c r="L14" s="54" t="s">
        <v>469</v>
      </c>
      <c r="M14" s="55" t="s">
        <v>575</v>
      </c>
      <c r="N14" s="55" t="s">
        <v>474</v>
      </c>
      <c r="O14" s="55" t="s">
        <v>497</v>
      </c>
      <c r="P14" s="55" t="s">
        <v>497</v>
      </c>
      <c r="Q14" s="55" t="s">
        <v>498</v>
      </c>
      <c r="R14" s="55" t="s">
        <v>498</v>
      </c>
      <c r="S14" s="55">
        <v>10</v>
      </c>
    </row>
    <row r="15" s="27" customFormat="1" ht="24" customHeight="1" spans="1:19">
      <c r="A15" s="52"/>
      <c r="B15" s="52"/>
      <c r="C15" s="53"/>
      <c r="D15" s="53"/>
      <c r="E15" s="53"/>
      <c r="F15" s="53"/>
      <c r="G15" s="53"/>
      <c r="H15" s="53"/>
      <c r="I15" s="53"/>
      <c r="J15" s="52"/>
      <c r="K15" s="54"/>
      <c r="L15" s="54" t="s">
        <v>576</v>
      </c>
      <c r="M15" s="55" t="s">
        <v>500</v>
      </c>
      <c r="N15" s="55" t="s">
        <v>474</v>
      </c>
      <c r="O15" s="55" t="s">
        <v>497</v>
      </c>
      <c r="P15" s="55" t="s">
        <v>497</v>
      </c>
      <c r="Q15" s="55" t="s">
        <v>498</v>
      </c>
      <c r="R15" s="55" t="s">
        <v>498</v>
      </c>
      <c r="S15" s="55">
        <v>10</v>
      </c>
    </row>
    <row r="16" s="27" customFormat="1" ht="24" customHeight="1" spans="1:19">
      <c r="A16" s="52"/>
      <c r="B16" s="52"/>
      <c r="C16" s="53"/>
      <c r="D16" s="53"/>
      <c r="E16" s="53"/>
      <c r="F16" s="53"/>
      <c r="G16" s="53"/>
      <c r="H16" s="53"/>
      <c r="I16" s="53"/>
      <c r="J16" s="52"/>
      <c r="K16" s="54" t="s">
        <v>489</v>
      </c>
      <c r="L16" s="54" t="s">
        <v>490</v>
      </c>
      <c r="M16" s="55" t="s">
        <v>577</v>
      </c>
      <c r="N16" s="55" t="s">
        <v>474</v>
      </c>
      <c r="O16" s="55">
        <v>90</v>
      </c>
      <c r="P16" s="55" t="s">
        <v>578</v>
      </c>
      <c r="Q16" s="55" t="s">
        <v>579</v>
      </c>
      <c r="R16" s="55" t="s">
        <v>580</v>
      </c>
      <c r="S16" s="55">
        <v>10</v>
      </c>
    </row>
    <row r="17" s="27" customFormat="1" ht="16.35" customHeight="1"/>
    <row r="18" s="27" customFormat="1" ht="16.35" customHeight="1"/>
    <row r="19" s="27" customFormat="1" ht="16.35" customHeight="1"/>
    <row r="20" s="27" customFormat="1" ht="16.35" customHeight="1"/>
    <row r="21" s="27" customFormat="1" ht="16.35" customHeight="1"/>
    <row r="22" s="27" customFormat="1" ht="16.35" customHeight="1"/>
    <row r="23" s="27" customFormat="1" ht="16.35" customHeight="1"/>
    <row r="24" s="27" customFormat="1" ht="16.35" customHeight="1"/>
    <row r="25" s="27" customFormat="1" ht="16.35" customHeight="1"/>
    <row r="26" s="27" customFormat="1" ht="16.35" customHeight="1"/>
    <row r="27" s="27" customFormat="1" ht="16.35" customHeight="1"/>
    <row r="28" s="27" customFormat="1" ht="16.35" customHeight="1" spans="6:19">
      <c r="F28" s="50" t="s">
        <v>581</v>
      </c>
      <c r="S28" s="50"/>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G6" sqref="G6"/>
    </sheetView>
  </sheetViews>
  <sheetFormatPr defaultColWidth="8.88495575221239" defaultRowHeight="13.5" outlineLevelCol="3"/>
  <cols>
    <col min="1" max="1" width="36.9734513274336" style="28" customWidth="1"/>
    <col min="2" max="2" width="15.4690265486726" style="28" customWidth="1"/>
    <col min="3" max="3" width="13.283185840708" style="28" customWidth="1"/>
    <col min="4" max="4" width="13.5575221238938" style="28" customWidth="1"/>
    <col min="5" max="16384" width="8.88495575221239" style="27"/>
  </cols>
  <sheetData>
    <row r="1" s="27" customFormat="1" spans="1:4">
      <c r="A1" s="28"/>
      <c r="B1" s="28"/>
      <c r="C1" s="28"/>
      <c r="D1" s="29" t="s">
        <v>582</v>
      </c>
    </row>
    <row r="2" s="27" customFormat="1" ht="28" customHeight="1" spans="1:4">
      <c r="A2" s="30" t="s">
        <v>583</v>
      </c>
      <c r="B2" s="30"/>
      <c r="C2" s="30"/>
      <c r="D2" s="30"/>
    </row>
    <row r="3" s="27" customFormat="1" ht="20.25" spans="1:4">
      <c r="A3" s="31" t="s">
        <v>34</v>
      </c>
      <c r="B3" s="32"/>
      <c r="C3" s="32"/>
      <c r="D3" s="33" t="s">
        <v>35</v>
      </c>
    </row>
    <row r="4" s="27" customFormat="1" ht="20" customHeight="1" spans="1:4">
      <c r="A4" s="34" t="s">
        <v>584</v>
      </c>
      <c r="B4" s="34" t="s">
        <v>585</v>
      </c>
      <c r="C4" s="34" t="s">
        <v>586</v>
      </c>
      <c r="D4" s="34" t="s">
        <v>587</v>
      </c>
    </row>
    <row r="5" s="27" customFormat="1" ht="20" customHeight="1" spans="1:4">
      <c r="A5" s="35" t="s">
        <v>588</v>
      </c>
      <c r="B5" s="35"/>
      <c r="C5" s="35"/>
      <c r="D5" s="35"/>
    </row>
    <row r="6" s="27" customFormat="1" ht="20" customHeight="1" spans="1:4">
      <c r="A6" s="35" t="s">
        <v>589</v>
      </c>
      <c r="B6" s="34">
        <v>1</v>
      </c>
      <c r="C6" s="36">
        <f>C7+C20</f>
        <v>104</v>
      </c>
      <c r="D6" s="37">
        <f>D7+D20</f>
        <v>75.08</v>
      </c>
    </row>
    <row r="7" s="27" customFormat="1" ht="20" customHeight="1" spans="1:4">
      <c r="A7" s="38" t="s">
        <v>590</v>
      </c>
      <c r="B7" s="34">
        <v>2</v>
      </c>
      <c r="C7" s="36">
        <f>C8+C10+C13+C15+C17+C18</f>
        <v>104</v>
      </c>
      <c r="D7" s="37">
        <f>D8+D10+D13+D15+D17+D18</f>
        <v>75.08</v>
      </c>
    </row>
    <row r="8" s="27" customFormat="1" ht="20" customHeight="1" spans="1:4">
      <c r="A8" s="39" t="s">
        <v>591</v>
      </c>
      <c r="B8" s="34">
        <v>3</v>
      </c>
      <c r="C8" s="40"/>
      <c r="D8" s="41">
        <v>13.37</v>
      </c>
    </row>
    <row r="9" s="27" customFormat="1" ht="20" customHeight="1" spans="1:4">
      <c r="A9" s="39" t="s">
        <v>592</v>
      </c>
      <c r="B9" s="34">
        <v>4</v>
      </c>
      <c r="C9" s="40"/>
      <c r="D9" s="41"/>
    </row>
    <row r="10" s="27" customFormat="1" ht="20" customHeight="1" spans="1:4">
      <c r="A10" s="39" t="s">
        <v>593</v>
      </c>
      <c r="B10" s="34">
        <v>5</v>
      </c>
      <c r="C10" s="40">
        <v>81</v>
      </c>
      <c r="D10" s="41">
        <v>56.49</v>
      </c>
    </row>
    <row r="11" s="27" customFormat="1" ht="20" customHeight="1" spans="1:4">
      <c r="A11" s="39" t="s">
        <v>594</v>
      </c>
      <c r="B11" s="34">
        <v>6</v>
      </c>
      <c r="C11" s="40">
        <v>2</v>
      </c>
      <c r="D11" s="41">
        <v>22.3</v>
      </c>
    </row>
    <row r="12" s="27" customFormat="1" ht="20" customHeight="1" spans="1:4">
      <c r="A12" s="39" t="s">
        <v>595</v>
      </c>
      <c r="B12" s="34">
        <v>7</v>
      </c>
      <c r="C12" s="40"/>
      <c r="D12" s="41"/>
    </row>
    <row r="13" s="27" customFormat="1" ht="20" customHeight="1" spans="1:4">
      <c r="A13" s="39" t="s">
        <v>596</v>
      </c>
      <c r="B13" s="34">
        <v>8</v>
      </c>
      <c r="C13" s="40">
        <v>1</v>
      </c>
      <c r="D13" s="41">
        <v>0.48</v>
      </c>
    </row>
    <row r="14" s="27" customFormat="1" ht="20" customHeight="1" spans="1:4">
      <c r="A14" s="39" t="s">
        <v>597</v>
      </c>
      <c r="B14" s="34">
        <v>9</v>
      </c>
      <c r="C14" s="40"/>
      <c r="D14" s="41"/>
    </row>
    <row r="15" s="27" customFormat="1" ht="20" customHeight="1" spans="1:4">
      <c r="A15" s="39" t="s">
        <v>598</v>
      </c>
      <c r="B15" s="34">
        <v>10</v>
      </c>
      <c r="C15" s="40"/>
      <c r="D15" s="41"/>
    </row>
    <row r="16" s="27" customFormat="1" ht="20" customHeight="1" spans="1:4">
      <c r="A16" s="39" t="s">
        <v>599</v>
      </c>
      <c r="B16" s="34">
        <v>11</v>
      </c>
      <c r="C16" s="40"/>
      <c r="D16" s="41"/>
    </row>
    <row r="17" s="27" customFormat="1" ht="20" customHeight="1" spans="1:4">
      <c r="A17" s="39" t="s">
        <v>600</v>
      </c>
      <c r="B17" s="34">
        <v>12</v>
      </c>
      <c r="C17" s="40"/>
      <c r="D17" s="41"/>
    </row>
    <row r="18" s="27" customFormat="1" ht="20" customHeight="1" spans="1:4">
      <c r="A18" s="39" t="s">
        <v>601</v>
      </c>
      <c r="B18" s="34">
        <v>13</v>
      </c>
      <c r="C18" s="40">
        <v>22</v>
      </c>
      <c r="D18" s="41">
        <v>4.74</v>
      </c>
    </row>
    <row r="19" s="27" customFormat="1" ht="20" customHeight="1" spans="1:4">
      <c r="A19" s="42" t="s">
        <v>602</v>
      </c>
      <c r="B19" s="43">
        <v>14</v>
      </c>
      <c r="C19" s="40">
        <v>22</v>
      </c>
      <c r="D19" s="41">
        <v>4.74</v>
      </c>
    </row>
    <row r="20" s="27" customFormat="1" ht="20" customHeight="1" spans="1:4">
      <c r="A20" s="44" t="s">
        <v>603</v>
      </c>
      <c r="B20" s="45">
        <v>15</v>
      </c>
      <c r="C20" s="46">
        <v>0</v>
      </c>
      <c r="D20" s="47">
        <v>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048576"/>
  <sheetViews>
    <sheetView workbookViewId="0">
      <selection activeCell="G12" sqref="G12"/>
    </sheetView>
  </sheetViews>
  <sheetFormatPr defaultColWidth="8.88495575221239" defaultRowHeight="13.5"/>
  <cols>
    <col min="1" max="3" width="5.33628318584071" style="1" customWidth="1"/>
    <col min="4" max="4" width="8.88495575221239" style="1"/>
    <col min="5" max="5" width="25.4247787610619" style="1" customWidth="1"/>
    <col min="6" max="6" width="14.6106194690265" style="1" customWidth="1"/>
    <col min="7" max="7" width="13.4424778761062" style="4" customWidth="1"/>
    <col min="8" max="8" width="25.7610619469027" style="1" customWidth="1"/>
    <col min="9" max="9" width="8.88495575221239" style="1"/>
    <col min="10" max="10" width="10.7787610619469" style="1" customWidth="1"/>
    <col min="11" max="12" width="8.88495575221239" style="1"/>
    <col min="13" max="13" width="8.96460176991151" style="1"/>
    <col min="14" max="29" width="8.88495575221239" style="1"/>
    <col min="30" max="30" width="12" style="1" customWidth="1"/>
    <col min="31" max="16384" width="8.88495575221239" style="1"/>
  </cols>
  <sheetData>
    <row r="1" s="1" customFormat="1" ht="16.35" customHeight="1" spans="1:30">
      <c r="A1" s="5"/>
      <c r="G1" s="4"/>
      <c r="AD1" s="25" t="s">
        <v>604</v>
      </c>
    </row>
    <row r="2" s="1" customFormat="1" ht="31" customHeight="1" spans="1:30">
      <c r="A2" s="6" t="s">
        <v>32</v>
      </c>
      <c r="B2" s="6"/>
      <c r="C2" s="6"/>
      <c r="D2" s="6"/>
      <c r="E2" s="6"/>
      <c r="F2" s="6"/>
      <c r="G2" s="6"/>
      <c r="H2" s="6"/>
      <c r="I2" s="6"/>
      <c r="J2" s="6"/>
      <c r="K2" s="6"/>
      <c r="L2" s="6"/>
      <c r="M2" s="6"/>
      <c r="N2" s="6"/>
      <c r="O2" s="6"/>
      <c r="P2" s="6"/>
      <c r="Q2" s="6"/>
      <c r="R2" s="6"/>
      <c r="S2" s="6"/>
      <c r="T2" s="6"/>
      <c r="U2" s="6"/>
      <c r="V2" s="6"/>
      <c r="W2" s="6"/>
      <c r="X2" s="6"/>
      <c r="Y2" s="6"/>
      <c r="Z2" s="6"/>
      <c r="AA2" s="6"/>
      <c r="AB2" s="6"/>
      <c r="AC2" s="6"/>
      <c r="AD2" s="6"/>
    </row>
    <row r="3" s="1" customFormat="1" ht="21.6" customHeight="1" spans="1:30">
      <c r="A3" s="7" t="s">
        <v>34</v>
      </c>
      <c r="B3" s="7"/>
      <c r="C3" s="7"/>
      <c r="D3" s="7"/>
      <c r="E3" s="7"/>
      <c r="F3" s="7"/>
      <c r="G3" s="7"/>
      <c r="H3" s="7"/>
      <c r="I3" s="7"/>
      <c r="J3" s="7"/>
      <c r="K3" s="7"/>
      <c r="L3" s="7"/>
      <c r="M3" s="7"/>
      <c r="N3" s="7"/>
      <c r="O3" s="7"/>
      <c r="P3" s="7"/>
      <c r="Q3" s="7"/>
      <c r="R3" s="7"/>
      <c r="S3" s="7"/>
      <c r="T3" s="7"/>
      <c r="U3" s="7"/>
      <c r="V3" s="7"/>
      <c r="W3" s="7"/>
      <c r="X3" s="7"/>
      <c r="Y3" s="7"/>
      <c r="Z3" s="7"/>
      <c r="AA3" s="7"/>
      <c r="AB3" s="7"/>
      <c r="AC3" s="7"/>
      <c r="AD3" s="7"/>
    </row>
    <row r="4" s="1" customFormat="1" ht="21.6" customHeight="1" spans="1:30">
      <c r="A4" s="7"/>
      <c r="B4" s="7"/>
      <c r="C4" s="7"/>
      <c r="D4" s="7"/>
      <c r="E4" s="7"/>
      <c r="G4" s="4"/>
      <c r="AB4" s="26" t="s">
        <v>35</v>
      </c>
      <c r="AC4" s="26"/>
      <c r="AD4" s="26"/>
    </row>
    <row r="5" s="1" customFormat="1" ht="34.5" customHeight="1" spans="1:30">
      <c r="A5" s="8" t="s">
        <v>162</v>
      </c>
      <c r="B5" s="8"/>
      <c r="C5" s="8"/>
      <c r="D5" s="8" t="s">
        <v>217</v>
      </c>
      <c r="E5" s="8" t="s">
        <v>412</v>
      </c>
      <c r="F5" s="8" t="s">
        <v>605</v>
      </c>
      <c r="G5" s="9" t="s">
        <v>606</v>
      </c>
      <c r="H5" s="8" t="s">
        <v>607</v>
      </c>
      <c r="I5" s="8" t="s">
        <v>608</v>
      </c>
      <c r="J5" s="8" t="s">
        <v>609</v>
      </c>
      <c r="K5" s="8" t="s">
        <v>610</v>
      </c>
      <c r="L5" s="8" t="s">
        <v>548</v>
      </c>
      <c r="M5" s="8" t="s">
        <v>611</v>
      </c>
      <c r="N5" s="8" t="s">
        <v>612</v>
      </c>
      <c r="O5" s="8"/>
      <c r="P5" s="8"/>
      <c r="Q5" s="8"/>
      <c r="R5" s="8"/>
      <c r="S5" s="8"/>
      <c r="T5" s="8"/>
      <c r="U5" s="8"/>
      <c r="V5" s="8"/>
      <c r="W5" s="8"/>
      <c r="X5" s="8"/>
      <c r="Y5" s="8"/>
      <c r="Z5" s="8"/>
      <c r="AA5" s="8"/>
      <c r="AB5" s="8"/>
      <c r="AC5" s="8"/>
      <c r="AD5" s="8" t="s">
        <v>463</v>
      </c>
    </row>
    <row r="6" s="1" customFormat="1" ht="21" customHeight="1" spans="1:30">
      <c r="A6" s="8" t="s">
        <v>170</v>
      </c>
      <c r="B6" s="8" t="s">
        <v>171</v>
      </c>
      <c r="C6" s="8" t="s">
        <v>172</v>
      </c>
      <c r="D6" s="8"/>
      <c r="E6" s="8"/>
      <c r="F6" s="8"/>
      <c r="G6" s="9"/>
      <c r="H6" s="8"/>
      <c r="I6" s="8"/>
      <c r="J6" s="8"/>
      <c r="K6" s="8"/>
      <c r="L6" s="8"/>
      <c r="M6" s="8"/>
      <c r="N6" s="8" t="s">
        <v>373</v>
      </c>
      <c r="O6" s="8" t="s">
        <v>613</v>
      </c>
      <c r="P6" s="8"/>
      <c r="Q6" s="8"/>
      <c r="R6" s="8" t="s">
        <v>546</v>
      </c>
      <c r="S6" s="8" t="s">
        <v>145</v>
      </c>
      <c r="T6" s="8" t="s">
        <v>614</v>
      </c>
      <c r="U6" s="8" t="s">
        <v>615</v>
      </c>
      <c r="V6" s="8"/>
      <c r="W6" s="8"/>
      <c r="X6" s="8" t="s">
        <v>149</v>
      </c>
      <c r="Y6" s="8" t="s">
        <v>150</v>
      </c>
      <c r="Z6" s="8" t="s">
        <v>151</v>
      </c>
      <c r="AA6" s="8" t="s">
        <v>152</v>
      </c>
      <c r="AB6" s="8" t="s">
        <v>153</v>
      </c>
      <c r="AC6" s="8" t="s">
        <v>132</v>
      </c>
      <c r="AD6" s="8"/>
    </row>
    <row r="7" s="1" customFormat="1" ht="36" customHeight="1" spans="1:30">
      <c r="A7" s="8"/>
      <c r="B7" s="8"/>
      <c r="C7" s="8"/>
      <c r="D7" s="8"/>
      <c r="E7" s="8"/>
      <c r="F7" s="8"/>
      <c r="G7" s="9"/>
      <c r="H7" s="8"/>
      <c r="I7" s="8"/>
      <c r="J7" s="8"/>
      <c r="K7" s="8"/>
      <c r="L7" s="8"/>
      <c r="M7" s="8"/>
      <c r="N7" s="8"/>
      <c r="O7" s="8" t="s">
        <v>616</v>
      </c>
      <c r="P7" s="8" t="s">
        <v>441</v>
      </c>
      <c r="Q7" s="8" t="s">
        <v>617</v>
      </c>
      <c r="R7" s="8"/>
      <c r="S7" s="8"/>
      <c r="T7" s="8"/>
      <c r="U7" s="8" t="s">
        <v>155</v>
      </c>
      <c r="V7" s="8" t="s">
        <v>156</v>
      </c>
      <c r="W7" s="8" t="s">
        <v>157</v>
      </c>
      <c r="X7" s="8"/>
      <c r="Y7" s="8"/>
      <c r="Z7" s="8"/>
      <c r="AA7" s="8"/>
      <c r="AB7" s="8"/>
      <c r="AC7" s="8"/>
      <c r="AD7" s="8"/>
    </row>
    <row r="8" s="2" customFormat="1" ht="18" customHeight="1" spans="1:30">
      <c r="A8" s="10"/>
      <c r="B8" s="10"/>
      <c r="C8" s="10"/>
      <c r="D8" s="10"/>
      <c r="E8" s="8" t="s">
        <v>140</v>
      </c>
      <c r="F8" s="10"/>
      <c r="G8" s="11"/>
      <c r="H8" s="10"/>
      <c r="I8" s="10"/>
      <c r="J8" s="10"/>
      <c r="K8" s="10"/>
      <c r="L8" s="18"/>
      <c r="M8" s="19">
        <f t="shared" ref="M8:P8" si="0">SUM(M9:M213)</f>
        <v>984.569999999999</v>
      </c>
      <c r="N8" s="19">
        <f t="shared" si="0"/>
        <v>984.569999999999</v>
      </c>
      <c r="O8" s="19">
        <f t="shared" si="0"/>
        <v>984.569999999999</v>
      </c>
      <c r="P8" s="19">
        <f t="shared" si="0"/>
        <v>984.569999999999</v>
      </c>
      <c r="Q8" s="23"/>
      <c r="R8" s="23"/>
      <c r="S8" s="23"/>
      <c r="T8" s="23"/>
      <c r="U8" s="23"/>
      <c r="V8" s="23"/>
      <c r="W8" s="23"/>
      <c r="X8" s="23"/>
      <c r="Y8" s="23"/>
      <c r="Z8" s="23"/>
      <c r="AA8" s="23"/>
      <c r="AB8" s="23"/>
      <c r="AC8" s="23"/>
      <c r="AD8" s="10"/>
    </row>
    <row r="9" s="1" customFormat="1" ht="18" customHeight="1" spans="1:30">
      <c r="A9" s="12" t="s">
        <v>203</v>
      </c>
      <c r="B9" s="12" t="s">
        <v>175</v>
      </c>
      <c r="C9" s="12" t="s">
        <v>207</v>
      </c>
      <c r="D9" s="13">
        <v>423001</v>
      </c>
      <c r="E9" s="13" t="s">
        <v>3</v>
      </c>
      <c r="F9" s="13" t="s">
        <v>618</v>
      </c>
      <c r="G9" s="14" t="s">
        <v>619</v>
      </c>
      <c r="H9" s="15" t="s">
        <v>620</v>
      </c>
      <c r="I9" s="20">
        <v>44927</v>
      </c>
      <c r="J9" s="20">
        <v>45291</v>
      </c>
      <c r="K9" s="21">
        <v>2</v>
      </c>
      <c r="L9" s="21" t="s">
        <v>621</v>
      </c>
      <c r="M9" s="22">
        <v>1.6</v>
      </c>
      <c r="N9" s="22">
        <v>1.6</v>
      </c>
      <c r="O9" s="22">
        <v>1.6</v>
      </c>
      <c r="P9" s="22">
        <v>1.6</v>
      </c>
      <c r="Q9" s="24"/>
      <c r="R9" s="24"/>
      <c r="S9" s="24"/>
      <c r="T9" s="24"/>
      <c r="U9" s="24"/>
      <c r="V9" s="24"/>
      <c r="W9" s="24"/>
      <c r="X9" s="24"/>
      <c r="Y9" s="24"/>
      <c r="Z9" s="24"/>
      <c r="AA9" s="24"/>
      <c r="AB9" s="24"/>
      <c r="AC9" s="24"/>
      <c r="AD9" s="24"/>
    </row>
    <row r="10" s="1" customFormat="1" ht="18" customHeight="1" spans="1:30">
      <c r="A10" s="12" t="s">
        <v>203</v>
      </c>
      <c r="B10" s="12" t="s">
        <v>175</v>
      </c>
      <c r="C10" s="12" t="s">
        <v>207</v>
      </c>
      <c r="D10" s="13">
        <v>423001</v>
      </c>
      <c r="E10" s="13" t="s">
        <v>3</v>
      </c>
      <c r="F10" s="13" t="s">
        <v>618</v>
      </c>
      <c r="G10" s="14" t="s">
        <v>622</v>
      </c>
      <c r="H10" s="15" t="s">
        <v>623</v>
      </c>
      <c r="I10" s="20">
        <v>44927</v>
      </c>
      <c r="J10" s="20">
        <v>45291</v>
      </c>
      <c r="K10" s="21">
        <v>1</v>
      </c>
      <c r="L10" s="21" t="s">
        <v>624</v>
      </c>
      <c r="M10" s="22">
        <v>0.018</v>
      </c>
      <c r="N10" s="22">
        <v>0.018</v>
      </c>
      <c r="O10" s="22">
        <v>0.018</v>
      </c>
      <c r="P10" s="22">
        <v>0.018</v>
      </c>
      <c r="Q10" s="24"/>
      <c r="R10" s="24"/>
      <c r="S10" s="24"/>
      <c r="T10" s="24"/>
      <c r="U10" s="24"/>
      <c r="V10" s="24"/>
      <c r="W10" s="24"/>
      <c r="X10" s="24"/>
      <c r="Y10" s="24"/>
      <c r="Z10" s="24"/>
      <c r="AA10" s="24"/>
      <c r="AB10" s="24"/>
      <c r="AC10" s="24"/>
      <c r="AD10" s="24"/>
    </row>
    <row r="11" s="1" customFormat="1" ht="18" customHeight="1" spans="1:30">
      <c r="A11" s="12" t="s">
        <v>203</v>
      </c>
      <c r="B11" s="12" t="s">
        <v>175</v>
      </c>
      <c r="C11" s="12" t="s">
        <v>207</v>
      </c>
      <c r="D11" s="13">
        <v>423001</v>
      </c>
      <c r="E11" s="13" t="s">
        <v>3</v>
      </c>
      <c r="F11" s="13" t="s">
        <v>618</v>
      </c>
      <c r="G11" s="13" t="s">
        <v>619</v>
      </c>
      <c r="H11" s="15" t="s">
        <v>625</v>
      </c>
      <c r="I11" s="20">
        <v>44927</v>
      </c>
      <c r="J11" s="20">
        <v>45291</v>
      </c>
      <c r="K11" s="21">
        <v>1</v>
      </c>
      <c r="L11" s="21" t="s">
        <v>624</v>
      </c>
      <c r="M11" s="22">
        <v>0.2</v>
      </c>
      <c r="N11" s="22">
        <v>0.2</v>
      </c>
      <c r="O11" s="22">
        <v>0.2</v>
      </c>
      <c r="P11" s="22">
        <v>0.2</v>
      </c>
      <c r="Q11" s="24"/>
      <c r="R11" s="24"/>
      <c r="S11" s="24"/>
      <c r="T11" s="24"/>
      <c r="U11" s="24"/>
      <c r="V11" s="24"/>
      <c r="W11" s="24"/>
      <c r="X11" s="24"/>
      <c r="Y11" s="24"/>
      <c r="Z11" s="24"/>
      <c r="AA11" s="24"/>
      <c r="AB11" s="24"/>
      <c r="AC11" s="24"/>
      <c r="AD11" s="24"/>
    </row>
    <row r="12" s="1" customFormat="1" ht="18" customHeight="1" spans="1:30">
      <c r="A12" s="12" t="s">
        <v>203</v>
      </c>
      <c r="B12" s="12" t="s">
        <v>175</v>
      </c>
      <c r="C12" s="12" t="s">
        <v>207</v>
      </c>
      <c r="D12" s="13">
        <v>423001</v>
      </c>
      <c r="E12" s="13" t="s">
        <v>3</v>
      </c>
      <c r="F12" s="13" t="s">
        <v>618</v>
      </c>
      <c r="G12" s="13" t="s">
        <v>626</v>
      </c>
      <c r="H12" s="15" t="s">
        <v>627</v>
      </c>
      <c r="I12" s="20">
        <v>44927</v>
      </c>
      <c r="J12" s="20">
        <v>45291</v>
      </c>
      <c r="K12" s="21">
        <v>1</v>
      </c>
      <c r="L12" s="21" t="s">
        <v>624</v>
      </c>
      <c r="M12" s="22">
        <v>0.5</v>
      </c>
      <c r="N12" s="22">
        <v>0.5</v>
      </c>
      <c r="O12" s="22">
        <v>0.5</v>
      </c>
      <c r="P12" s="22">
        <v>0.5</v>
      </c>
      <c r="Q12" s="24"/>
      <c r="R12" s="24"/>
      <c r="S12" s="24"/>
      <c r="T12" s="24"/>
      <c r="U12" s="24"/>
      <c r="V12" s="24"/>
      <c r="W12" s="24"/>
      <c r="X12" s="24"/>
      <c r="Y12" s="24"/>
      <c r="Z12" s="24"/>
      <c r="AA12" s="24"/>
      <c r="AB12" s="24"/>
      <c r="AC12" s="24"/>
      <c r="AD12" s="24"/>
    </row>
    <row r="13" s="1" customFormat="1" ht="18" customHeight="1" spans="1:30">
      <c r="A13" s="12" t="s">
        <v>203</v>
      </c>
      <c r="B13" s="12" t="s">
        <v>175</v>
      </c>
      <c r="C13" s="12" t="s">
        <v>207</v>
      </c>
      <c r="D13" s="13">
        <v>423001</v>
      </c>
      <c r="E13" s="13" t="s">
        <v>3</v>
      </c>
      <c r="F13" s="13" t="s">
        <v>618</v>
      </c>
      <c r="G13" s="13" t="s">
        <v>628</v>
      </c>
      <c r="H13" s="15" t="s">
        <v>629</v>
      </c>
      <c r="I13" s="20">
        <v>44927</v>
      </c>
      <c r="J13" s="20">
        <v>45291</v>
      </c>
      <c r="K13" s="21">
        <v>1</v>
      </c>
      <c r="L13" s="21" t="s">
        <v>172</v>
      </c>
      <c r="M13" s="22">
        <v>1.2</v>
      </c>
      <c r="N13" s="22">
        <v>1.2</v>
      </c>
      <c r="O13" s="22">
        <v>1.2</v>
      </c>
      <c r="P13" s="22">
        <v>1.2</v>
      </c>
      <c r="Q13" s="24"/>
      <c r="R13" s="24"/>
      <c r="S13" s="24"/>
      <c r="T13" s="24"/>
      <c r="U13" s="24"/>
      <c r="V13" s="24"/>
      <c r="W13" s="24"/>
      <c r="X13" s="24"/>
      <c r="Y13" s="24"/>
      <c r="Z13" s="24"/>
      <c r="AA13" s="24"/>
      <c r="AB13" s="24"/>
      <c r="AC13" s="24"/>
      <c r="AD13" s="24"/>
    </row>
    <row r="14" s="1" customFormat="1" ht="18" customHeight="1" spans="1:30">
      <c r="A14" s="12" t="s">
        <v>203</v>
      </c>
      <c r="B14" s="12" t="s">
        <v>175</v>
      </c>
      <c r="C14" s="12" t="s">
        <v>207</v>
      </c>
      <c r="D14" s="13">
        <v>423001</v>
      </c>
      <c r="E14" s="13" t="s">
        <v>3</v>
      </c>
      <c r="F14" s="13" t="s">
        <v>618</v>
      </c>
      <c r="G14" s="13" t="s">
        <v>630</v>
      </c>
      <c r="H14" s="15" t="s">
        <v>631</v>
      </c>
      <c r="I14" s="20">
        <v>44927</v>
      </c>
      <c r="J14" s="20">
        <v>45291</v>
      </c>
      <c r="K14" s="21">
        <v>248</v>
      </c>
      <c r="L14" s="21" t="s">
        <v>632</v>
      </c>
      <c r="M14" s="22">
        <v>1.4</v>
      </c>
      <c r="N14" s="22">
        <v>1.4</v>
      </c>
      <c r="O14" s="22">
        <v>1.4</v>
      </c>
      <c r="P14" s="22">
        <v>1.4</v>
      </c>
      <c r="Q14" s="24"/>
      <c r="R14" s="24"/>
      <c r="S14" s="24"/>
      <c r="T14" s="24"/>
      <c r="U14" s="24"/>
      <c r="V14" s="24"/>
      <c r="W14" s="24"/>
      <c r="X14" s="24"/>
      <c r="Y14" s="24"/>
      <c r="Z14" s="24"/>
      <c r="AA14" s="24"/>
      <c r="AB14" s="24"/>
      <c r="AC14" s="24"/>
      <c r="AD14" s="24"/>
    </row>
    <row r="15" s="1" customFormat="1" ht="18" customHeight="1" spans="1:30">
      <c r="A15" s="12" t="s">
        <v>203</v>
      </c>
      <c r="B15" s="12" t="s">
        <v>175</v>
      </c>
      <c r="C15" s="12" t="s">
        <v>207</v>
      </c>
      <c r="D15" s="13">
        <v>423001</v>
      </c>
      <c r="E15" s="13" t="s">
        <v>3</v>
      </c>
      <c r="F15" s="13" t="s">
        <v>618</v>
      </c>
      <c r="G15" s="13" t="s">
        <v>633</v>
      </c>
      <c r="H15" s="15" t="s">
        <v>634</v>
      </c>
      <c r="I15" s="20">
        <v>44927</v>
      </c>
      <c r="J15" s="20">
        <v>45291</v>
      </c>
      <c r="K15" s="21">
        <v>2</v>
      </c>
      <c r="L15" s="21" t="s">
        <v>621</v>
      </c>
      <c r="M15" s="22">
        <v>0.32</v>
      </c>
      <c r="N15" s="22">
        <v>0.32</v>
      </c>
      <c r="O15" s="22">
        <v>0.32</v>
      </c>
      <c r="P15" s="22">
        <v>0.32</v>
      </c>
      <c r="Q15" s="24"/>
      <c r="R15" s="24"/>
      <c r="S15" s="24"/>
      <c r="T15" s="24"/>
      <c r="U15" s="24"/>
      <c r="V15" s="24"/>
      <c r="W15" s="24"/>
      <c r="X15" s="24"/>
      <c r="Y15" s="24"/>
      <c r="Z15" s="24"/>
      <c r="AA15" s="24"/>
      <c r="AB15" s="24"/>
      <c r="AC15" s="24"/>
      <c r="AD15" s="24"/>
    </row>
    <row r="16" s="1" customFormat="1" ht="18" customHeight="1" spans="1:30">
      <c r="A16" s="12" t="s">
        <v>203</v>
      </c>
      <c r="B16" s="12" t="s">
        <v>175</v>
      </c>
      <c r="C16" s="12" t="s">
        <v>207</v>
      </c>
      <c r="D16" s="13">
        <v>423001</v>
      </c>
      <c r="E16" s="13" t="s">
        <v>3</v>
      </c>
      <c r="F16" s="13" t="s">
        <v>618</v>
      </c>
      <c r="G16" s="13" t="s">
        <v>635</v>
      </c>
      <c r="H16" s="15" t="s">
        <v>636</v>
      </c>
      <c r="I16" s="20">
        <v>44927</v>
      </c>
      <c r="J16" s="20">
        <v>45291</v>
      </c>
      <c r="K16" s="21">
        <v>5</v>
      </c>
      <c r="L16" s="21" t="s">
        <v>637</v>
      </c>
      <c r="M16" s="22">
        <v>0.05</v>
      </c>
      <c r="N16" s="22">
        <v>0.05</v>
      </c>
      <c r="O16" s="22">
        <v>0.05</v>
      </c>
      <c r="P16" s="22">
        <v>0.05</v>
      </c>
      <c r="Q16" s="24"/>
      <c r="R16" s="24"/>
      <c r="S16" s="24"/>
      <c r="T16" s="24"/>
      <c r="U16" s="24"/>
      <c r="V16" s="24"/>
      <c r="W16" s="24"/>
      <c r="X16" s="24"/>
      <c r="Y16" s="24"/>
      <c r="Z16" s="24"/>
      <c r="AA16" s="24"/>
      <c r="AB16" s="24"/>
      <c r="AC16" s="24"/>
      <c r="AD16" s="24"/>
    </row>
    <row r="17" s="1" customFormat="1" ht="18" customHeight="1" spans="1:30">
      <c r="A17" s="12" t="s">
        <v>203</v>
      </c>
      <c r="B17" s="12" t="s">
        <v>175</v>
      </c>
      <c r="C17" s="12" t="s">
        <v>207</v>
      </c>
      <c r="D17" s="13">
        <v>423001</v>
      </c>
      <c r="E17" s="13" t="s">
        <v>3</v>
      </c>
      <c r="F17" s="13" t="s">
        <v>618</v>
      </c>
      <c r="G17" s="13" t="s">
        <v>638</v>
      </c>
      <c r="H17" s="15" t="s">
        <v>639</v>
      </c>
      <c r="I17" s="20">
        <v>44927</v>
      </c>
      <c r="J17" s="20">
        <v>45291</v>
      </c>
      <c r="K17" s="21">
        <v>20</v>
      </c>
      <c r="L17" s="21" t="s">
        <v>640</v>
      </c>
      <c r="M17" s="22">
        <v>0.04</v>
      </c>
      <c r="N17" s="22">
        <v>0.04</v>
      </c>
      <c r="O17" s="22">
        <v>0.04</v>
      </c>
      <c r="P17" s="22">
        <v>0.04</v>
      </c>
      <c r="Q17" s="24"/>
      <c r="R17" s="24"/>
      <c r="S17" s="24"/>
      <c r="T17" s="24"/>
      <c r="U17" s="24"/>
      <c r="V17" s="24"/>
      <c r="W17" s="24"/>
      <c r="X17" s="24"/>
      <c r="Y17" s="24"/>
      <c r="Z17" s="24"/>
      <c r="AA17" s="24"/>
      <c r="AB17" s="24"/>
      <c r="AC17" s="24"/>
      <c r="AD17" s="24"/>
    </row>
    <row r="18" s="1" customFormat="1" ht="18" customHeight="1" spans="1:30">
      <c r="A18" s="12" t="s">
        <v>203</v>
      </c>
      <c r="B18" s="12" t="s">
        <v>175</v>
      </c>
      <c r="C18" s="12" t="s">
        <v>207</v>
      </c>
      <c r="D18" s="13">
        <v>423001</v>
      </c>
      <c r="E18" s="13" t="s">
        <v>3</v>
      </c>
      <c r="F18" s="13" t="s">
        <v>618</v>
      </c>
      <c r="G18" s="14" t="s">
        <v>641</v>
      </c>
      <c r="H18" s="15" t="s">
        <v>642</v>
      </c>
      <c r="I18" s="20">
        <v>44927</v>
      </c>
      <c r="J18" s="20">
        <v>45291</v>
      </c>
      <c r="K18" s="21">
        <v>1</v>
      </c>
      <c r="L18" s="21" t="s">
        <v>621</v>
      </c>
      <c r="M18" s="22">
        <v>0.2</v>
      </c>
      <c r="N18" s="22">
        <v>0.2</v>
      </c>
      <c r="O18" s="22">
        <v>0.2</v>
      </c>
      <c r="P18" s="22">
        <v>0.2</v>
      </c>
      <c r="Q18" s="24"/>
      <c r="R18" s="24"/>
      <c r="S18" s="24"/>
      <c r="T18" s="24"/>
      <c r="U18" s="24"/>
      <c r="V18" s="24"/>
      <c r="W18" s="24"/>
      <c r="X18" s="24"/>
      <c r="Y18" s="24"/>
      <c r="Z18" s="24"/>
      <c r="AA18" s="24"/>
      <c r="AB18" s="24"/>
      <c r="AC18" s="24"/>
      <c r="AD18" s="24"/>
    </row>
    <row r="19" s="1" customFormat="1" ht="18" customHeight="1" spans="1:30">
      <c r="A19" s="12" t="s">
        <v>203</v>
      </c>
      <c r="B19" s="12" t="s">
        <v>175</v>
      </c>
      <c r="C19" s="12" t="s">
        <v>207</v>
      </c>
      <c r="D19" s="13">
        <v>423001</v>
      </c>
      <c r="E19" s="13" t="s">
        <v>3</v>
      </c>
      <c r="F19" s="13" t="s">
        <v>618</v>
      </c>
      <c r="G19" s="14" t="s">
        <v>643</v>
      </c>
      <c r="H19" s="15" t="s">
        <v>644</v>
      </c>
      <c r="I19" s="20">
        <v>44927</v>
      </c>
      <c r="J19" s="20">
        <v>45291</v>
      </c>
      <c r="K19" s="21">
        <v>2</v>
      </c>
      <c r="L19" s="21" t="s">
        <v>621</v>
      </c>
      <c r="M19" s="22">
        <v>0.2</v>
      </c>
      <c r="N19" s="22">
        <v>0.2</v>
      </c>
      <c r="O19" s="22">
        <v>0.2</v>
      </c>
      <c r="P19" s="22">
        <v>0.2</v>
      </c>
      <c r="Q19" s="24"/>
      <c r="R19" s="24"/>
      <c r="S19" s="24"/>
      <c r="T19" s="24"/>
      <c r="U19" s="24"/>
      <c r="V19" s="24"/>
      <c r="W19" s="24"/>
      <c r="X19" s="24"/>
      <c r="Y19" s="24"/>
      <c r="Z19" s="24"/>
      <c r="AA19" s="24"/>
      <c r="AB19" s="24"/>
      <c r="AC19" s="24"/>
      <c r="AD19" s="24"/>
    </row>
    <row r="20" s="1" customFormat="1" ht="18" customHeight="1" spans="1:30">
      <c r="A20" s="12" t="s">
        <v>203</v>
      </c>
      <c r="B20" s="12" t="s">
        <v>175</v>
      </c>
      <c r="C20" s="12" t="s">
        <v>207</v>
      </c>
      <c r="D20" s="13">
        <v>423001</v>
      </c>
      <c r="E20" s="13" t="s">
        <v>3</v>
      </c>
      <c r="F20" s="13" t="s">
        <v>618</v>
      </c>
      <c r="G20" s="14" t="s">
        <v>645</v>
      </c>
      <c r="H20" s="15" t="s">
        <v>646</v>
      </c>
      <c r="I20" s="20">
        <v>44927</v>
      </c>
      <c r="J20" s="20">
        <v>45291</v>
      </c>
      <c r="K20" s="21">
        <v>2</v>
      </c>
      <c r="L20" s="21" t="s">
        <v>621</v>
      </c>
      <c r="M20" s="22">
        <v>0.1</v>
      </c>
      <c r="N20" s="22">
        <v>0.1</v>
      </c>
      <c r="O20" s="22">
        <v>0.1</v>
      </c>
      <c r="P20" s="22">
        <v>0.1</v>
      </c>
      <c r="Q20" s="24"/>
      <c r="R20" s="24"/>
      <c r="S20" s="24"/>
      <c r="T20" s="24"/>
      <c r="U20" s="24"/>
      <c r="V20" s="24"/>
      <c r="W20" s="24"/>
      <c r="X20" s="24"/>
      <c r="Y20" s="24"/>
      <c r="Z20" s="24"/>
      <c r="AA20" s="24"/>
      <c r="AB20" s="24"/>
      <c r="AC20" s="24"/>
      <c r="AD20" s="24"/>
    </row>
    <row r="21" s="1" customFormat="1" ht="18" customHeight="1" spans="1:30">
      <c r="A21" s="12" t="s">
        <v>203</v>
      </c>
      <c r="B21" s="12" t="s">
        <v>175</v>
      </c>
      <c r="C21" s="12" t="s">
        <v>207</v>
      </c>
      <c r="D21" s="13">
        <v>423001</v>
      </c>
      <c r="E21" s="13" t="s">
        <v>3</v>
      </c>
      <c r="F21" s="13" t="s">
        <v>618</v>
      </c>
      <c r="G21" s="14" t="s">
        <v>647</v>
      </c>
      <c r="H21" s="15" t="s">
        <v>648</v>
      </c>
      <c r="I21" s="20">
        <v>44927</v>
      </c>
      <c r="J21" s="20">
        <v>45291</v>
      </c>
      <c r="K21" s="21">
        <v>2</v>
      </c>
      <c r="L21" s="21" t="s">
        <v>624</v>
      </c>
      <c r="M21" s="22">
        <v>0.04</v>
      </c>
      <c r="N21" s="22">
        <v>0.04</v>
      </c>
      <c r="O21" s="22">
        <v>0.04</v>
      </c>
      <c r="P21" s="22">
        <v>0.04</v>
      </c>
      <c r="Q21" s="24"/>
      <c r="R21" s="24"/>
      <c r="S21" s="24"/>
      <c r="T21" s="24"/>
      <c r="U21" s="24"/>
      <c r="V21" s="24"/>
      <c r="W21" s="24"/>
      <c r="X21" s="24"/>
      <c r="Y21" s="24"/>
      <c r="Z21" s="24"/>
      <c r="AA21" s="24"/>
      <c r="AB21" s="24"/>
      <c r="AC21" s="24"/>
      <c r="AD21" s="24"/>
    </row>
    <row r="22" s="1" customFormat="1" ht="18" customHeight="1" spans="1:30">
      <c r="A22" s="12" t="s">
        <v>203</v>
      </c>
      <c r="B22" s="12" t="s">
        <v>175</v>
      </c>
      <c r="C22" s="12" t="s">
        <v>207</v>
      </c>
      <c r="D22" s="13">
        <v>423001</v>
      </c>
      <c r="E22" s="13" t="s">
        <v>3</v>
      </c>
      <c r="F22" s="13" t="s">
        <v>618</v>
      </c>
      <c r="G22" s="13" t="s">
        <v>649</v>
      </c>
      <c r="H22" s="15" t="s">
        <v>650</v>
      </c>
      <c r="I22" s="20">
        <v>44927</v>
      </c>
      <c r="J22" s="20">
        <v>45291</v>
      </c>
      <c r="K22" s="21">
        <v>2</v>
      </c>
      <c r="L22" s="21" t="s">
        <v>651</v>
      </c>
      <c r="M22" s="22">
        <v>0.1</v>
      </c>
      <c r="N22" s="22">
        <v>0.1</v>
      </c>
      <c r="O22" s="22">
        <v>0.1</v>
      </c>
      <c r="P22" s="22">
        <v>0.1</v>
      </c>
      <c r="Q22" s="24"/>
      <c r="R22" s="24"/>
      <c r="S22" s="24"/>
      <c r="T22" s="24"/>
      <c r="U22" s="24"/>
      <c r="V22" s="24"/>
      <c r="W22" s="24"/>
      <c r="X22" s="24"/>
      <c r="Y22" s="24"/>
      <c r="Z22" s="24"/>
      <c r="AA22" s="24"/>
      <c r="AB22" s="24"/>
      <c r="AC22" s="24"/>
      <c r="AD22" s="24"/>
    </row>
    <row r="23" s="1" customFormat="1" ht="18" customHeight="1" spans="1:30">
      <c r="A23" s="12" t="s">
        <v>203</v>
      </c>
      <c r="B23" s="12" t="s">
        <v>175</v>
      </c>
      <c r="C23" s="12" t="s">
        <v>207</v>
      </c>
      <c r="D23" s="13">
        <v>423001</v>
      </c>
      <c r="E23" s="13" t="s">
        <v>3</v>
      </c>
      <c r="F23" s="13" t="s">
        <v>618</v>
      </c>
      <c r="G23" s="13" t="s">
        <v>652</v>
      </c>
      <c r="H23" s="15" t="s">
        <v>653</v>
      </c>
      <c r="I23" s="20">
        <v>44927</v>
      </c>
      <c r="J23" s="20">
        <v>45291</v>
      </c>
      <c r="K23" s="21">
        <v>40</v>
      </c>
      <c r="L23" s="21" t="s">
        <v>640</v>
      </c>
      <c r="M23" s="22">
        <v>0.2</v>
      </c>
      <c r="N23" s="22">
        <v>0.2</v>
      </c>
      <c r="O23" s="22">
        <v>0.2</v>
      </c>
      <c r="P23" s="22">
        <v>0.2</v>
      </c>
      <c r="Q23" s="24"/>
      <c r="R23" s="24"/>
      <c r="S23" s="24"/>
      <c r="T23" s="24"/>
      <c r="U23" s="24"/>
      <c r="V23" s="24"/>
      <c r="W23" s="24"/>
      <c r="X23" s="24"/>
      <c r="Y23" s="24"/>
      <c r="Z23" s="24"/>
      <c r="AA23" s="24"/>
      <c r="AB23" s="24"/>
      <c r="AC23" s="24"/>
      <c r="AD23" s="24"/>
    </row>
    <row r="24" s="1" customFormat="1" ht="18" customHeight="1" spans="1:30">
      <c r="A24" s="12" t="s">
        <v>203</v>
      </c>
      <c r="B24" s="12" t="s">
        <v>175</v>
      </c>
      <c r="C24" s="12" t="s">
        <v>207</v>
      </c>
      <c r="D24" s="13">
        <v>423001</v>
      </c>
      <c r="E24" s="13" t="s">
        <v>3</v>
      </c>
      <c r="F24" s="13" t="s">
        <v>618</v>
      </c>
      <c r="G24" s="13" t="s">
        <v>654</v>
      </c>
      <c r="H24" s="15" t="s">
        <v>655</v>
      </c>
      <c r="I24" s="20">
        <v>44927</v>
      </c>
      <c r="J24" s="20">
        <v>45291</v>
      </c>
      <c r="K24" s="21">
        <v>20</v>
      </c>
      <c r="L24" s="21" t="s">
        <v>656</v>
      </c>
      <c r="M24" s="22">
        <v>0.4</v>
      </c>
      <c r="N24" s="22">
        <v>0.4</v>
      </c>
      <c r="O24" s="22">
        <v>0.4</v>
      </c>
      <c r="P24" s="22">
        <v>0.4</v>
      </c>
      <c r="Q24" s="24"/>
      <c r="R24" s="24"/>
      <c r="S24" s="24"/>
      <c r="T24" s="24"/>
      <c r="U24" s="24"/>
      <c r="V24" s="24"/>
      <c r="W24" s="24"/>
      <c r="X24" s="24"/>
      <c r="Y24" s="24"/>
      <c r="Z24" s="24"/>
      <c r="AA24" s="24"/>
      <c r="AB24" s="24"/>
      <c r="AC24" s="24"/>
      <c r="AD24" s="24"/>
    </row>
    <row r="25" s="1" customFormat="1" ht="18" customHeight="1" spans="1:30">
      <c r="A25" s="12" t="s">
        <v>203</v>
      </c>
      <c r="B25" s="12" t="s">
        <v>175</v>
      </c>
      <c r="C25" s="12" t="s">
        <v>207</v>
      </c>
      <c r="D25" s="13">
        <v>423001</v>
      </c>
      <c r="E25" s="13" t="s">
        <v>3</v>
      </c>
      <c r="F25" s="13" t="s">
        <v>618</v>
      </c>
      <c r="G25" s="14" t="s">
        <v>657</v>
      </c>
      <c r="H25" s="15" t="s">
        <v>658</v>
      </c>
      <c r="I25" s="20">
        <v>44927</v>
      </c>
      <c r="J25" s="20">
        <v>45291</v>
      </c>
      <c r="K25" s="21">
        <v>50</v>
      </c>
      <c r="L25" s="21" t="s">
        <v>632</v>
      </c>
      <c r="M25" s="22">
        <v>0.01</v>
      </c>
      <c r="N25" s="22">
        <v>0.01</v>
      </c>
      <c r="O25" s="22">
        <v>0.01</v>
      </c>
      <c r="P25" s="22">
        <v>0.01</v>
      </c>
      <c r="Q25" s="24"/>
      <c r="R25" s="24"/>
      <c r="S25" s="24"/>
      <c r="T25" s="24"/>
      <c r="U25" s="24"/>
      <c r="V25" s="24"/>
      <c r="W25" s="24"/>
      <c r="X25" s="24"/>
      <c r="Y25" s="24"/>
      <c r="Z25" s="24"/>
      <c r="AA25" s="24"/>
      <c r="AB25" s="24"/>
      <c r="AC25" s="24"/>
      <c r="AD25" s="24"/>
    </row>
    <row r="26" s="1" customFormat="1" ht="18" customHeight="1" spans="1:30">
      <c r="A26" s="12" t="s">
        <v>203</v>
      </c>
      <c r="B26" s="12" t="s">
        <v>175</v>
      </c>
      <c r="C26" s="12" t="s">
        <v>207</v>
      </c>
      <c r="D26" s="13">
        <v>423001</v>
      </c>
      <c r="E26" s="13" t="s">
        <v>3</v>
      </c>
      <c r="F26" s="13" t="s">
        <v>618</v>
      </c>
      <c r="G26" s="13" t="s">
        <v>659</v>
      </c>
      <c r="H26" s="15" t="s">
        <v>660</v>
      </c>
      <c r="I26" s="20">
        <v>44927</v>
      </c>
      <c r="J26" s="20">
        <v>45291</v>
      </c>
      <c r="K26" s="21">
        <v>500</v>
      </c>
      <c r="L26" s="21" t="s">
        <v>640</v>
      </c>
      <c r="M26" s="22">
        <v>0.015</v>
      </c>
      <c r="N26" s="22">
        <v>0.015</v>
      </c>
      <c r="O26" s="22">
        <v>0.015</v>
      </c>
      <c r="P26" s="22">
        <v>0.015</v>
      </c>
      <c r="Q26" s="24"/>
      <c r="R26" s="24"/>
      <c r="S26" s="24"/>
      <c r="T26" s="24"/>
      <c r="U26" s="24"/>
      <c r="V26" s="24"/>
      <c r="W26" s="24"/>
      <c r="X26" s="24"/>
      <c r="Y26" s="24"/>
      <c r="Z26" s="24"/>
      <c r="AA26" s="24"/>
      <c r="AB26" s="24"/>
      <c r="AC26" s="24"/>
      <c r="AD26" s="24"/>
    </row>
    <row r="27" s="1" customFormat="1" ht="18" customHeight="1" spans="1:30">
      <c r="A27" s="12" t="s">
        <v>203</v>
      </c>
      <c r="B27" s="12" t="s">
        <v>175</v>
      </c>
      <c r="C27" s="12" t="s">
        <v>207</v>
      </c>
      <c r="D27" s="13">
        <v>423001</v>
      </c>
      <c r="E27" s="13" t="s">
        <v>3</v>
      </c>
      <c r="F27" s="13" t="s">
        <v>618</v>
      </c>
      <c r="G27" s="13" t="s">
        <v>661</v>
      </c>
      <c r="H27" s="15" t="s">
        <v>662</v>
      </c>
      <c r="I27" s="20">
        <v>44927</v>
      </c>
      <c r="J27" s="20">
        <v>45291</v>
      </c>
      <c r="K27" s="21" t="s">
        <v>663</v>
      </c>
      <c r="L27" s="21" t="s">
        <v>640</v>
      </c>
      <c r="M27" s="22">
        <v>0.25</v>
      </c>
      <c r="N27" s="22">
        <v>0.25</v>
      </c>
      <c r="O27" s="22">
        <v>0.25</v>
      </c>
      <c r="P27" s="22">
        <v>0.25</v>
      </c>
      <c r="Q27" s="24"/>
      <c r="R27" s="24"/>
      <c r="S27" s="24"/>
      <c r="T27" s="24"/>
      <c r="U27" s="24"/>
      <c r="V27" s="24"/>
      <c r="W27" s="24"/>
      <c r="X27" s="24"/>
      <c r="Y27" s="24"/>
      <c r="Z27" s="24"/>
      <c r="AA27" s="24"/>
      <c r="AB27" s="24"/>
      <c r="AC27" s="24"/>
      <c r="AD27" s="24"/>
    </row>
    <row r="28" s="1" customFormat="1" ht="18" customHeight="1" spans="1:30">
      <c r="A28" s="12" t="s">
        <v>203</v>
      </c>
      <c r="B28" s="12" t="s">
        <v>175</v>
      </c>
      <c r="C28" s="12" t="s">
        <v>207</v>
      </c>
      <c r="D28" s="13">
        <v>423001</v>
      </c>
      <c r="E28" s="13" t="s">
        <v>3</v>
      </c>
      <c r="F28" s="13" t="s">
        <v>618</v>
      </c>
      <c r="G28" s="13" t="s">
        <v>664</v>
      </c>
      <c r="H28" s="15" t="s">
        <v>665</v>
      </c>
      <c r="I28" s="20">
        <v>44927</v>
      </c>
      <c r="J28" s="20">
        <v>45291</v>
      </c>
      <c r="K28" s="21">
        <v>5</v>
      </c>
      <c r="L28" s="21" t="s">
        <v>640</v>
      </c>
      <c r="M28" s="22">
        <v>2.5</v>
      </c>
      <c r="N28" s="22">
        <v>2.5</v>
      </c>
      <c r="O28" s="22">
        <v>2.5</v>
      </c>
      <c r="P28" s="22">
        <v>2.5</v>
      </c>
      <c r="Q28" s="24"/>
      <c r="R28" s="24"/>
      <c r="S28" s="24"/>
      <c r="T28" s="24"/>
      <c r="U28" s="24"/>
      <c r="V28" s="24"/>
      <c r="W28" s="24"/>
      <c r="X28" s="24"/>
      <c r="Y28" s="24"/>
      <c r="Z28" s="24"/>
      <c r="AA28" s="24"/>
      <c r="AB28" s="24"/>
      <c r="AC28" s="24"/>
      <c r="AD28" s="24"/>
    </row>
    <row r="29" s="1" customFormat="1" ht="18" customHeight="1" spans="1:30">
      <c r="A29" s="12" t="s">
        <v>203</v>
      </c>
      <c r="B29" s="12" t="s">
        <v>175</v>
      </c>
      <c r="C29" s="12" t="s">
        <v>207</v>
      </c>
      <c r="D29" s="13">
        <v>423001</v>
      </c>
      <c r="E29" s="13" t="s">
        <v>3</v>
      </c>
      <c r="F29" s="13" t="s">
        <v>618</v>
      </c>
      <c r="G29" s="16" t="s">
        <v>666</v>
      </c>
      <c r="H29" s="15" t="s">
        <v>667</v>
      </c>
      <c r="I29" s="20">
        <v>44927</v>
      </c>
      <c r="J29" s="20">
        <v>45291</v>
      </c>
      <c r="K29" s="21">
        <v>1</v>
      </c>
      <c r="L29" s="21" t="s">
        <v>640</v>
      </c>
      <c r="M29" s="22">
        <v>0.015</v>
      </c>
      <c r="N29" s="22">
        <v>0.015</v>
      </c>
      <c r="O29" s="22">
        <v>0.015</v>
      </c>
      <c r="P29" s="22">
        <v>0.015</v>
      </c>
      <c r="Q29" s="24"/>
      <c r="R29" s="24"/>
      <c r="S29" s="24"/>
      <c r="T29" s="24"/>
      <c r="U29" s="24"/>
      <c r="V29" s="24"/>
      <c r="W29" s="24"/>
      <c r="X29" s="24"/>
      <c r="Y29" s="24"/>
      <c r="Z29" s="24"/>
      <c r="AA29" s="24"/>
      <c r="AB29" s="24"/>
      <c r="AC29" s="24"/>
      <c r="AD29" s="24"/>
    </row>
    <row r="30" s="1" customFormat="1" ht="18" customHeight="1" spans="1:30">
      <c r="A30" s="12" t="s">
        <v>203</v>
      </c>
      <c r="B30" s="12" t="s">
        <v>175</v>
      </c>
      <c r="C30" s="12" t="s">
        <v>207</v>
      </c>
      <c r="D30" s="13">
        <v>423001</v>
      </c>
      <c r="E30" s="13" t="s">
        <v>3</v>
      </c>
      <c r="F30" s="13" t="s">
        <v>618</v>
      </c>
      <c r="G30" s="16" t="s">
        <v>668</v>
      </c>
      <c r="H30" s="15" t="s">
        <v>669</v>
      </c>
      <c r="I30" s="20">
        <v>44927</v>
      </c>
      <c r="J30" s="20">
        <v>45291</v>
      </c>
      <c r="K30" s="21">
        <v>2</v>
      </c>
      <c r="L30" s="21" t="s">
        <v>640</v>
      </c>
      <c r="M30" s="22">
        <v>0.015</v>
      </c>
      <c r="N30" s="22">
        <v>0.015</v>
      </c>
      <c r="O30" s="22">
        <v>0.015</v>
      </c>
      <c r="P30" s="22">
        <v>0.015</v>
      </c>
      <c r="Q30" s="24"/>
      <c r="R30" s="24"/>
      <c r="S30" s="24"/>
      <c r="T30" s="24"/>
      <c r="U30" s="24"/>
      <c r="V30" s="24"/>
      <c r="W30" s="24"/>
      <c r="X30" s="24"/>
      <c r="Y30" s="24"/>
      <c r="Z30" s="24"/>
      <c r="AA30" s="24"/>
      <c r="AB30" s="24"/>
      <c r="AC30" s="24"/>
      <c r="AD30" s="24"/>
    </row>
    <row r="31" s="1" customFormat="1" ht="18" customHeight="1" spans="1:30">
      <c r="A31" s="12" t="s">
        <v>203</v>
      </c>
      <c r="B31" s="12" t="s">
        <v>175</v>
      </c>
      <c r="C31" s="12" t="s">
        <v>207</v>
      </c>
      <c r="D31" s="13">
        <v>423001</v>
      </c>
      <c r="E31" s="13" t="s">
        <v>3</v>
      </c>
      <c r="F31" s="13" t="s">
        <v>618</v>
      </c>
      <c r="G31" s="14" t="s">
        <v>670</v>
      </c>
      <c r="H31" s="15" t="s">
        <v>671</v>
      </c>
      <c r="I31" s="20">
        <v>44927</v>
      </c>
      <c r="J31" s="20">
        <v>45291</v>
      </c>
      <c r="K31" s="21">
        <v>4</v>
      </c>
      <c r="L31" s="21" t="s">
        <v>672</v>
      </c>
      <c r="M31" s="22">
        <v>0.03</v>
      </c>
      <c r="N31" s="22">
        <v>0.03</v>
      </c>
      <c r="O31" s="22">
        <v>0.03</v>
      </c>
      <c r="P31" s="22">
        <v>0.03</v>
      </c>
      <c r="Q31" s="24"/>
      <c r="R31" s="24"/>
      <c r="S31" s="24"/>
      <c r="T31" s="24"/>
      <c r="U31" s="24"/>
      <c r="V31" s="24"/>
      <c r="W31" s="24"/>
      <c r="X31" s="24"/>
      <c r="Y31" s="24"/>
      <c r="Z31" s="24"/>
      <c r="AA31" s="24"/>
      <c r="AB31" s="24"/>
      <c r="AC31" s="24"/>
      <c r="AD31" s="24"/>
    </row>
    <row r="32" s="1" customFormat="1" ht="18" customHeight="1" spans="1:30">
      <c r="A32" s="12" t="s">
        <v>203</v>
      </c>
      <c r="B32" s="12" t="s">
        <v>175</v>
      </c>
      <c r="C32" s="12" t="s">
        <v>207</v>
      </c>
      <c r="D32" s="13">
        <v>423001</v>
      </c>
      <c r="E32" s="13" t="s">
        <v>3</v>
      </c>
      <c r="F32" s="13" t="s">
        <v>618</v>
      </c>
      <c r="G32" s="16" t="s">
        <v>673</v>
      </c>
      <c r="H32" s="15" t="s">
        <v>674</v>
      </c>
      <c r="I32" s="20">
        <v>44927</v>
      </c>
      <c r="J32" s="20">
        <v>45291</v>
      </c>
      <c r="K32" s="21" t="s">
        <v>663</v>
      </c>
      <c r="L32" s="21" t="s">
        <v>675</v>
      </c>
      <c r="M32" s="22">
        <v>0.1</v>
      </c>
      <c r="N32" s="22">
        <v>0.1</v>
      </c>
      <c r="O32" s="22">
        <v>0.1</v>
      </c>
      <c r="P32" s="22">
        <v>0.1</v>
      </c>
      <c r="Q32" s="24"/>
      <c r="R32" s="24"/>
      <c r="S32" s="24"/>
      <c r="T32" s="24"/>
      <c r="U32" s="24"/>
      <c r="V32" s="24"/>
      <c r="W32" s="24"/>
      <c r="X32" s="24"/>
      <c r="Y32" s="24"/>
      <c r="Z32" s="24"/>
      <c r="AA32" s="24"/>
      <c r="AB32" s="24"/>
      <c r="AC32" s="24"/>
      <c r="AD32" s="24"/>
    </row>
    <row r="33" s="1" customFormat="1" ht="18" customHeight="1" spans="1:30">
      <c r="A33" s="12" t="s">
        <v>203</v>
      </c>
      <c r="B33" s="12" t="s">
        <v>175</v>
      </c>
      <c r="C33" s="12" t="s">
        <v>207</v>
      </c>
      <c r="D33" s="13">
        <v>423001</v>
      </c>
      <c r="E33" s="13" t="s">
        <v>3</v>
      </c>
      <c r="F33" s="13" t="s">
        <v>618</v>
      </c>
      <c r="G33" s="16" t="s">
        <v>676</v>
      </c>
      <c r="H33" s="15" t="s">
        <v>677</v>
      </c>
      <c r="I33" s="20">
        <v>44927</v>
      </c>
      <c r="J33" s="20">
        <v>45291</v>
      </c>
      <c r="K33" s="21">
        <v>1</v>
      </c>
      <c r="L33" s="21" t="s">
        <v>172</v>
      </c>
      <c r="M33" s="22">
        <v>0.02</v>
      </c>
      <c r="N33" s="22">
        <v>0.02</v>
      </c>
      <c r="O33" s="22">
        <v>0.02</v>
      </c>
      <c r="P33" s="22">
        <v>0.02</v>
      </c>
      <c r="Q33" s="24"/>
      <c r="R33" s="24"/>
      <c r="S33" s="24"/>
      <c r="T33" s="24"/>
      <c r="U33" s="24"/>
      <c r="V33" s="24"/>
      <c r="W33" s="24"/>
      <c r="X33" s="24"/>
      <c r="Y33" s="24"/>
      <c r="Z33" s="24"/>
      <c r="AA33" s="24"/>
      <c r="AB33" s="24"/>
      <c r="AC33" s="24"/>
      <c r="AD33" s="24"/>
    </row>
    <row r="34" s="1" customFormat="1" ht="18" customHeight="1" spans="1:30">
      <c r="A34" s="12" t="s">
        <v>203</v>
      </c>
      <c r="B34" s="12" t="s">
        <v>175</v>
      </c>
      <c r="C34" s="12" t="s">
        <v>207</v>
      </c>
      <c r="D34" s="13">
        <v>423001</v>
      </c>
      <c r="E34" s="13" t="s">
        <v>3</v>
      </c>
      <c r="F34" s="13" t="s">
        <v>618</v>
      </c>
      <c r="G34" s="13" t="s">
        <v>678</v>
      </c>
      <c r="H34" s="15" t="s">
        <v>679</v>
      </c>
      <c r="I34" s="20">
        <v>44927</v>
      </c>
      <c r="J34" s="20">
        <v>45291</v>
      </c>
      <c r="K34" s="21">
        <v>1</v>
      </c>
      <c r="L34" s="21" t="s">
        <v>172</v>
      </c>
      <c r="M34" s="22">
        <v>0.5</v>
      </c>
      <c r="N34" s="22">
        <v>0.5</v>
      </c>
      <c r="O34" s="22">
        <v>0.5</v>
      </c>
      <c r="P34" s="22">
        <v>0.5</v>
      </c>
      <c r="Q34" s="24"/>
      <c r="R34" s="24"/>
      <c r="S34" s="24"/>
      <c r="T34" s="24"/>
      <c r="U34" s="24"/>
      <c r="V34" s="24"/>
      <c r="W34" s="24"/>
      <c r="X34" s="24"/>
      <c r="Y34" s="24"/>
      <c r="Z34" s="24"/>
      <c r="AA34" s="24"/>
      <c r="AB34" s="24"/>
      <c r="AC34" s="24"/>
      <c r="AD34" s="24"/>
    </row>
    <row r="35" s="1" customFormat="1" ht="18" customHeight="1" spans="1:30">
      <c r="A35" s="12" t="s">
        <v>203</v>
      </c>
      <c r="B35" s="12" t="s">
        <v>175</v>
      </c>
      <c r="C35" s="12" t="s">
        <v>207</v>
      </c>
      <c r="D35" s="13">
        <v>423001</v>
      </c>
      <c r="E35" s="13" t="s">
        <v>3</v>
      </c>
      <c r="F35" s="13" t="s">
        <v>618</v>
      </c>
      <c r="G35" s="17" t="s">
        <v>680</v>
      </c>
      <c r="H35" s="15" t="s">
        <v>681</v>
      </c>
      <c r="I35" s="20">
        <v>44927</v>
      </c>
      <c r="J35" s="20">
        <v>45291</v>
      </c>
      <c r="K35" s="21">
        <v>70</v>
      </c>
      <c r="L35" s="21" t="s">
        <v>682</v>
      </c>
      <c r="M35" s="22">
        <v>0.2</v>
      </c>
      <c r="N35" s="22">
        <v>0.2</v>
      </c>
      <c r="O35" s="22">
        <v>0.2</v>
      </c>
      <c r="P35" s="22">
        <v>0.2</v>
      </c>
      <c r="Q35" s="24"/>
      <c r="R35" s="24"/>
      <c r="S35" s="24"/>
      <c r="T35" s="24"/>
      <c r="U35" s="24"/>
      <c r="V35" s="24"/>
      <c r="W35" s="24"/>
      <c r="X35" s="24"/>
      <c r="Y35" s="24"/>
      <c r="Z35" s="24"/>
      <c r="AA35" s="24"/>
      <c r="AB35" s="24"/>
      <c r="AC35" s="24"/>
      <c r="AD35" s="24"/>
    </row>
    <row r="36" s="1" customFormat="1" ht="18" customHeight="1" spans="1:30">
      <c r="A36" s="12" t="s">
        <v>203</v>
      </c>
      <c r="B36" s="12" t="s">
        <v>175</v>
      </c>
      <c r="C36" s="12" t="s">
        <v>207</v>
      </c>
      <c r="D36" s="13">
        <v>423001</v>
      </c>
      <c r="E36" s="13" t="s">
        <v>3</v>
      </c>
      <c r="F36" s="13" t="s">
        <v>618</v>
      </c>
      <c r="G36" s="13" t="s">
        <v>683</v>
      </c>
      <c r="H36" s="15" t="s">
        <v>684</v>
      </c>
      <c r="I36" s="20">
        <v>44927</v>
      </c>
      <c r="J36" s="20">
        <v>45291</v>
      </c>
      <c r="K36" s="21" t="s">
        <v>663</v>
      </c>
      <c r="L36" s="21" t="s">
        <v>632</v>
      </c>
      <c r="M36" s="22">
        <v>0.6</v>
      </c>
      <c r="N36" s="22">
        <v>0.6</v>
      </c>
      <c r="O36" s="22">
        <v>0.6</v>
      </c>
      <c r="P36" s="22">
        <v>0.6</v>
      </c>
      <c r="Q36" s="24"/>
      <c r="R36" s="24"/>
      <c r="S36" s="24"/>
      <c r="T36" s="24"/>
      <c r="U36" s="24"/>
      <c r="V36" s="24"/>
      <c r="W36" s="24"/>
      <c r="X36" s="24"/>
      <c r="Y36" s="24"/>
      <c r="Z36" s="24"/>
      <c r="AA36" s="24"/>
      <c r="AB36" s="24"/>
      <c r="AC36" s="24"/>
      <c r="AD36" s="24"/>
    </row>
    <row r="37" s="1" customFormat="1" ht="18" customHeight="1" spans="1:30">
      <c r="A37" s="12" t="s">
        <v>203</v>
      </c>
      <c r="B37" s="12" t="s">
        <v>175</v>
      </c>
      <c r="C37" s="12" t="s">
        <v>207</v>
      </c>
      <c r="D37" s="13">
        <v>423001</v>
      </c>
      <c r="E37" s="13" t="s">
        <v>3</v>
      </c>
      <c r="F37" s="13" t="s">
        <v>618</v>
      </c>
      <c r="G37" s="13" t="s">
        <v>685</v>
      </c>
      <c r="H37" s="15" t="s">
        <v>686</v>
      </c>
      <c r="I37" s="20">
        <v>44927</v>
      </c>
      <c r="J37" s="20">
        <v>45291</v>
      </c>
      <c r="K37" s="21">
        <v>120</v>
      </c>
      <c r="L37" s="21" t="s">
        <v>687</v>
      </c>
      <c r="M37" s="22">
        <v>1.2</v>
      </c>
      <c r="N37" s="22">
        <v>1.2</v>
      </c>
      <c r="O37" s="22">
        <v>1.2</v>
      </c>
      <c r="P37" s="22">
        <v>1.2</v>
      </c>
      <c r="Q37" s="24"/>
      <c r="R37" s="24"/>
      <c r="S37" s="24"/>
      <c r="T37" s="24"/>
      <c r="U37" s="24"/>
      <c r="V37" s="24"/>
      <c r="W37" s="24"/>
      <c r="X37" s="24"/>
      <c r="Y37" s="24"/>
      <c r="Z37" s="24"/>
      <c r="AA37" s="24"/>
      <c r="AB37" s="24"/>
      <c r="AC37" s="24"/>
      <c r="AD37" s="24"/>
    </row>
    <row r="38" s="1" customFormat="1" ht="18" customHeight="1" spans="1:30">
      <c r="A38" s="12" t="s">
        <v>203</v>
      </c>
      <c r="B38" s="12" t="s">
        <v>175</v>
      </c>
      <c r="C38" s="12" t="s">
        <v>207</v>
      </c>
      <c r="D38" s="13">
        <v>423001</v>
      </c>
      <c r="E38" s="13" t="s">
        <v>3</v>
      </c>
      <c r="F38" s="13" t="s">
        <v>618</v>
      </c>
      <c r="G38" s="13" t="s">
        <v>688</v>
      </c>
      <c r="H38" s="15" t="s">
        <v>689</v>
      </c>
      <c r="I38" s="20">
        <v>44927</v>
      </c>
      <c r="J38" s="20">
        <v>45291</v>
      </c>
      <c r="K38" s="21">
        <v>9</v>
      </c>
      <c r="L38" s="21" t="s">
        <v>656</v>
      </c>
      <c r="M38" s="22">
        <v>0.24</v>
      </c>
      <c r="N38" s="22">
        <v>0.24</v>
      </c>
      <c r="O38" s="22">
        <v>0.24</v>
      </c>
      <c r="P38" s="22">
        <v>0.24</v>
      </c>
      <c r="Q38" s="24"/>
      <c r="R38" s="24"/>
      <c r="S38" s="24"/>
      <c r="T38" s="24"/>
      <c r="U38" s="24"/>
      <c r="V38" s="24"/>
      <c r="W38" s="24"/>
      <c r="X38" s="24"/>
      <c r="Y38" s="24"/>
      <c r="Z38" s="24"/>
      <c r="AA38" s="24"/>
      <c r="AB38" s="24"/>
      <c r="AC38" s="24"/>
      <c r="AD38" s="24"/>
    </row>
    <row r="39" s="1" customFormat="1" ht="18" customHeight="1" spans="1:30">
      <c r="A39" s="12" t="s">
        <v>203</v>
      </c>
      <c r="B39" s="12" t="s">
        <v>175</v>
      </c>
      <c r="C39" s="12" t="s">
        <v>207</v>
      </c>
      <c r="D39" s="13">
        <v>423001</v>
      </c>
      <c r="E39" s="13" t="s">
        <v>3</v>
      </c>
      <c r="F39" s="13" t="s">
        <v>618</v>
      </c>
      <c r="G39" s="14" t="s">
        <v>690</v>
      </c>
      <c r="H39" s="15" t="s">
        <v>691</v>
      </c>
      <c r="I39" s="20">
        <v>44927</v>
      </c>
      <c r="J39" s="20">
        <v>45291</v>
      </c>
      <c r="K39" s="21">
        <v>1</v>
      </c>
      <c r="L39" s="21" t="s">
        <v>172</v>
      </c>
      <c r="M39" s="22">
        <v>0.5</v>
      </c>
      <c r="N39" s="22">
        <v>0.5</v>
      </c>
      <c r="O39" s="22">
        <v>0.5</v>
      </c>
      <c r="P39" s="22">
        <v>0.5</v>
      </c>
      <c r="Q39" s="24"/>
      <c r="R39" s="24"/>
      <c r="S39" s="24"/>
      <c r="T39" s="24"/>
      <c r="U39" s="24"/>
      <c r="V39" s="24"/>
      <c r="W39" s="24"/>
      <c r="X39" s="24"/>
      <c r="Y39" s="24"/>
      <c r="Z39" s="24"/>
      <c r="AA39" s="24"/>
      <c r="AB39" s="24"/>
      <c r="AC39" s="24"/>
      <c r="AD39" s="24"/>
    </row>
    <row r="40" s="1" customFormat="1" ht="18" customHeight="1" spans="1:30">
      <c r="A40" s="12" t="s">
        <v>203</v>
      </c>
      <c r="B40" s="12" t="s">
        <v>175</v>
      </c>
      <c r="C40" s="12" t="s">
        <v>207</v>
      </c>
      <c r="D40" s="13">
        <v>423001</v>
      </c>
      <c r="E40" s="13" t="s">
        <v>3</v>
      </c>
      <c r="F40" s="13" t="s">
        <v>618</v>
      </c>
      <c r="G40" s="14" t="s">
        <v>692</v>
      </c>
      <c r="H40" s="15" t="s">
        <v>693</v>
      </c>
      <c r="I40" s="20">
        <v>44927</v>
      </c>
      <c r="J40" s="20">
        <v>45291</v>
      </c>
      <c r="K40" s="21">
        <v>12</v>
      </c>
      <c r="L40" s="21" t="s">
        <v>656</v>
      </c>
      <c r="M40" s="22">
        <v>0.236</v>
      </c>
      <c r="N40" s="22">
        <v>0.236</v>
      </c>
      <c r="O40" s="22">
        <v>0.236</v>
      </c>
      <c r="P40" s="22">
        <v>0.236</v>
      </c>
      <c r="Q40" s="24"/>
      <c r="R40" s="24"/>
      <c r="S40" s="24"/>
      <c r="T40" s="24"/>
      <c r="U40" s="24"/>
      <c r="V40" s="24"/>
      <c r="W40" s="24"/>
      <c r="X40" s="24"/>
      <c r="Y40" s="24"/>
      <c r="Z40" s="24"/>
      <c r="AA40" s="24"/>
      <c r="AB40" s="24"/>
      <c r="AC40" s="24"/>
      <c r="AD40" s="24"/>
    </row>
    <row r="41" s="1" customFormat="1" ht="18" customHeight="1" spans="1:30">
      <c r="A41" s="12" t="s">
        <v>203</v>
      </c>
      <c r="B41" s="12" t="s">
        <v>175</v>
      </c>
      <c r="C41" s="12" t="s">
        <v>207</v>
      </c>
      <c r="D41" s="13">
        <v>423001</v>
      </c>
      <c r="E41" s="13" t="s">
        <v>3</v>
      </c>
      <c r="F41" s="13" t="s">
        <v>618</v>
      </c>
      <c r="G41" s="14" t="s">
        <v>694</v>
      </c>
      <c r="H41" s="15" t="s">
        <v>695</v>
      </c>
      <c r="I41" s="20">
        <v>44927</v>
      </c>
      <c r="J41" s="20">
        <v>45291</v>
      </c>
      <c r="K41" s="21">
        <v>1</v>
      </c>
      <c r="L41" s="21" t="s">
        <v>172</v>
      </c>
      <c r="M41" s="22">
        <v>0.15</v>
      </c>
      <c r="N41" s="22">
        <v>0.15</v>
      </c>
      <c r="O41" s="22">
        <v>0.15</v>
      </c>
      <c r="P41" s="22">
        <v>0.15</v>
      </c>
      <c r="Q41" s="24"/>
      <c r="R41" s="24"/>
      <c r="S41" s="24"/>
      <c r="T41" s="24"/>
      <c r="U41" s="24"/>
      <c r="V41" s="24"/>
      <c r="W41" s="24"/>
      <c r="X41" s="24"/>
      <c r="Y41" s="24"/>
      <c r="Z41" s="24"/>
      <c r="AA41" s="24"/>
      <c r="AB41" s="24"/>
      <c r="AC41" s="24"/>
      <c r="AD41" s="24"/>
    </row>
    <row r="42" s="1" customFormat="1" ht="18" customHeight="1" spans="1:30">
      <c r="A42" s="12" t="s">
        <v>203</v>
      </c>
      <c r="B42" s="12" t="s">
        <v>175</v>
      </c>
      <c r="C42" s="12" t="s">
        <v>207</v>
      </c>
      <c r="D42" s="13">
        <v>423001</v>
      </c>
      <c r="E42" s="13" t="s">
        <v>3</v>
      </c>
      <c r="F42" s="13" t="s">
        <v>618</v>
      </c>
      <c r="G42" s="14" t="s">
        <v>696</v>
      </c>
      <c r="H42" s="15" t="s">
        <v>697</v>
      </c>
      <c r="I42" s="20">
        <v>44927</v>
      </c>
      <c r="J42" s="20">
        <v>45291</v>
      </c>
      <c r="K42" s="21">
        <v>50</v>
      </c>
      <c r="L42" s="21" t="s">
        <v>675</v>
      </c>
      <c r="M42" s="22">
        <v>0.3</v>
      </c>
      <c r="N42" s="22">
        <v>0.3</v>
      </c>
      <c r="O42" s="22">
        <v>0.3</v>
      </c>
      <c r="P42" s="22">
        <v>0.3</v>
      </c>
      <c r="Q42" s="24"/>
      <c r="R42" s="24"/>
      <c r="S42" s="24"/>
      <c r="T42" s="24"/>
      <c r="U42" s="24"/>
      <c r="V42" s="24"/>
      <c r="W42" s="24"/>
      <c r="X42" s="24"/>
      <c r="Y42" s="24"/>
      <c r="Z42" s="24"/>
      <c r="AA42" s="24"/>
      <c r="AB42" s="24"/>
      <c r="AC42" s="24"/>
      <c r="AD42" s="24"/>
    </row>
    <row r="43" s="1" customFormat="1" ht="18" customHeight="1" spans="1:30">
      <c r="A43" s="12" t="s">
        <v>203</v>
      </c>
      <c r="B43" s="12" t="s">
        <v>175</v>
      </c>
      <c r="C43" s="12" t="s">
        <v>207</v>
      </c>
      <c r="D43" s="13">
        <v>423001</v>
      </c>
      <c r="E43" s="13" t="s">
        <v>3</v>
      </c>
      <c r="F43" s="13" t="s">
        <v>618</v>
      </c>
      <c r="G43" s="14" t="s">
        <v>698</v>
      </c>
      <c r="H43" s="15" t="s">
        <v>699</v>
      </c>
      <c r="I43" s="20">
        <v>44927</v>
      </c>
      <c r="J43" s="20">
        <v>45291</v>
      </c>
      <c r="K43" s="21">
        <v>1</v>
      </c>
      <c r="L43" s="21" t="s">
        <v>172</v>
      </c>
      <c r="M43" s="22">
        <v>0.2</v>
      </c>
      <c r="N43" s="22">
        <v>0.2</v>
      </c>
      <c r="O43" s="22">
        <v>0.2</v>
      </c>
      <c r="P43" s="22">
        <v>0.2</v>
      </c>
      <c r="Q43" s="24"/>
      <c r="R43" s="24"/>
      <c r="S43" s="24"/>
      <c r="T43" s="24"/>
      <c r="U43" s="24"/>
      <c r="V43" s="24"/>
      <c r="W43" s="24"/>
      <c r="X43" s="24"/>
      <c r="Y43" s="24"/>
      <c r="Z43" s="24"/>
      <c r="AA43" s="24"/>
      <c r="AB43" s="24"/>
      <c r="AC43" s="24"/>
      <c r="AD43" s="24"/>
    </row>
    <row r="44" s="1" customFormat="1" ht="18" customHeight="1" spans="1:30">
      <c r="A44" s="12" t="s">
        <v>203</v>
      </c>
      <c r="B44" s="12" t="s">
        <v>175</v>
      </c>
      <c r="C44" s="12" t="s">
        <v>207</v>
      </c>
      <c r="D44" s="13">
        <v>423001</v>
      </c>
      <c r="E44" s="13" t="s">
        <v>3</v>
      </c>
      <c r="F44" s="13" t="s">
        <v>618</v>
      </c>
      <c r="G44" s="14" t="s">
        <v>700</v>
      </c>
      <c r="H44" s="15" t="s">
        <v>701</v>
      </c>
      <c r="I44" s="20">
        <v>44927</v>
      </c>
      <c r="J44" s="20">
        <v>45291</v>
      </c>
      <c r="K44" s="21">
        <v>40</v>
      </c>
      <c r="L44" s="21" t="s">
        <v>640</v>
      </c>
      <c r="M44" s="22">
        <v>0.06</v>
      </c>
      <c r="N44" s="22">
        <v>0.06</v>
      </c>
      <c r="O44" s="22">
        <v>0.06</v>
      </c>
      <c r="P44" s="22">
        <v>0.06</v>
      </c>
      <c r="Q44" s="24"/>
      <c r="R44" s="24"/>
      <c r="S44" s="24"/>
      <c r="T44" s="24"/>
      <c r="U44" s="24"/>
      <c r="V44" s="24"/>
      <c r="W44" s="24"/>
      <c r="X44" s="24"/>
      <c r="Y44" s="24"/>
      <c r="Z44" s="24"/>
      <c r="AA44" s="24"/>
      <c r="AB44" s="24"/>
      <c r="AC44" s="24"/>
      <c r="AD44" s="24"/>
    </row>
    <row r="45" s="1" customFormat="1" ht="18" customHeight="1" spans="1:30">
      <c r="A45" s="12" t="s">
        <v>203</v>
      </c>
      <c r="B45" s="12" t="s">
        <v>175</v>
      </c>
      <c r="C45" s="12" t="s">
        <v>207</v>
      </c>
      <c r="D45" s="13">
        <v>423001</v>
      </c>
      <c r="E45" s="13" t="s">
        <v>3</v>
      </c>
      <c r="F45" s="13" t="s">
        <v>618</v>
      </c>
      <c r="G45" s="14" t="s">
        <v>702</v>
      </c>
      <c r="H45" s="15" t="s">
        <v>703</v>
      </c>
      <c r="I45" s="20">
        <v>44927</v>
      </c>
      <c r="J45" s="20">
        <v>45291</v>
      </c>
      <c r="K45" s="21">
        <v>30</v>
      </c>
      <c r="L45" s="21" t="s">
        <v>640</v>
      </c>
      <c r="M45" s="22">
        <v>0.1</v>
      </c>
      <c r="N45" s="22">
        <v>0.1</v>
      </c>
      <c r="O45" s="22">
        <v>0.1</v>
      </c>
      <c r="P45" s="22">
        <v>0.1</v>
      </c>
      <c r="Q45" s="24"/>
      <c r="R45" s="24"/>
      <c r="S45" s="24"/>
      <c r="T45" s="24"/>
      <c r="U45" s="24"/>
      <c r="V45" s="24"/>
      <c r="W45" s="24"/>
      <c r="X45" s="24"/>
      <c r="Y45" s="24"/>
      <c r="Z45" s="24"/>
      <c r="AA45" s="24"/>
      <c r="AB45" s="24"/>
      <c r="AC45" s="24"/>
      <c r="AD45" s="24"/>
    </row>
    <row r="46" s="1" customFormat="1" ht="18" customHeight="1" spans="1:30">
      <c r="A46" s="12" t="s">
        <v>203</v>
      </c>
      <c r="B46" s="12" t="s">
        <v>175</v>
      </c>
      <c r="C46" s="12" t="s">
        <v>207</v>
      </c>
      <c r="D46" s="13">
        <v>423001</v>
      </c>
      <c r="E46" s="13" t="s">
        <v>3</v>
      </c>
      <c r="F46" s="14" t="s">
        <v>704</v>
      </c>
      <c r="G46" s="14" t="s">
        <v>705</v>
      </c>
      <c r="H46" s="15" t="s">
        <v>706</v>
      </c>
      <c r="I46" s="20">
        <v>44927</v>
      </c>
      <c r="J46" s="20">
        <v>45291</v>
      </c>
      <c r="K46" s="21">
        <v>89</v>
      </c>
      <c r="L46" s="21" t="s">
        <v>707</v>
      </c>
      <c r="M46" s="22">
        <v>7.12</v>
      </c>
      <c r="N46" s="22">
        <v>7.12</v>
      </c>
      <c r="O46" s="22">
        <v>7.12</v>
      </c>
      <c r="P46" s="22">
        <v>7.12</v>
      </c>
      <c r="Q46" s="24"/>
      <c r="R46" s="24"/>
      <c r="S46" s="24"/>
      <c r="T46" s="24"/>
      <c r="U46" s="24"/>
      <c r="V46" s="24"/>
      <c r="W46" s="24"/>
      <c r="X46" s="24"/>
      <c r="Y46" s="24"/>
      <c r="Z46" s="24"/>
      <c r="AA46" s="24"/>
      <c r="AB46" s="24"/>
      <c r="AC46" s="24"/>
      <c r="AD46" s="24"/>
    </row>
    <row r="47" ht="18" customHeight="1" spans="1:30">
      <c r="A47" s="12" t="s">
        <v>203</v>
      </c>
      <c r="B47" s="12" t="s">
        <v>175</v>
      </c>
      <c r="C47" s="12" t="s">
        <v>207</v>
      </c>
      <c r="D47" s="13">
        <v>423001</v>
      </c>
      <c r="E47" s="13" t="s">
        <v>3</v>
      </c>
      <c r="F47" s="14" t="s">
        <v>708</v>
      </c>
      <c r="G47" s="14" t="s">
        <v>709</v>
      </c>
      <c r="H47" s="15" t="s">
        <v>710</v>
      </c>
      <c r="I47" s="20">
        <v>44927</v>
      </c>
      <c r="J47" s="20">
        <v>45291</v>
      </c>
      <c r="K47" s="21">
        <v>8</v>
      </c>
      <c r="L47" s="21" t="s">
        <v>711</v>
      </c>
      <c r="M47" s="22">
        <v>3.2</v>
      </c>
      <c r="N47" s="22">
        <v>3.2</v>
      </c>
      <c r="O47" s="22">
        <v>3.2</v>
      </c>
      <c r="P47" s="22">
        <v>3.2</v>
      </c>
      <c r="Q47" s="24"/>
      <c r="R47" s="24"/>
      <c r="S47" s="24"/>
      <c r="T47" s="24"/>
      <c r="U47" s="24"/>
      <c r="V47" s="24"/>
      <c r="W47" s="24"/>
      <c r="X47" s="24"/>
      <c r="Y47" s="24"/>
      <c r="Z47" s="24"/>
      <c r="AA47" s="24"/>
      <c r="AB47" s="24"/>
      <c r="AC47" s="24"/>
      <c r="AD47" s="24"/>
    </row>
    <row r="48" ht="18" customHeight="1" spans="1:30">
      <c r="A48" s="12" t="s">
        <v>203</v>
      </c>
      <c r="B48" s="12" t="s">
        <v>175</v>
      </c>
      <c r="C48" s="12" t="s">
        <v>207</v>
      </c>
      <c r="D48" s="13">
        <v>423001</v>
      </c>
      <c r="E48" s="13" t="s">
        <v>3</v>
      </c>
      <c r="F48" s="14" t="s">
        <v>704</v>
      </c>
      <c r="G48" s="14" t="s">
        <v>712</v>
      </c>
      <c r="H48" s="15" t="s">
        <v>713</v>
      </c>
      <c r="I48" s="20">
        <v>44927</v>
      </c>
      <c r="J48" s="20">
        <v>45291</v>
      </c>
      <c r="K48" s="21">
        <v>1</v>
      </c>
      <c r="L48" s="21" t="s">
        <v>711</v>
      </c>
      <c r="M48" s="22">
        <v>0.1</v>
      </c>
      <c r="N48" s="22">
        <v>0.1</v>
      </c>
      <c r="O48" s="22">
        <v>0.1</v>
      </c>
      <c r="P48" s="22">
        <v>0.1</v>
      </c>
      <c r="Q48" s="24"/>
      <c r="R48" s="24"/>
      <c r="S48" s="24"/>
      <c r="T48" s="24"/>
      <c r="U48" s="24"/>
      <c r="V48" s="24"/>
      <c r="W48" s="24"/>
      <c r="X48" s="24"/>
      <c r="Y48" s="24"/>
      <c r="Z48" s="24"/>
      <c r="AA48" s="24"/>
      <c r="AB48" s="24"/>
      <c r="AC48" s="24"/>
      <c r="AD48" s="24"/>
    </row>
    <row r="49" ht="18" customHeight="1" spans="1:30">
      <c r="A49" s="12" t="s">
        <v>203</v>
      </c>
      <c r="B49" s="12" t="s">
        <v>175</v>
      </c>
      <c r="C49" s="12" t="s">
        <v>207</v>
      </c>
      <c r="D49" s="13">
        <v>423001</v>
      </c>
      <c r="E49" s="13" t="s">
        <v>3</v>
      </c>
      <c r="F49" s="14" t="s">
        <v>704</v>
      </c>
      <c r="G49" s="14" t="s">
        <v>714</v>
      </c>
      <c r="H49" s="15" t="s">
        <v>715</v>
      </c>
      <c r="I49" s="20">
        <v>44927</v>
      </c>
      <c r="J49" s="20">
        <v>45291</v>
      </c>
      <c r="K49" s="21">
        <v>2</v>
      </c>
      <c r="L49" s="21" t="s">
        <v>711</v>
      </c>
      <c r="M49" s="22">
        <v>0.4</v>
      </c>
      <c r="N49" s="22">
        <v>0.4</v>
      </c>
      <c r="O49" s="22">
        <v>0.4</v>
      </c>
      <c r="P49" s="22">
        <v>0.4</v>
      </c>
      <c r="Q49" s="24"/>
      <c r="R49" s="24"/>
      <c r="S49" s="24"/>
      <c r="T49" s="24"/>
      <c r="U49" s="24"/>
      <c r="V49" s="24"/>
      <c r="W49" s="24"/>
      <c r="X49" s="24"/>
      <c r="Y49" s="24"/>
      <c r="Z49" s="24"/>
      <c r="AA49" s="24"/>
      <c r="AB49" s="24"/>
      <c r="AC49" s="24"/>
      <c r="AD49" s="24"/>
    </row>
    <row r="50" ht="18" customHeight="1" spans="1:30">
      <c r="A50" s="12" t="s">
        <v>203</v>
      </c>
      <c r="B50" s="12" t="s">
        <v>175</v>
      </c>
      <c r="C50" s="12" t="s">
        <v>207</v>
      </c>
      <c r="D50" s="13">
        <v>423001</v>
      </c>
      <c r="E50" s="13" t="s">
        <v>3</v>
      </c>
      <c r="F50" s="14" t="s">
        <v>704</v>
      </c>
      <c r="G50" s="14" t="s">
        <v>716</v>
      </c>
      <c r="H50" s="15" t="s">
        <v>717</v>
      </c>
      <c r="I50" s="20">
        <v>44927</v>
      </c>
      <c r="J50" s="20">
        <v>45291</v>
      </c>
      <c r="K50" s="21">
        <v>4</v>
      </c>
      <c r="L50" s="21" t="s">
        <v>711</v>
      </c>
      <c r="M50" s="22">
        <v>0.08</v>
      </c>
      <c r="N50" s="22">
        <v>0.08</v>
      </c>
      <c r="O50" s="22">
        <v>0.08</v>
      </c>
      <c r="P50" s="22">
        <v>0.08</v>
      </c>
      <c r="Q50" s="24"/>
      <c r="R50" s="24"/>
      <c r="S50" s="24"/>
      <c r="T50" s="24"/>
      <c r="U50" s="24"/>
      <c r="V50" s="24"/>
      <c r="W50" s="24"/>
      <c r="X50" s="24"/>
      <c r="Y50" s="24"/>
      <c r="Z50" s="24"/>
      <c r="AA50" s="24"/>
      <c r="AB50" s="24"/>
      <c r="AC50" s="24"/>
      <c r="AD50" s="24"/>
    </row>
    <row r="51" ht="18" customHeight="1" spans="1:30">
      <c r="A51" s="12" t="s">
        <v>203</v>
      </c>
      <c r="B51" s="12" t="s">
        <v>175</v>
      </c>
      <c r="C51" s="12" t="s">
        <v>207</v>
      </c>
      <c r="D51" s="13">
        <v>423001</v>
      </c>
      <c r="E51" s="13" t="s">
        <v>3</v>
      </c>
      <c r="F51" s="14" t="s">
        <v>704</v>
      </c>
      <c r="G51" s="14" t="s">
        <v>718</v>
      </c>
      <c r="H51" s="15" t="s">
        <v>719</v>
      </c>
      <c r="I51" s="20">
        <v>44927</v>
      </c>
      <c r="J51" s="20">
        <v>45291</v>
      </c>
      <c r="K51" s="21">
        <v>1</v>
      </c>
      <c r="L51" s="21" t="s">
        <v>172</v>
      </c>
      <c r="M51" s="22">
        <v>0.2</v>
      </c>
      <c r="N51" s="22">
        <v>0.2</v>
      </c>
      <c r="O51" s="22">
        <v>0.2</v>
      </c>
      <c r="P51" s="22">
        <v>0.2</v>
      </c>
      <c r="Q51" s="24"/>
      <c r="R51" s="24"/>
      <c r="S51" s="24"/>
      <c r="T51" s="24"/>
      <c r="U51" s="24"/>
      <c r="V51" s="24"/>
      <c r="W51" s="24"/>
      <c r="X51" s="24"/>
      <c r="Y51" s="24"/>
      <c r="Z51" s="24"/>
      <c r="AA51" s="24"/>
      <c r="AB51" s="24"/>
      <c r="AC51" s="24"/>
      <c r="AD51" s="24"/>
    </row>
    <row r="52" ht="18" customHeight="1" spans="1:30">
      <c r="A52" s="12" t="s">
        <v>203</v>
      </c>
      <c r="B52" s="12" t="s">
        <v>175</v>
      </c>
      <c r="C52" s="12" t="s">
        <v>207</v>
      </c>
      <c r="D52" s="13">
        <v>423001</v>
      </c>
      <c r="E52" s="13" t="s">
        <v>3</v>
      </c>
      <c r="F52" s="14" t="s">
        <v>704</v>
      </c>
      <c r="G52" s="14" t="s">
        <v>720</v>
      </c>
      <c r="H52" s="15" t="s">
        <v>721</v>
      </c>
      <c r="I52" s="20">
        <v>44927</v>
      </c>
      <c r="J52" s="20">
        <v>45291</v>
      </c>
      <c r="K52" s="21">
        <v>1</v>
      </c>
      <c r="L52" s="21" t="s">
        <v>172</v>
      </c>
      <c r="M52" s="22">
        <v>0.85</v>
      </c>
      <c r="N52" s="22">
        <v>0.85</v>
      </c>
      <c r="O52" s="22">
        <v>0.85</v>
      </c>
      <c r="P52" s="22">
        <v>0.85</v>
      </c>
      <c r="Q52" s="24"/>
      <c r="R52" s="24"/>
      <c r="S52" s="24"/>
      <c r="T52" s="24"/>
      <c r="U52" s="24"/>
      <c r="V52" s="24"/>
      <c r="W52" s="24"/>
      <c r="X52" s="24"/>
      <c r="Y52" s="24"/>
      <c r="Z52" s="24"/>
      <c r="AA52" s="24"/>
      <c r="AB52" s="24"/>
      <c r="AC52" s="24"/>
      <c r="AD52" s="24"/>
    </row>
    <row r="53" ht="18" customHeight="1" spans="1:30">
      <c r="A53" s="12" t="s">
        <v>203</v>
      </c>
      <c r="B53" s="12" t="s">
        <v>175</v>
      </c>
      <c r="C53" s="12" t="s">
        <v>207</v>
      </c>
      <c r="D53" s="13">
        <v>423001</v>
      </c>
      <c r="E53" s="13" t="s">
        <v>3</v>
      </c>
      <c r="F53" s="14" t="s">
        <v>704</v>
      </c>
      <c r="G53" s="14" t="s">
        <v>722</v>
      </c>
      <c r="H53" s="15" t="s">
        <v>723</v>
      </c>
      <c r="I53" s="20">
        <v>44927</v>
      </c>
      <c r="J53" s="20">
        <v>45291</v>
      </c>
      <c r="K53" s="21">
        <v>1</v>
      </c>
      <c r="L53" s="21" t="s">
        <v>172</v>
      </c>
      <c r="M53" s="22">
        <v>0.05</v>
      </c>
      <c r="N53" s="22">
        <v>0.05</v>
      </c>
      <c r="O53" s="22">
        <v>0.05</v>
      </c>
      <c r="P53" s="22">
        <v>0.05</v>
      </c>
      <c r="Q53" s="24"/>
      <c r="R53" s="24"/>
      <c r="S53" s="24"/>
      <c r="T53" s="24"/>
      <c r="U53" s="24"/>
      <c r="V53" s="24"/>
      <c r="W53" s="24"/>
      <c r="X53" s="24"/>
      <c r="Y53" s="24"/>
      <c r="Z53" s="24"/>
      <c r="AA53" s="24"/>
      <c r="AB53" s="24"/>
      <c r="AC53" s="24"/>
      <c r="AD53" s="24"/>
    </row>
    <row r="54" ht="18" customHeight="1" spans="1:30">
      <c r="A54" s="12" t="s">
        <v>203</v>
      </c>
      <c r="B54" s="12" t="s">
        <v>175</v>
      </c>
      <c r="C54" s="12" t="s">
        <v>207</v>
      </c>
      <c r="D54" s="13">
        <v>423001</v>
      </c>
      <c r="E54" s="13" t="s">
        <v>3</v>
      </c>
      <c r="F54" s="14" t="s">
        <v>704</v>
      </c>
      <c r="G54" s="14" t="s">
        <v>724</v>
      </c>
      <c r="H54" s="15" t="s">
        <v>725</v>
      </c>
      <c r="I54" s="20">
        <v>44927</v>
      </c>
      <c r="J54" s="20">
        <v>45291</v>
      </c>
      <c r="K54" s="21">
        <v>1</v>
      </c>
      <c r="L54" s="21" t="s">
        <v>172</v>
      </c>
      <c r="M54" s="22">
        <v>0</v>
      </c>
      <c r="N54" s="22">
        <v>0</v>
      </c>
      <c r="O54" s="22">
        <v>0</v>
      </c>
      <c r="P54" s="22">
        <v>0</v>
      </c>
      <c r="Q54" s="24"/>
      <c r="R54" s="24"/>
      <c r="S54" s="24"/>
      <c r="T54" s="24"/>
      <c r="U54" s="24"/>
      <c r="V54" s="24"/>
      <c r="W54" s="24"/>
      <c r="X54" s="24"/>
      <c r="Y54" s="24"/>
      <c r="Z54" s="24"/>
      <c r="AA54" s="24"/>
      <c r="AB54" s="24"/>
      <c r="AC54" s="24"/>
      <c r="AD54" s="24"/>
    </row>
    <row r="55" ht="18" customHeight="1" spans="1:30">
      <c r="A55" s="12" t="s">
        <v>203</v>
      </c>
      <c r="B55" s="12" t="s">
        <v>175</v>
      </c>
      <c r="C55" s="12" t="s">
        <v>207</v>
      </c>
      <c r="D55" s="13">
        <v>423001</v>
      </c>
      <c r="E55" s="13" t="s">
        <v>3</v>
      </c>
      <c r="F55" s="14" t="s">
        <v>704</v>
      </c>
      <c r="G55" s="14" t="s">
        <v>726</v>
      </c>
      <c r="H55" s="15" t="s">
        <v>727</v>
      </c>
      <c r="I55" s="20">
        <v>44927</v>
      </c>
      <c r="J55" s="20">
        <v>45291</v>
      </c>
      <c r="K55" s="21">
        <v>1</v>
      </c>
      <c r="L55" s="21" t="s">
        <v>172</v>
      </c>
      <c r="M55" s="22">
        <v>1.7</v>
      </c>
      <c r="N55" s="22">
        <v>1.7</v>
      </c>
      <c r="O55" s="22">
        <v>1.7</v>
      </c>
      <c r="P55" s="22">
        <v>1.7</v>
      </c>
      <c r="Q55" s="24"/>
      <c r="R55" s="24"/>
      <c r="S55" s="24"/>
      <c r="T55" s="24"/>
      <c r="U55" s="24"/>
      <c r="V55" s="24"/>
      <c r="W55" s="24"/>
      <c r="X55" s="24"/>
      <c r="Y55" s="24"/>
      <c r="Z55" s="24"/>
      <c r="AA55" s="24"/>
      <c r="AB55" s="24"/>
      <c r="AC55" s="24"/>
      <c r="AD55" s="24"/>
    </row>
    <row r="56" ht="18" customHeight="1" spans="1:30">
      <c r="A56" s="12" t="s">
        <v>203</v>
      </c>
      <c r="B56" s="12" t="s">
        <v>175</v>
      </c>
      <c r="C56" s="12" t="s">
        <v>207</v>
      </c>
      <c r="D56" s="13">
        <v>423001</v>
      </c>
      <c r="E56" s="13" t="s">
        <v>3</v>
      </c>
      <c r="F56" s="14" t="s">
        <v>704</v>
      </c>
      <c r="G56" s="14" t="s">
        <v>728</v>
      </c>
      <c r="H56" s="15" t="s">
        <v>729</v>
      </c>
      <c r="I56" s="20">
        <v>44927</v>
      </c>
      <c r="J56" s="20">
        <v>45291</v>
      </c>
      <c r="K56" s="21">
        <v>1</v>
      </c>
      <c r="L56" s="21" t="s">
        <v>172</v>
      </c>
      <c r="M56" s="22">
        <v>0.5</v>
      </c>
      <c r="N56" s="22">
        <v>0.5</v>
      </c>
      <c r="O56" s="22">
        <v>0.5</v>
      </c>
      <c r="P56" s="22">
        <v>0.5</v>
      </c>
      <c r="Q56" s="24"/>
      <c r="R56" s="24"/>
      <c r="S56" s="24"/>
      <c r="T56" s="24"/>
      <c r="U56" s="24"/>
      <c r="V56" s="24"/>
      <c r="W56" s="24"/>
      <c r="X56" s="24"/>
      <c r="Y56" s="24"/>
      <c r="Z56" s="24"/>
      <c r="AA56" s="24"/>
      <c r="AB56" s="24"/>
      <c r="AC56" s="24"/>
      <c r="AD56" s="24"/>
    </row>
    <row r="57" ht="18" customHeight="1" spans="1:30">
      <c r="A57" s="12" t="s">
        <v>203</v>
      </c>
      <c r="B57" s="12" t="s">
        <v>175</v>
      </c>
      <c r="C57" s="12" t="s">
        <v>207</v>
      </c>
      <c r="D57" s="13">
        <v>423001</v>
      </c>
      <c r="E57" s="13" t="s">
        <v>3</v>
      </c>
      <c r="F57" s="14" t="s">
        <v>704</v>
      </c>
      <c r="G57" s="14" t="s">
        <v>730</v>
      </c>
      <c r="H57" s="15" t="s">
        <v>731</v>
      </c>
      <c r="I57" s="20">
        <v>44927</v>
      </c>
      <c r="J57" s="20">
        <v>45291</v>
      </c>
      <c r="K57" s="21">
        <v>1</v>
      </c>
      <c r="L57" s="21" t="s">
        <v>172</v>
      </c>
      <c r="M57" s="22">
        <v>4</v>
      </c>
      <c r="N57" s="22">
        <v>4</v>
      </c>
      <c r="O57" s="22">
        <v>4</v>
      </c>
      <c r="P57" s="22">
        <v>4</v>
      </c>
      <c r="Q57" s="24"/>
      <c r="R57" s="24"/>
      <c r="S57" s="24"/>
      <c r="T57" s="24"/>
      <c r="U57" s="24"/>
      <c r="V57" s="24"/>
      <c r="W57" s="24"/>
      <c r="X57" s="24"/>
      <c r="Y57" s="24"/>
      <c r="Z57" s="24"/>
      <c r="AA57" s="24"/>
      <c r="AB57" s="24"/>
      <c r="AC57" s="24"/>
      <c r="AD57" s="24"/>
    </row>
    <row r="58" ht="18" customHeight="1" spans="1:30">
      <c r="A58" s="12" t="s">
        <v>203</v>
      </c>
      <c r="B58" s="12" t="s">
        <v>175</v>
      </c>
      <c r="C58" s="12" t="s">
        <v>207</v>
      </c>
      <c r="D58" s="13">
        <v>423001</v>
      </c>
      <c r="E58" s="13" t="s">
        <v>3</v>
      </c>
      <c r="F58" s="14" t="s">
        <v>704</v>
      </c>
      <c r="G58" s="14" t="s">
        <v>732</v>
      </c>
      <c r="H58" s="15" t="s">
        <v>733</v>
      </c>
      <c r="I58" s="20">
        <v>44927</v>
      </c>
      <c r="J58" s="20">
        <v>45291</v>
      </c>
      <c r="K58" s="21">
        <v>1</v>
      </c>
      <c r="L58" s="21" t="s">
        <v>172</v>
      </c>
      <c r="M58" s="22">
        <v>1</v>
      </c>
      <c r="N58" s="22">
        <v>1</v>
      </c>
      <c r="O58" s="22">
        <v>1</v>
      </c>
      <c r="P58" s="22">
        <v>1</v>
      </c>
      <c r="Q58" s="24"/>
      <c r="R58" s="24"/>
      <c r="S58" s="24"/>
      <c r="T58" s="24"/>
      <c r="U58" s="24"/>
      <c r="V58" s="24"/>
      <c r="W58" s="24"/>
      <c r="X58" s="24"/>
      <c r="Y58" s="24"/>
      <c r="Z58" s="24"/>
      <c r="AA58" s="24"/>
      <c r="AB58" s="24"/>
      <c r="AC58" s="24"/>
      <c r="AD58" s="24"/>
    </row>
    <row r="59" ht="18" customHeight="1" spans="1:30">
      <c r="A59" s="12" t="s">
        <v>203</v>
      </c>
      <c r="B59" s="12" t="s">
        <v>175</v>
      </c>
      <c r="C59" s="12" t="s">
        <v>207</v>
      </c>
      <c r="D59" s="13">
        <v>423001</v>
      </c>
      <c r="E59" s="13" t="s">
        <v>3</v>
      </c>
      <c r="F59" s="14" t="s">
        <v>704</v>
      </c>
      <c r="G59" s="14" t="s">
        <v>734</v>
      </c>
      <c r="H59" s="15" t="s">
        <v>735</v>
      </c>
      <c r="I59" s="20">
        <v>44927</v>
      </c>
      <c r="J59" s="20">
        <v>45291</v>
      </c>
      <c r="K59" s="21">
        <v>1</v>
      </c>
      <c r="L59" s="21" t="s">
        <v>624</v>
      </c>
      <c r="M59" s="22">
        <v>1</v>
      </c>
      <c r="N59" s="22">
        <v>1</v>
      </c>
      <c r="O59" s="22">
        <v>1</v>
      </c>
      <c r="P59" s="22">
        <v>1</v>
      </c>
      <c r="Q59" s="24"/>
      <c r="R59" s="24"/>
      <c r="S59" s="24"/>
      <c r="T59" s="24"/>
      <c r="U59" s="24"/>
      <c r="V59" s="24"/>
      <c r="W59" s="24"/>
      <c r="X59" s="24"/>
      <c r="Y59" s="24"/>
      <c r="Z59" s="24"/>
      <c r="AA59" s="24"/>
      <c r="AB59" s="24"/>
      <c r="AC59" s="24"/>
      <c r="AD59" s="24"/>
    </row>
    <row r="60" ht="18" customHeight="1" spans="1:30">
      <c r="A60" s="12" t="s">
        <v>203</v>
      </c>
      <c r="B60" s="12" t="s">
        <v>175</v>
      </c>
      <c r="C60" s="12" t="s">
        <v>207</v>
      </c>
      <c r="D60" s="13">
        <v>423001</v>
      </c>
      <c r="E60" s="13" t="s">
        <v>3</v>
      </c>
      <c r="F60" s="14" t="s">
        <v>704</v>
      </c>
      <c r="G60" s="14" t="s">
        <v>736</v>
      </c>
      <c r="H60" s="15" t="s">
        <v>737</v>
      </c>
      <c r="I60" s="20">
        <v>44927</v>
      </c>
      <c r="J60" s="20">
        <v>45291</v>
      </c>
      <c r="K60" s="21">
        <v>1</v>
      </c>
      <c r="L60" s="21" t="s">
        <v>172</v>
      </c>
      <c r="M60" s="22">
        <v>2</v>
      </c>
      <c r="N60" s="22">
        <v>2</v>
      </c>
      <c r="O60" s="22">
        <v>2</v>
      </c>
      <c r="P60" s="22">
        <v>2</v>
      </c>
      <c r="Q60" s="24"/>
      <c r="R60" s="24"/>
      <c r="S60" s="24"/>
      <c r="T60" s="24"/>
      <c r="U60" s="24"/>
      <c r="V60" s="24"/>
      <c r="W60" s="24"/>
      <c r="X60" s="24"/>
      <c r="Y60" s="24"/>
      <c r="Z60" s="24"/>
      <c r="AA60" s="24"/>
      <c r="AB60" s="24"/>
      <c r="AC60" s="24"/>
      <c r="AD60" s="24"/>
    </row>
    <row r="61" ht="18" customHeight="1" spans="1:30">
      <c r="A61" s="12" t="s">
        <v>203</v>
      </c>
      <c r="B61" s="12" t="s">
        <v>175</v>
      </c>
      <c r="C61" s="12" t="s">
        <v>207</v>
      </c>
      <c r="D61" s="13">
        <v>423001</v>
      </c>
      <c r="E61" s="13" t="s">
        <v>3</v>
      </c>
      <c r="F61" s="14" t="s">
        <v>704</v>
      </c>
      <c r="G61" s="14" t="s">
        <v>738</v>
      </c>
      <c r="H61" s="15" t="s">
        <v>739</v>
      </c>
      <c r="I61" s="20">
        <v>44927</v>
      </c>
      <c r="J61" s="20">
        <v>45291</v>
      </c>
      <c r="K61" s="21">
        <v>1</v>
      </c>
      <c r="L61" s="21" t="s">
        <v>172</v>
      </c>
      <c r="M61" s="22">
        <v>1.3</v>
      </c>
      <c r="N61" s="22">
        <v>1.3</v>
      </c>
      <c r="O61" s="22">
        <v>1.3</v>
      </c>
      <c r="P61" s="22">
        <v>1.3</v>
      </c>
      <c r="Q61" s="24"/>
      <c r="R61" s="24"/>
      <c r="S61" s="24"/>
      <c r="T61" s="24"/>
      <c r="U61" s="24"/>
      <c r="V61" s="24"/>
      <c r="W61" s="24"/>
      <c r="X61" s="24"/>
      <c r="Y61" s="24"/>
      <c r="Z61" s="24"/>
      <c r="AA61" s="24"/>
      <c r="AB61" s="24"/>
      <c r="AC61" s="24"/>
      <c r="AD61" s="24"/>
    </row>
    <row r="62" ht="18" customHeight="1" spans="1:30">
      <c r="A62" s="12" t="s">
        <v>203</v>
      </c>
      <c r="B62" s="12" t="s">
        <v>175</v>
      </c>
      <c r="C62" s="12" t="s">
        <v>207</v>
      </c>
      <c r="D62" s="13">
        <v>423001</v>
      </c>
      <c r="E62" s="13" t="s">
        <v>3</v>
      </c>
      <c r="F62" s="14" t="s">
        <v>704</v>
      </c>
      <c r="G62" s="14" t="s">
        <v>740</v>
      </c>
      <c r="H62" s="15" t="s">
        <v>741</v>
      </c>
      <c r="I62" s="20">
        <v>44927</v>
      </c>
      <c r="J62" s="20">
        <v>45291</v>
      </c>
      <c r="K62" s="21">
        <v>1</v>
      </c>
      <c r="L62" s="21" t="s">
        <v>172</v>
      </c>
      <c r="M62" s="22">
        <v>0.2</v>
      </c>
      <c r="N62" s="22">
        <v>0.2</v>
      </c>
      <c r="O62" s="22">
        <v>0.2</v>
      </c>
      <c r="P62" s="22">
        <v>0.2</v>
      </c>
      <c r="Q62" s="24"/>
      <c r="R62" s="24"/>
      <c r="S62" s="24"/>
      <c r="T62" s="24"/>
      <c r="U62" s="24"/>
      <c r="V62" s="24"/>
      <c r="W62" s="24"/>
      <c r="X62" s="24"/>
      <c r="Y62" s="24"/>
      <c r="Z62" s="24"/>
      <c r="AA62" s="24"/>
      <c r="AB62" s="24"/>
      <c r="AC62" s="24"/>
      <c r="AD62" s="24"/>
    </row>
    <row r="63" ht="18" customHeight="1" spans="1:30">
      <c r="A63" s="12" t="s">
        <v>203</v>
      </c>
      <c r="B63" s="12" t="s">
        <v>175</v>
      </c>
      <c r="C63" s="12" t="s">
        <v>207</v>
      </c>
      <c r="D63" s="13">
        <v>423001</v>
      </c>
      <c r="E63" s="13" t="s">
        <v>3</v>
      </c>
      <c r="F63" s="14" t="s">
        <v>704</v>
      </c>
      <c r="G63" s="14" t="s">
        <v>742</v>
      </c>
      <c r="H63" s="15" t="s">
        <v>743</v>
      </c>
      <c r="I63" s="20">
        <v>44927</v>
      </c>
      <c r="J63" s="20">
        <v>45291</v>
      </c>
      <c r="K63" s="21">
        <v>1</v>
      </c>
      <c r="L63" s="21" t="s">
        <v>172</v>
      </c>
      <c r="M63" s="22">
        <v>0.1</v>
      </c>
      <c r="N63" s="22">
        <v>0.1</v>
      </c>
      <c r="O63" s="22">
        <v>0.1</v>
      </c>
      <c r="P63" s="22">
        <v>0.1</v>
      </c>
      <c r="Q63" s="24"/>
      <c r="R63" s="24"/>
      <c r="S63" s="24"/>
      <c r="T63" s="24"/>
      <c r="U63" s="24"/>
      <c r="V63" s="24"/>
      <c r="W63" s="24"/>
      <c r="X63" s="24"/>
      <c r="Y63" s="24"/>
      <c r="Z63" s="24"/>
      <c r="AA63" s="24"/>
      <c r="AB63" s="24"/>
      <c r="AC63" s="24"/>
      <c r="AD63" s="24"/>
    </row>
    <row r="64" ht="18" customHeight="1" spans="1:30">
      <c r="A64" s="12" t="s">
        <v>203</v>
      </c>
      <c r="B64" s="12" t="s">
        <v>175</v>
      </c>
      <c r="C64" s="12" t="s">
        <v>207</v>
      </c>
      <c r="D64" s="13">
        <v>423001</v>
      </c>
      <c r="E64" s="13" t="s">
        <v>3</v>
      </c>
      <c r="F64" s="14" t="s">
        <v>704</v>
      </c>
      <c r="G64" s="14" t="s">
        <v>744</v>
      </c>
      <c r="H64" s="15" t="s">
        <v>745</v>
      </c>
      <c r="I64" s="20">
        <v>44927</v>
      </c>
      <c r="J64" s="20">
        <v>45291</v>
      </c>
      <c r="K64" s="21">
        <v>1</v>
      </c>
      <c r="L64" s="21" t="s">
        <v>172</v>
      </c>
      <c r="M64" s="22">
        <v>1</v>
      </c>
      <c r="N64" s="22">
        <v>1</v>
      </c>
      <c r="O64" s="22">
        <v>1</v>
      </c>
      <c r="P64" s="22">
        <v>1</v>
      </c>
      <c r="Q64" s="24"/>
      <c r="R64" s="24"/>
      <c r="S64" s="24"/>
      <c r="T64" s="24"/>
      <c r="U64" s="24"/>
      <c r="V64" s="24"/>
      <c r="W64" s="24"/>
      <c r="X64" s="24"/>
      <c r="Y64" s="24"/>
      <c r="Z64" s="24"/>
      <c r="AA64" s="24"/>
      <c r="AB64" s="24"/>
      <c r="AC64" s="24"/>
      <c r="AD64" s="24"/>
    </row>
    <row r="65" ht="18" customHeight="1" spans="1:30">
      <c r="A65" s="12" t="s">
        <v>203</v>
      </c>
      <c r="B65" s="12" t="s">
        <v>175</v>
      </c>
      <c r="C65" s="12" t="s">
        <v>207</v>
      </c>
      <c r="D65" s="13">
        <v>423001</v>
      </c>
      <c r="E65" s="13" t="s">
        <v>3</v>
      </c>
      <c r="F65" s="14" t="s">
        <v>704</v>
      </c>
      <c r="G65" s="14" t="s">
        <v>746</v>
      </c>
      <c r="H65" s="15" t="s">
        <v>747</v>
      </c>
      <c r="I65" s="20">
        <v>44927</v>
      </c>
      <c r="J65" s="20">
        <v>45291</v>
      </c>
      <c r="K65" s="21">
        <v>1</v>
      </c>
      <c r="L65" s="21" t="s">
        <v>172</v>
      </c>
      <c r="M65" s="22">
        <v>0</v>
      </c>
      <c r="N65" s="22">
        <v>0</v>
      </c>
      <c r="O65" s="22">
        <v>0</v>
      </c>
      <c r="P65" s="22">
        <v>0</v>
      </c>
      <c r="Q65" s="24"/>
      <c r="R65" s="24"/>
      <c r="S65" s="24"/>
      <c r="T65" s="24"/>
      <c r="U65" s="24"/>
      <c r="V65" s="24"/>
      <c r="W65" s="24"/>
      <c r="X65" s="24"/>
      <c r="Y65" s="24"/>
      <c r="Z65" s="24"/>
      <c r="AA65" s="24"/>
      <c r="AB65" s="24"/>
      <c r="AC65" s="24"/>
      <c r="AD65" s="24"/>
    </row>
    <row r="66" ht="18" customHeight="1" spans="1:30">
      <c r="A66" s="12" t="s">
        <v>203</v>
      </c>
      <c r="B66" s="12" t="s">
        <v>175</v>
      </c>
      <c r="C66" s="12" t="s">
        <v>207</v>
      </c>
      <c r="D66" s="13">
        <v>423001</v>
      </c>
      <c r="E66" s="13" t="s">
        <v>3</v>
      </c>
      <c r="F66" s="14" t="s">
        <v>704</v>
      </c>
      <c r="G66" s="14" t="s">
        <v>748</v>
      </c>
      <c r="H66" s="15" t="s">
        <v>749</v>
      </c>
      <c r="I66" s="20">
        <v>44927</v>
      </c>
      <c r="J66" s="20">
        <v>45291</v>
      </c>
      <c r="K66" s="21">
        <v>1</v>
      </c>
      <c r="L66" s="21" t="s">
        <v>172</v>
      </c>
      <c r="M66" s="22">
        <v>0.02</v>
      </c>
      <c r="N66" s="22">
        <v>0.02</v>
      </c>
      <c r="O66" s="22">
        <v>0.02</v>
      </c>
      <c r="P66" s="22">
        <v>0.02</v>
      </c>
      <c r="Q66" s="24"/>
      <c r="R66" s="24"/>
      <c r="S66" s="24"/>
      <c r="T66" s="24"/>
      <c r="U66" s="24"/>
      <c r="V66" s="24"/>
      <c r="W66" s="24"/>
      <c r="X66" s="24"/>
      <c r="Y66" s="24"/>
      <c r="Z66" s="24"/>
      <c r="AA66" s="24"/>
      <c r="AB66" s="24"/>
      <c r="AC66" s="24"/>
      <c r="AD66" s="24"/>
    </row>
    <row r="67" ht="18" customHeight="1" spans="1:30">
      <c r="A67" s="12" t="s">
        <v>203</v>
      </c>
      <c r="B67" s="12" t="s">
        <v>175</v>
      </c>
      <c r="C67" s="12" t="s">
        <v>207</v>
      </c>
      <c r="D67" s="13">
        <v>423001</v>
      </c>
      <c r="E67" s="13" t="s">
        <v>3</v>
      </c>
      <c r="F67" s="13" t="s">
        <v>618</v>
      </c>
      <c r="G67" s="14" t="s">
        <v>750</v>
      </c>
      <c r="H67" s="15" t="s">
        <v>751</v>
      </c>
      <c r="I67" s="20">
        <v>44927</v>
      </c>
      <c r="J67" s="20">
        <v>45291</v>
      </c>
      <c r="K67" s="21">
        <v>1</v>
      </c>
      <c r="L67" s="21" t="s">
        <v>172</v>
      </c>
      <c r="M67" s="22">
        <v>1</v>
      </c>
      <c r="N67" s="22">
        <v>1</v>
      </c>
      <c r="O67" s="22">
        <v>1</v>
      </c>
      <c r="P67" s="22">
        <v>1</v>
      </c>
      <c r="Q67" s="24"/>
      <c r="R67" s="24"/>
      <c r="S67" s="24"/>
      <c r="T67" s="24"/>
      <c r="U67" s="24"/>
      <c r="V67" s="24"/>
      <c r="W67" s="24"/>
      <c r="X67" s="24"/>
      <c r="Y67" s="24"/>
      <c r="Z67" s="24"/>
      <c r="AA67" s="24"/>
      <c r="AB67" s="24"/>
      <c r="AC67" s="24"/>
      <c r="AD67" s="24"/>
    </row>
    <row r="68" ht="18" customHeight="1" spans="1:30">
      <c r="A68" s="12" t="s">
        <v>203</v>
      </c>
      <c r="B68" s="12" t="s">
        <v>175</v>
      </c>
      <c r="C68" s="12" t="s">
        <v>207</v>
      </c>
      <c r="D68" s="13">
        <v>423001</v>
      </c>
      <c r="E68" s="13" t="s">
        <v>3</v>
      </c>
      <c r="F68" s="14" t="s">
        <v>704</v>
      </c>
      <c r="G68" s="14" t="s">
        <v>752</v>
      </c>
      <c r="H68" s="15" t="s">
        <v>753</v>
      </c>
      <c r="I68" s="20">
        <v>44927</v>
      </c>
      <c r="J68" s="20">
        <v>45291</v>
      </c>
      <c r="K68" s="21">
        <v>1</v>
      </c>
      <c r="L68" s="21" t="s">
        <v>172</v>
      </c>
      <c r="M68" s="22">
        <v>1.17</v>
      </c>
      <c r="N68" s="22">
        <v>1.17</v>
      </c>
      <c r="O68" s="22">
        <v>1.17</v>
      </c>
      <c r="P68" s="22">
        <v>1.17</v>
      </c>
      <c r="Q68" s="24"/>
      <c r="R68" s="24"/>
      <c r="S68" s="24"/>
      <c r="T68" s="24"/>
      <c r="U68" s="24"/>
      <c r="V68" s="24"/>
      <c r="W68" s="24"/>
      <c r="X68" s="24"/>
      <c r="Y68" s="24"/>
      <c r="Z68" s="24"/>
      <c r="AA68" s="24"/>
      <c r="AB68" s="24"/>
      <c r="AC68" s="24"/>
      <c r="AD68" s="24"/>
    </row>
    <row r="69" ht="18" customHeight="1" spans="1:30">
      <c r="A69" s="12" t="s">
        <v>203</v>
      </c>
      <c r="B69" s="12" t="s">
        <v>175</v>
      </c>
      <c r="C69" s="12" t="s">
        <v>207</v>
      </c>
      <c r="D69" s="13">
        <v>423001</v>
      </c>
      <c r="E69" s="13" t="s">
        <v>3</v>
      </c>
      <c r="F69" s="14" t="s">
        <v>708</v>
      </c>
      <c r="G69" s="14" t="s">
        <v>709</v>
      </c>
      <c r="H69" s="15" t="s">
        <v>710</v>
      </c>
      <c r="I69" s="20">
        <v>44927</v>
      </c>
      <c r="J69" s="20">
        <v>45291</v>
      </c>
      <c r="K69" s="21">
        <v>1</v>
      </c>
      <c r="L69" s="21" t="s">
        <v>711</v>
      </c>
      <c r="M69" s="22">
        <v>0.3</v>
      </c>
      <c r="N69" s="22">
        <v>0.3</v>
      </c>
      <c r="O69" s="22">
        <v>0.3</v>
      </c>
      <c r="P69" s="22">
        <v>0.3</v>
      </c>
      <c r="Q69" s="24"/>
      <c r="R69" s="24"/>
      <c r="S69" s="24"/>
      <c r="T69" s="24"/>
      <c r="U69" s="24"/>
      <c r="V69" s="24"/>
      <c r="W69" s="24"/>
      <c r="X69" s="24"/>
      <c r="Y69" s="24"/>
      <c r="Z69" s="24"/>
      <c r="AA69" s="24"/>
      <c r="AB69" s="24"/>
      <c r="AC69" s="24"/>
      <c r="AD69" s="24"/>
    </row>
    <row r="70" ht="18" customHeight="1" spans="1:30">
      <c r="A70" s="12" t="s">
        <v>203</v>
      </c>
      <c r="B70" s="12" t="s">
        <v>175</v>
      </c>
      <c r="C70" s="12" t="s">
        <v>207</v>
      </c>
      <c r="D70" s="13">
        <v>423001</v>
      </c>
      <c r="E70" s="13" t="s">
        <v>3</v>
      </c>
      <c r="F70" s="14" t="s">
        <v>704</v>
      </c>
      <c r="G70" s="14" t="s">
        <v>754</v>
      </c>
      <c r="H70" s="15" t="s">
        <v>755</v>
      </c>
      <c r="I70" s="20">
        <v>44927</v>
      </c>
      <c r="J70" s="20">
        <v>45291</v>
      </c>
      <c r="K70" s="21">
        <v>2</v>
      </c>
      <c r="L70" s="21" t="s">
        <v>711</v>
      </c>
      <c r="M70" s="22">
        <v>1.2</v>
      </c>
      <c r="N70" s="22">
        <v>1.2</v>
      </c>
      <c r="O70" s="22">
        <v>1.2</v>
      </c>
      <c r="P70" s="22">
        <v>1.2</v>
      </c>
      <c r="Q70" s="24"/>
      <c r="R70" s="24"/>
      <c r="S70" s="24"/>
      <c r="T70" s="24"/>
      <c r="U70" s="24"/>
      <c r="V70" s="24"/>
      <c r="W70" s="24"/>
      <c r="X70" s="24"/>
      <c r="Y70" s="24"/>
      <c r="Z70" s="24"/>
      <c r="AA70" s="24"/>
      <c r="AB70" s="24"/>
      <c r="AC70" s="24"/>
      <c r="AD70" s="24"/>
    </row>
    <row r="71" ht="18" customHeight="1" spans="1:30">
      <c r="A71" s="12" t="s">
        <v>203</v>
      </c>
      <c r="B71" s="12" t="s">
        <v>175</v>
      </c>
      <c r="C71" s="12" t="s">
        <v>207</v>
      </c>
      <c r="D71" s="13">
        <v>423001</v>
      </c>
      <c r="E71" s="13" t="s">
        <v>3</v>
      </c>
      <c r="F71" s="13" t="s">
        <v>618</v>
      </c>
      <c r="G71" s="14" t="s">
        <v>756</v>
      </c>
      <c r="H71" s="15" t="s">
        <v>757</v>
      </c>
      <c r="I71" s="20">
        <v>44927</v>
      </c>
      <c r="J71" s="20">
        <v>45291</v>
      </c>
      <c r="K71" s="21">
        <v>60</v>
      </c>
      <c r="L71" s="21" t="s">
        <v>758</v>
      </c>
      <c r="M71" s="22">
        <v>1</v>
      </c>
      <c r="N71" s="22">
        <v>1</v>
      </c>
      <c r="O71" s="22">
        <v>1</v>
      </c>
      <c r="P71" s="22">
        <v>1</v>
      </c>
      <c r="Q71" s="24"/>
      <c r="R71" s="24"/>
      <c r="S71" s="24"/>
      <c r="T71" s="24"/>
      <c r="U71" s="24"/>
      <c r="V71" s="24"/>
      <c r="W71" s="24"/>
      <c r="X71" s="24"/>
      <c r="Y71" s="24"/>
      <c r="Z71" s="24"/>
      <c r="AA71" s="24"/>
      <c r="AB71" s="24"/>
      <c r="AC71" s="24"/>
      <c r="AD71" s="24"/>
    </row>
    <row r="72" ht="18" customHeight="1" spans="1:30">
      <c r="A72" s="12" t="s">
        <v>203</v>
      </c>
      <c r="B72" s="12" t="s">
        <v>175</v>
      </c>
      <c r="C72" s="12" t="s">
        <v>207</v>
      </c>
      <c r="D72" s="13">
        <v>423001</v>
      </c>
      <c r="E72" s="13" t="s">
        <v>3</v>
      </c>
      <c r="F72" s="13" t="s">
        <v>618</v>
      </c>
      <c r="G72" s="14" t="s">
        <v>759</v>
      </c>
      <c r="H72" s="15" t="s">
        <v>760</v>
      </c>
      <c r="I72" s="20">
        <v>44927</v>
      </c>
      <c r="J72" s="20">
        <v>45291</v>
      </c>
      <c r="K72" s="21">
        <v>1</v>
      </c>
      <c r="L72" s="21" t="s">
        <v>624</v>
      </c>
      <c r="M72" s="22">
        <v>0.26</v>
      </c>
      <c r="N72" s="22">
        <v>0.26</v>
      </c>
      <c r="O72" s="22">
        <v>0.26</v>
      </c>
      <c r="P72" s="22">
        <v>0.26</v>
      </c>
      <c r="Q72" s="24"/>
      <c r="R72" s="24"/>
      <c r="S72" s="24"/>
      <c r="T72" s="24"/>
      <c r="U72" s="24"/>
      <c r="V72" s="24"/>
      <c r="W72" s="24"/>
      <c r="X72" s="24"/>
      <c r="Y72" s="24"/>
      <c r="Z72" s="24"/>
      <c r="AA72" s="24"/>
      <c r="AB72" s="24"/>
      <c r="AC72" s="24"/>
      <c r="AD72" s="24"/>
    </row>
    <row r="73" ht="18" customHeight="1" spans="1:30">
      <c r="A73" s="12" t="s">
        <v>203</v>
      </c>
      <c r="B73" s="12" t="s">
        <v>175</v>
      </c>
      <c r="C73" s="12" t="s">
        <v>207</v>
      </c>
      <c r="D73" s="13">
        <v>423001</v>
      </c>
      <c r="E73" s="13" t="s">
        <v>3</v>
      </c>
      <c r="F73" s="14" t="s">
        <v>704</v>
      </c>
      <c r="G73" s="14" t="s">
        <v>761</v>
      </c>
      <c r="H73" s="15" t="s">
        <v>762</v>
      </c>
      <c r="I73" s="20">
        <v>44927</v>
      </c>
      <c r="J73" s="20">
        <v>45291</v>
      </c>
      <c r="K73" s="21">
        <v>1</v>
      </c>
      <c r="L73" s="21" t="s">
        <v>172</v>
      </c>
      <c r="M73" s="22">
        <v>0.2</v>
      </c>
      <c r="N73" s="22">
        <v>0.2</v>
      </c>
      <c r="O73" s="22">
        <v>0.2</v>
      </c>
      <c r="P73" s="22">
        <v>0.2</v>
      </c>
      <c r="Q73" s="24"/>
      <c r="R73" s="24"/>
      <c r="S73" s="24"/>
      <c r="T73" s="24"/>
      <c r="U73" s="24"/>
      <c r="V73" s="24"/>
      <c r="W73" s="24"/>
      <c r="X73" s="24"/>
      <c r="Y73" s="24"/>
      <c r="Z73" s="24"/>
      <c r="AA73" s="24"/>
      <c r="AB73" s="24"/>
      <c r="AC73" s="24"/>
      <c r="AD73" s="24"/>
    </row>
    <row r="74" ht="18" customHeight="1" spans="1:30">
      <c r="A74" s="12" t="s">
        <v>203</v>
      </c>
      <c r="B74" s="12" t="s">
        <v>175</v>
      </c>
      <c r="C74" s="12" t="s">
        <v>207</v>
      </c>
      <c r="D74" s="13">
        <v>423001</v>
      </c>
      <c r="E74" s="13" t="s">
        <v>3</v>
      </c>
      <c r="F74" s="13" t="s">
        <v>618</v>
      </c>
      <c r="G74" s="14" t="s">
        <v>763</v>
      </c>
      <c r="H74" s="15" t="s">
        <v>764</v>
      </c>
      <c r="I74" s="20">
        <v>44927</v>
      </c>
      <c r="J74" s="20">
        <v>45291</v>
      </c>
      <c r="K74" s="21">
        <v>1</v>
      </c>
      <c r="L74" s="21" t="s">
        <v>172</v>
      </c>
      <c r="M74" s="22">
        <v>2</v>
      </c>
      <c r="N74" s="22">
        <v>2</v>
      </c>
      <c r="O74" s="22">
        <v>2</v>
      </c>
      <c r="P74" s="22">
        <v>2</v>
      </c>
      <c r="Q74" s="24"/>
      <c r="R74" s="24"/>
      <c r="S74" s="24"/>
      <c r="T74" s="24"/>
      <c r="U74" s="24"/>
      <c r="V74" s="24"/>
      <c r="W74" s="24"/>
      <c r="X74" s="24"/>
      <c r="Y74" s="24"/>
      <c r="Z74" s="24"/>
      <c r="AA74" s="24"/>
      <c r="AB74" s="24"/>
      <c r="AC74" s="24"/>
      <c r="AD74" s="24"/>
    </row>
    <row r="75" ht="18" customHeight="1" spans="1:30">
      <c r="A75" s="12" t="s">
        <v>203</v>
      </c>
      <c r="B75" s="12" t="s">
        <v>175</v>
      </c>
      <c r="C75" s="12" t="s">
        <v>207</v>
      </c>
      <c r="D75" s="13">
        <v>423001</v>
      </c>
      <c r="E75" s="13" t="s">
        <v>3</v>
      </c>
      <c r="F75" s="14" t="s">
        <v>708</v>
      </c>
      <c r="G75" s="14" t="s">
        <v>765</v>
      </c>
      <c r="H75" s="15" t="s">
        <v>766</v>
      </c>
      <c r="I75" s="20">
        <v>44927</v>
      </c>
      <c r="J75" s="20">
        <v>45291</v>
      </c>
      <c r="K75" s="21">
        <v>10</v>
      </c>
      <c r="L75" s="21" t="s">
        <v>711</v>
      </c>
      <c r="M75" s="22">
        <v>0.2</v>
      </c>
      <c r="N75" s="22">
        <v>0.2</v>
      </c>
      <c r="O75" s="22">
        <v>0.2</v>
      </c>
      <c r="P75" s="22">
        <v>0.2</v>
      </c>
      <c r="Q75" s="24"/>
      <c r="R75" s="24"/>
      <c r="S75" s="24"/>
      <c r="T75" s="24"/>
      <c r="U75" s="24"/>
      <c r="V75" s="24"/>
      <c r="W75" s="24"/>
      <c r="X75" s="24"/>
      <c r="Y75" s="24"/>
      <c r="Z75" s="24"/>
      <c r="AA75" s="24"/>
      <c r="AB75" s="24"/>
      <c r="AC75" s="24"/>
      <c r="AD75" s="24"/>
    </row>
    <row r="76" ht="18" customHeight="1" spans="1:30">
      <c r="A76" s="12" t="s">
        <v>203</v>
      </c>
      <c r="B76" s="12" t="s">
        <v>175</v>
      </c>
      <c r="C76" s="12" t="s">
        <v>207</v>
      </c>
      <c r="D76" s="13">
        <v>423001</v>
      </c>
      <c r="E76" s="13" t="s">
        <v>3</v>
      </c>
      <c r="F76" s="13" t="s">
        <v>618</v>
      </c>
      <c r="G76" s="14" t="s">
        <v>767</v>
      </c>
      <c r="H76" s="15" t="s">
        <v>768</v>
      </c>
      <c r="I76" s="20">
        <v>44927</v>
      </c>
      <c r="J76" s="20">
        <v>45291</v>
      </c>
      <c r="K76" s="21">
        <v>20</v>
      </c>
      <c r="L76" s="21" t="s">
        <v>640</v>
      </c>
      <c r="M76" s="22">
        <v>0.3</v>
      </c>
      <c r="N76" s="22">
        <v>0.3</v>
      </c>
      <c r="O76" s="22">
        <v>0.3</v>
      </c>
      <c r="P76" s="22">
        <v>0.3</v>
      </c>
      <c r="Q76" s="24"/>
      <c r="R76" s="24"/>
      <c r="S76" s="24"/>
      <c r="T76" s="24"/>
      <c r="U76" s="24"/>
      <c r="V76" s="24"/>
      <c r="W76" s="24"/>
      <c r="X76" s="24"/>
      <c r="Y76" s="24"/>
      <c r="Z76" s="24"/>
      <c r="AA76" s="24"/>
      <c r="AB76" s="24"/>
      <c r="AC76" s="24"/>
      <c r="AD76" s="24"/>
    </row>
    <row r="77" ht="18" customHeight="1" spans="1:30">
      <c r="A77" s="12" t="s">
        <v>203</v>
      </c>
      <c r="B77" s="12" t="s">
        <v>175</v>
      </c>
      <c r="C77" s="12" t="s">
        <v>207</v>
      </c>
      <c r="D77" s="13">
        <v>423001</v>
      </c>
      <c r="E77" s="13" t="s">
        <v>3</v>
      </c>
      <c r="F77" s="13" t="s">
        <v>618</v>
      </c>
      <c r="G77" s="14" t="s">
        <v>769</v>
      </c>
      <c r="H77" s="15" t="s">
        <v>770</v>
      </c>
      <c r="I77" s="20">
        <v>44927</v>
      </c>
      <c r="J77" s="20">
        <v>45291</v>
      </c>
      <c r="K77" s="21">
        <v>1</v>
      </c>
      <c r="L77" s="21" t="s">
        <v>172</v>
      </c>
      <c r="M77" s="22">
        <v>0.5</v>
      </c>
      <c r="N77" s="22">
        <v>0.5</v>
      </c>
      <c r="O77" s="22">
        <v>0.5</v>
      </c>
      <c r="P77" s="22">
        <v>0.5</v>
      </c>
      <c r="Q77" s="24"/>
      <c r="R77" s="24"/>
      <c r="S77" s="24"/>
      <c r="T77" s="24"/>
      <c r="U77" s="24"/>
      <c r="V77" s="24"/>
      <c r="W77" s="24"/>
      <c r="X77" s="24"/>
      <c r="Y77" s="24"/>
      <c r="Z77" s="24"/>
      <c r="AA77" s="24"/>
      <c r="AB77" s="24"/>
      <c r="AC77" s="24"/>
      <c r="AD77" s="24"/>
    </row>
    <row r="78" ht="18" customHeight="1" spans="1:30">
      <c r="A78" s="12" t="s">
        <v>203</v>
      </c>
      <c r="B78" s="12" t="s">
        <v>175</v>
      </c>
      <c r="C78" s="12" t="s">
        <v>207</v>
      </c>
      <c r="D78" s="13">
        <v>423001</v>
      </c>
      <c r="E78" s="13" t="s">
        <v>3</v>
      </c>
      <c r="F78" s="14" t="s">
        <v>704</v>
      </c>
      <c r="G78" s="14" t="s">
        <v>771</v>
      </c>
      <c r="H78" s="15" t="s">
        <v>772</v>
      </c>
      <c r="I78" s="20">
        <v>44927</v>
      </c>
      <c r="J78" s="20">
        <v>45291</v>
      </c>
      <c r="K78" s="21">
        <v>1</v>
      </c>
      <c r="L78" s="21" t="s">
        <v>172</v>
      </c>
      <c r="M78" s="22">
        <v>2.3</v>
      </c>
      <c r="N78" s="22">
        <v>2.3</v>
      </c>
      <c r="O78" s="22">
        <v>2.3</v>
      </c>
      <c r="P78" s="22">
        <v>2.3</v>
      </c>
      <c r="Q78" s="24"/>
      <c r="R78" s="24"/>
      <c r="S78" s="24"/>
      <c r="T78" s="24"/>
      <c r="U78" s="24"/>
      <c r="V78" s="24"/>
      <c r="W78" s="24"/>
      <c r="X78" s="24"/>
      <c r="Y78" s="24"/>
      <c r="Z78" s="24"/>
      <c r="AA78" s="24"/>
      <c r="AB78" s="24"/>
      <c r="AC78" s="24"/>
      <c r="AD78" s="24"/>
    </row>
    <row r="79" ht="18" customHeight="1" spans="1:30">
      <c r="A79" s="12" t="s">
        <v>203</v>
      </c>
      <c r="B79" s="12" t="s">
        <v>175</v>
      </c>
      <c r="C79" s="12" t="s">
        <v>207</v>
      </c>
      <c r="D79" s="13">
        <v>423001</v>
      </c>
      <c r="E79" s="13" t="s">
        <v>3</v>
      </c>
      <c r="F79" s="14" t="s">
        <v>704</v>
      </c>
      <c r="G79" s="14" t="s">
        <v>773</v>
      </c>
      <c r="H79" s="15" t="s">
        <v>774</v>
      </c>
      <c r="I79" s="20">
        <v>44927</v>
      </c>
      <c r="J79" s="20">
        <v>45291</v>
      </c>
      <c r="K79" s="21">
        <v>57</v>
      </c>
      <c r="L79" s="21" t="s">
        <v>711</v>
      </c>
      <c r="M79" s="22">
        <v>37</v>
      </c>
      <c r="N79" s="22">
        <v>37</v>
      </c>
      <c r="O79" s="22">
        <v>37</v>
      </c>
      <c r="P79" s="22">
        <v>37</v>
      </c>
      <c r="Q79" s="24"/>
      <c r="R79" s="24"/>
      <c r="S79" s="24"/>
      <c r="T79" s="24"/>
      <c r="U79" s="24"/>
      <c r="V79" s="24"/>
      <c r="W79" s="24"/>
      <c r="X79" s="24"/>
      <c r="Y79" s="24"/>
      <c r="Z79" s="24"/>
      <c r="AA79" s="24"/>
      <c r="AB79" s="24"/>
      <c r="AC79" s="24"/>
      <c r="AD79" s="24"/>
    </row>
    <row r="80" ht="18" customHeight="1" spans="1:30">
      <c r="A80" s="12" t="s">
        <v>203</v>
      </c>
      <c r="B80" s="12" t="s">
        <v>175</v>
      </c>
      <c r="C80" s="12" t="s">
        <v>207</v>
      </c>
      <c r="D80" s="13">
        <v>423001</v>
      </c>
      <c r="E80" s="13" t="s">
        <v>3</v>
      </c>
      <c r="F80" s="14" t="s">
        <v>704</v>
      </c>
      <c r="G80" s="14" t="s">
        <v>775</v>
      </c>
      <c r="H80" s="15" t="s">
        <v>776</v>
      </c>
      <c r="I80" s="20">
        <v>44927</v>
      </c>
      <c r="J80" s="20">
        <v>45291</v>
      </c>
      <c r="K80" s="21">
        <v>1</v>
      </c>
      <c r="L80" s="21" t="s">
        <v>172</v>
      </c>
      <c r="M80" s="22">
        <v>0.6</v>
      </c>
      <c r="N80" s="22">
        <v>0.6</v>
      </c>
      <c r="O80" s="22">
        <v>0.6</v>
      </c>
      <c r="P80" s="22">
        <v>0.6</v>
      </c>
      <c r="Q80" s="24"/>
      <c r="R80" s="24"/>
      <c r="S80" s="24"/>
      <c r="T80" s="24"/>
      <c r="U80" s="24"/>
      <c r="V80" s="24"/>
      <c r="W80" s="24"/>
      <c r="X80" s="24"/>
      <c r="Y80" s="24"/>
      <c r="Z80" s="24"/>
      <c r="AA80" s="24"/>
      <c r="AB80" s="24"/>
      <c r="AC80" s="24"/>
      <c r="AD80" s="24"/>
    </row>
    <row r="81" ht="18" customHeight="1" spans="1:30">
      <c r="A81" s="12" t="s">
        <v>203</v>
      </c>
      <c r="B81" s="12" t="s">
        <v>175</v>
      </c>
      <c r="C81" s="12" t="s">
        <v>207</v>
      </c>
      <c r="D81" s="13">
        <v>423001</v>
      </c>
      <c r="E81" s="13" t="s">
        <v>3</v>
      </c>
      <c r="F81" s="13" t="s">
        <v>618</v>
      </c>
      <c r="G81" s="14" t="s">
        <v>777</v>
      </c>
      <c r="H81" s="15" t="s">
        <v>778</v>
      </c>
      <c r="I81" s="20">
        <v>44927</v>
      </c>
      <c r="J81" s="20">
        <v>45291</v>
      </c>
      <c r="K81" s="21">
        <v>200</v>
      </c>
      <c r="L81" s="21" t="s">
        <v>621</v>
      </c>
      <c r="M81" s="22">
        <v>2</v>
      </c>
      <c r="N81" s="22">
        <v>2</v>
      </c>
      <c r="O81" s="22">
        <v>2</v>
      </c>
      <c r="P81" s="22">
        <v>2</v>
      </c>
      <c r="Q81" s="24"/>
      <c r="R81" s="24"/>
      <c r="S81" s="24"/>
      <c r="T81" s="24"/>
      <c r="U81" s="24"/>
      <c r="V81" s="24"/>
      <c r="W81" s="24"/>
      <c r="X81" s="24"/>
      <c r="Y81" s="24"/>
      <c r="Z81" s="24"/>
      <c r="AA81" s="24"/>
      <c r="AB81" s="24"/>
      <c r="AC81" s="24"/>
      <c r="AD81" s="24"/>
    </row>
    <row r="82" ht="18" customHeight="1" spans="1:30">
      <c r="A82" s="12" t="s">
        <v>203</v>
      </c>
      <c r="B82" s="12" t="s">
        <v>175</v>
      </c>
      <c r="C82" s="12" t="s">
        <v>207</v>
      </c>
      <c r="D82" s="13">
        <v>423001</v>
      </c>
      <c r="E82" s="13" t="s">
        <v>3</v>
      </c>
      <c r="F82" s="13" t="s">
        <v>618</v>
      </c>
      <c r="G82" s="14" t="s">
        <v>779</v>
      </c>
      <c r="H82" s="15" t="s">
        <v>780</v>
      </c>
      <c r="I82" s="20">
        <v>44927</v>
      </c>
      <c r="J82" s="20">
        <v>45291</v>
      </c>
      <c r="K82" s="21">
        <v>3000</v>
      </c>
      <c r="L82" s="21" t="s">
        <v>781</v>
      </c>
      <c r="M82" s="22">
        <v>0.6</v>
      </c>
      <c r="N82" s="22">
        <v>0.6</v>
      </c>
      <c r="O82" s="22">
        <v>0.6</v>
      </c>
      <c r="P82" s="22">
        <v>0.6</v>
      </c>
      <c r="Q82" s="24"/>
      <c r="R82" s="24"/>
      <c r="S82" s="24"/>
      <c r="T82" s="24"/>
      <c r="U82" s="24"/>
      <c r="V82" s="24"/>
      <c r="W82" s="24"/>
      <c r="X82" s="24"/>
      <c r="Y82" s="24"/>
      <c r="Z82" s="24"/>
      <c r="AA82" s="24"/>
      <c r="AB82" s="24"/>
      <c r="AC82" s="24"/>
      <c r="AD82" s="24"/>
    </row>
    <row r="83" ht="18" customHeight="1" spans="1:30">
      <c r="A83" s="12" t="s">
        <v>203</v>
      </c>
      <c r="B83" s="12" t="s">
        <v>175</v>
      </c>
      <c r="C83" s="12" t="s">
        <v>207</v>
      </c>
      <c r="D83" s="13">
        <v>423001</v>
      </c>
      <c r="E83" s="13" t="s">
        <v>3</v>
      </c>
      <c r="F83" s="13" t="s">
        <v>618</v>
      </c>
      <c r="G83" s="14" t="s">
        <v>782</v>
      </c>
      <c r="H83" s="15" t="s">
        <v>783</v>
      </c>
      <c r="I83" s="20">
        <v>44927</v>
      </c>
      <c r="J83" s="20">
        <v>45291</v>
      </c>
      <c r="K83" s="21">
        <v>1000</v>
      </c>
      <c r="L83" s="21" t="s">
        <v>672</v>
      </c>
      <c r="M83" s="22">
        <v>0.6</v>
      </c>
      <c r="N83" s="22">
        <v>0.6</v>
      </c>
      <c r="O83" s="22">
        <v>0.6</v>
      </c>
      <c r="P83" s="22">
        <v>0.6</v>
      </c>
      <c r="Q83" s="24"/>
      <c r="R83" s="24"/>
      <c r="S83" s="24"/>
      <c r="T83" s="24"/>
      <c r="U83" s="24"/>
      <c r="V83" s="24"/>
      <c r="W83" s="24"/>
      <c r="X83" s="24"/>
      <c r="Y83" s="24"/>
      <c r="Z83" s="24"/>
      <c r="AA83" s="24"/>
      <c r="AB83" s="24"/>
      <c r="AC83" s="24"/>
      <c r="AD83" s="24"/>
    </row>
    <row r="84" ht="18" customHeight="1" spans="1:30">
      <c r="A84" s="12" t="s">
        <v>203</v>
      </c>
      <c r="B84" s="12" t="s">
        <v>175</v>
      </c>
      <c r="C84" s="12" t="s">
        <v>207</v>
      </c>
      <c r="D84" s="13">
        <v>423001</v>
      </c>
      <c r="E84" s="13" t="s">
        <v>3</v>
      </c>
      <c r="F84" s="13" t="s">
        <v>618</v>
      </c>
      <c r="G84" s="14" t="s">
        <v>692</v>
      </c>
      <c r="H84" s="15" t="s">
        <v>693</v>
      </c>
      <c r="I84" s="20">
        <v>44927</v>
      </c>
      <c r="J84" s="20">
        <v>45291</v>
      </c>
      <c r="K84" s="21">
        <v>700</v>
      </c>
      <c r="L84" s="21" t="s">
        <v>640</v>
      </c>
      <c r="M84" s="22">
        <v>0.21</v>
      </c>
      <c r="N84" s="22">
        <v>0.21</v>
      </c>
      <c r="O84" s="22">
        <v>0.21</v>
      </c>
      <c r="P84" s="22">
        <v>0.21</v>
      </c>
      <c r="Q84" s="24"/>
      <c r="R84" s="24"/>
      <c r="S84" s="24"/>
      <c r="T84" s="24"/>
      <c r="U84" s="24"/>
      <c r="V84" s="24"/>
      <c r="W84" s="24"/>
      <c r="X84" s="24"/>
      <c r="Y84" s="24"/>
      <c r="Z84" s="24"/>
      <c r="AA84" s="24"/>
      <c r="AB84" s="24"/>
      <c r="AC84" s="24"/>
      <c r="AD84" s="24"/>
    </row>
    <row r="85" ht="18" customHeight="1" spans="1:30">
      <c r="A85" s="12" t="s">
        <v>203</v>
      </c>
      <c r="B85" s="12" t="s">
        <v>175</v>
      </c>
      <c r="C85" s="12" t="s">
        <v>207</v>
      </c>
      <c r="D85" s="13">
        <v>423001</v>
      </c>
      <c r="E85" s="13" t="s">
        <v>3</v>
      </c>
      <c r="F85" s="13" t="s">
        <v>618</v>
      </c>
      <c r="G85" s="14" t="s">
        <v>698</v>
      </c>
      <c r="H85" s="15" t="s">
        <v>699</v>
      </c>
      <c r="I85" s="20">
        <v>44927</v>
      </c>
      <c r="J85" s="20">
        <v>45291</v>
      </c>
      <c r="K85" s="21">
        <v>1</v>
      </c>
      <c r="L85" s="21" t="s">
        <v>784</v>
      </c>
      <c r="M85" s="22">
        <v>1.5</v>
      </c>
      <c r="N85" s="22">
        <v>1.5</v>
      </c>
      <c r="O85" s="22">
        <v>1.5</v>
      </c>
      <c r="P85" s="22">
        <v>1.5</v>
      </c>
      <c r="Q85" s="24"/>
      <c r="R85" s="24"/>
      <c r="S85" s="24"/>
      <c r="T85" s="24"/>
      <c r="U85" s="24"/>
      <c r="V85" s="24"/>
      <c r="W85" s="24"/>
      <c r="X85" s="24"/>
      <c r="Y85" s="24"/>
      <c r="Z85" s="24"/>
      <c r="AA85" s="24"/>
      <c r="AB85" s="24"/>
      <c r="AC85" s="24"/>
      <c r="AD85" s="24"/>
    </row>
    <row r="86" ht="18" customHeight="1" spans="1:30">
      <c r="A86" s="12" t="s">
        <v>203</v>
      </c>
      <c r="B86" s="12" t="s">
        <v>175</v>
      </c>
      <c r="C86" s="12" t="s">
        <v>207</v>
      </c>
      <c r="D86" s="13">
        <v>423001</v>
      </c>
      <c r="E86" s="13" t="s">
        <v>3</v>
      </c>
      <c r="F86" s="13" t="s">
        <v>618</v>
      </c>
      <c r="G86" s="14" t="s">
        <v>694</v>
      </c>
      <c r="H86" s="15" t="s">
        <v>695</v>
      </c>
      <c r="I86" s="20">
        <v>44927</v>
      </c>
      <c r="J86" s="20">
        <v>45291</v>
      </c>
      <c r="K86" s="21">
        <v>5000</v>
      </c>
      <c r="L86" s="21" t="s">
        <v>640</v>
      </c>
      <c r="M86" s="22">
        <v>1.5</v>
      </c>
      <c r="N86" s="22">
        <v>1.5</v>
      </c>
      <c r="O86" s="22">
        <v>1.5</v>
      </c>
      <c r="P86" s="22">
        <v>1.5</v>
      </c>
      <c r="Q86" s="24"/>
      <c r="R86" s="24"/>
      <c r="S86" s="24"/>
      <c r="T86" s="24"/>
      <c r="U86" s="24"/>
      <c r="V86" s="24"/>
      <c r="W86" s="24"/>
      <c r="X86" s="24"/>
      <c r="Y86" s="24"/>
      <c r="Z86" s="24"/>
      <c r="AA86" s="24"/>
      <c r="AB86" s="24"/>
      <c r="AC86" s="24"/>
      <c r="AD86" s="24"/>
    </row>
    <row r="87" ht="18" customHeight="1" spans="1:30">
      <c r="A87" s="12" t="s">
        <v>203</v>
      </c>
      <c r="B87" s="12" t="s">
        <v>175</v>
      </c>
      <c r="C87" s="12" t="s">
        <v>207</v>
      </c>
      <c r="D87" s="13">
        <v>423001</v>
      </c>
      <c r="E87" s="13" t="s">
        <v>3</v>
      </c>
      <c r="F87" s="13" t="s">
        <v>618</v>
      </c>
      <c r="G87" s="14" t="s">
        <v>702</v>
      </c>
      <c r="H87" s="15" t="s">
        <v>703</v>
      </c>
      <c r="I87" s="20">
        <v>44927</v>
      </c>
      <c r="J87" s="20">
        <v>45291</v>
      </c>
      <c r="K87" s="21">
        <v>60</v>
      </c>
      <c r="L87" s="21" t="s">
        <v>640</v>
      </c>
      <c r="M87" s="22">
        <v>0.1</v>
      </c>
      <c r="N87" s="22">
        <v>0.1</v>
      </c>
      <c r="O87" s="22">
        <v>0.1</v>
      </c>
      <c r="P87" s="22">
        <v>0.1</v>
      </c>
      <c r="Q87" s="24"/>
      <c r="R87" s="24"/>
      <c r="S87" s="24"/>
      <c r="T87" s="24"/>
      <c r="U87" s="24"/>
      <c r="V87" s="24"/>
      <c r="W87" s="24"/>
      <c r="X87" s="24"/>
      <c r="Y87" s="24"/>
      <c r="Z87" s="24"/>
      <c r="AA87" s="24"/>
      <c r="AB87" s="24"/>
      <c r="AC87" s="24"/>
      <c r="AD87" s="24"/>
    </row>
    <row r="88" ht="18" customHeight="1" spans="1:30">
      <c r="A88" s="12" t="s">
        <v>203</v>
      </c>
      <c r="B88" s="12" t="s">
        <v>175</v>
      </c>
      <c r="C88" s="12" t="s">
        <v>207</v>
      </c>
      <c r="D88" s="13">
        <v>423001</v>
      </c>
      <c r="E88" s="13" t="s">
        <v>3</v>
      </c>
      <c r="F88" s="13" t="s">
        <v>618</v>
      </c>
      <c r="G88" s="14" t="s">
        <v>785</v>
      </c>
      <c r="H88" s="15" t="s">
        <v>786</v>
      </c>
      <c r="I88" s="20">
        <v>44927</v>
      </c>
      <c r="J88" s="20">
        <v>45291</v>
      </c>
      <c r="K88" s="21">
        <v>30000</v>
      </c>
      <c r="L88" s="21" t="s">
        <v>640</v>
      </c>
      <c r="M88" s="22">
        <v>1.5</v>
      </c>
      <c r="N88" s="22">
        <v>1.5</v>
      </c>
      <c r="O88" s="22">
        <v>1.5</v>
      </c>
      <c r="P88" s="22">
        <v>1.5</v>
      </c>
      <c r="Q88" s="24"/>
      <c r="R88" s="24"/>
      <c r="S88" s="24"/>
      <c r="T88" s="24"/>
      <c r="U88" s="24"/>
      <c r="V88" s="24"/>
      <c r="W88" s="24"/>
      <c r="X88" s="24"/>
      <c r="Y88" s="24"/>
      <c r="Z88" s="24"/>
      <c r="AA88" s="24"/>
      <c r="AB88" s="24"/>
      <c r="AC88" s="24"/>
      <c r="AD88" s="24"/>
    </row>
    <row r="89" ht="18" customHeight="1" spans="1:30">
      <c r="A89" s="12" t="s">
        <v>203</v>
      </c>
      <c r="B89" s="12" t="s">
        <v>175</v>
      </c>
      <c r="C89" s="12" t="s">
        <v>207</v>
      </c>
      <c r="D89" s="13">
        <v>423001</v>
      </c>
      <c r="E89" s="13" t="s">
        <v>3</v>
      </c>
      <c r="F89" s="13" t="s">
        <v>618</v>
      </c>
      <c r="G89" s="14" t="s">
        <v>787</v>
      </c>
      <c r="H89" s="15" t="s">
        <v>788</v>
      </c>
      <c r="I89" s="20">
        <v>44927</v>
      </c>
      <c r="J89" s="20">
        <v>45291</v>
      </c>
      <c r="K89" s="21">
        <v>1</v>
      </c>
      <c r="L89" s="21" t="s">
        <v>172</v>
      </c>
      <c r="M89" s="22">
        <v>24</v>
      </c>
      <c r="N89" s="22">
        <v>24</v>
      </c>
      <c r="O89" s="22">
        <v>24</v>
      </c>
      <c r="P89" s="22">
        <v>24</v>
      </c>
      <c r="Q89" s="24"/>
      <c r="R89" s="24"/>
      <c r="S89" s="24"/>
      <c r="T89" s="24"/>
      <c r="U89" s="24"/>
      <c r="V89" s="24"/>
      <c r="W89" s="24"/>
      <c r="X89" s="24"/>
      <c r="Y89" s="24"/>
      <c r="Z89" s="24"/>
      <c r="AA89" s="24"/>
      <c r="AB89" s="24"/>
      <c r="AC89" s="24"/>
      <c r="AD89" s="24"/>
    </row>
    <row r="90" ht="18" customHeight="1" spans="1:30">
      <c r="A90" s="12" t="s">
        <v>203</v>
      </c>
      <c r="B90" s="12" t="s">
        <v>175</v>
      </c>
      <c r="C90" s="12" t="s">
        <v>207</v>
      </c>
      <c r="D90" s="13">
        <v>423001</v>
      </c>
      <c r="E90" s="13" t="s">
        <v>3</v>
      </c>
      <c r="F90" s="14" t="s">
        <v>704</v>
      </c>
      <c r="G90" s="14" t="s">
        <v>730</v>
      </c>
      <c r="H90" s="15" t="s">
        <v>731</v>
      </c>
      <c r="I90" s="20">
        <v>44927</v>
      </c>
      <c r="J90" s="20">
        <v>45291</v>
      </c>
      <c r="K90" s="21">
        <v>1</v>
      </c>
      <c r="L90" s="21" t="s">
        <v>172</v>
      </c>
      <c r="M90" s="22">
        <v>45.5</v>
      </c>
      <c r="N90" s="22">
        <v>45.5</v>
      </c>
      <c r="O90" s="22">
        <v>45.5</v>
      </c>
      <c r="P90" s="22">
        <v>45.5</v>
      </c>
      <c r="Q90" s="24"/>
      <c r="R90" s="24"/>
      <c r="S90" s="24"/>
      <c r="T90" s="24"/>
      <c r="U90" s="24"/>
      <c r="V90" s="24"/>
      <c r="W90" s="24"/>
      <c r="X90" s="24"/>
      <c r="Y90" s="24"/>
      <c r="Z90" s="24"/>
      <c r="AA90" s="24"/>
      <c r="AB90" s="24"/>
      <c r="AC90" s="24"/>
      <c r="AD90" s="24"/>
    </row>
    <row r="91" ht="18" customHeight="1" spans="1:30">
      <c r="A91" s="12" t="s">
        <v>203</v>
      </c>
      <c r="B91" s="12" t="s">
        <v>175</v>
      </c>
      <c r="C91" s="12" t="s">
        <v>207</v>
      </c>
      <c r="D91" s="13">
        <v>423001</v>
      </c>
      <c r="E91" s="13" t="s">
        <v>3</v>
      </c>
      <c r="F91" s="14" t="s">
        <v>704</v>
      </c>
      <c r="G91" s="14" t="s">
        <v>732</v>
      </c>
      <c r="H91" s="15" t="s">
        <v>733</v>
      </c>
      <c r="I91" s="20">
        <v>44927</v>
      </c>
      <c r="J91" s="20">
        <v>45291</v>
      </c>
      <c r="K91" s="21">
        <v>1</v>
      </c>
      <c r="L91" s="21" t="s">
        <v>172</v>
      </c>
      <c r="M91" s="22">
        <v>16</v>
      </c>
      <c r="N91" s="22">
        <v>16</v>
      </c>
      <c r="O91" s="22">
        <v>16</v>
      </c>
      <c r="P91" s="22">
        <v>16</v>
      </c>
      <c r="Q91" s="24"/>
      <c r="R91" s="24"/>
      <c r="S91" s="24"/>
      <c r="T91" s="24"/>
      <c r="U91" s="24"/>
      <c r="V91" s="24"/>
      <c r="W91" s="24"/>
      <c r="X91" s="24"/>
      <c r="Y91" s="24"/>
      <c r="Z91" s="24"/>
      <c r="AA91" s="24"/>
      <c r="AB91" s="24"/>
      <c r="AC91" s="24"/>
      <c r="AD91" s="24"/>
    </row>
    <row r="92" ht="18" customHeight="1" spans="1:30">
      <c r="A92" s="12" t="s">
        <v>203</v>
      </c>
      <c r="B92" s="12" t="s">
        <v>175</v>
      </c>
      <c r="C92" s="12" t="s">
        <v>207</v>
      </c>
      <c r="D92" s="13">
        <v>423001</v>
      </c>
      <c r="E92" s="13" t="s">
        <v>3</v>
      </c>
      <c r="F92" s="14" t="s">
        <v>704</v>
      </c>
      <c r="G92" s="14" t="s">
        <v>789</v>
      </c>
      <c r="H92" s="15" t="s">
        <v>790</v>
      </c>
      <c r="I92" s="20">
        <v>44927</v>
      </c>
      <c r="J92" s="20">
        <v>45291</v>
      </c>
      <c r="K92" s="21">
        <v>1</v>
      </c>
      <c r="L92" s="21" t="s">
        <v>172</v>
      </c>
      <c r="M92" s="22">
        <v>1.5</v>
      </c>
      <c r="N92" s="22">
        <v>1.5</v>
      </c>
      <c r="O92" s="22">
        <v>1.5</v>
      </c>
      <c r="P92" s="22">
        <v>1.5</v>
      </c>
      <c r="Q92" s="24"/>
      <c r="R92" s="24"/>
      <c r="S92" s="24"/>
      <c r="T92" s="24"/>
      <c r="U92" s="24"/>
      <c r="V92" s="24"/>
      <c r="W92" s="24"/>
      <c r="X92" s="24"/>
      <c r="Y92" s="24"/>
      <c r="Z92" s="24"/>
      <c r="AA92" s="24"/>
      <c r="AB92" s="24"/>
      <c r="AC92" s="24"/>
      <c r="AD92" s="24"/>
    </row>
    <row r="93" ht="18" customHeight="1" spans="1:30">
      <c r="A93" s="12" t="s">
        <v>203</v>
      </c>
      <c r="B93" s="12" t="s">
        <v>175</v>
      </c>
      <c r="C93" s="12" t="s">
        <v>207</v>
      </c>
      <c r="D93" s="13">
        <v>423001</v>
      </c>
      <c r="E93" s="13" t="s">
        <v>3</v>
      </c>
      <c r="F93" s="14" t="s">
        <v>704</v>
      </c>
      <c r="G93" s="14" t="s">
        <v>791</v>
      </c>
      <c r="H93" s="15" t="s">
        <v>792</v>
      </c>
      <c r="I93" s="20">
        <v>44927</v>
      </c>
      <c r="J93" s="20">
        <v>45291</v>
      </c>
      <c r="K93" s="21">
        <v>1</v>
      </c>
      <c r="L93" s="21" t="s">
        <v>172</v>
      </c>
      <c r="M93" s="22">
        <v>3</v>
      </c>
      <c r="N93" s="22">
        <v>3</v>
      </c>
      <c r="O93" s="22">
        <v>3</v>
      </c>
      <c r="P93" s="22">
        <v>3</v>
      </c>
      <c r="Q93" s="24"/>
      <c r="R93" s="24"/>
      <c r="S93" s="24"/>
      <c r="T93" s="24"/>
      <c r="U93" s="24"/>
      <c r="V93" s="24"/>
      <c r="W93" s="24"/>
      <c r="X93" s="24"/>
      <c r="Y93" s="24"/>
      <c r="Z93" s="24"/>
      <c r="AA93" s="24"/>
      <c r="AB93" s="24"/>
      <c r="AC93" s="24"/>
      <c r="AD93" s="24"/>
    </row>
    <row r="94" ht="18" customHeight="1" spans="1:30">
      <c r="A94" s="12" t="s">
        <v>203</v>
      </c>
      <c r="B94" s="12" t="s">
        <v>175</v>
      </c>
      <c r="C94" s="12" t="s">
        <v>207</v>
      </c>
      <c r="D94" s="13">
        <v>423001</v>
      </c>
      <c r="E94" s="13" t="s">
        <v>3</v>
      </c>
      <c r="F94" s="13" t="s">
        <v>618</v>
      </c>
      <c r="G94" s="14" t="s">
        <v>793</v>
      </c>
      <c r="H94" s="15" t="s">
        <v>794</v>
      </c>
      <c r="I94" s="20">
        <v>44927</v>
      </c>
      <c r="J94" s="20">
        <v>45291</v>
      </c>
      <c r="K94" s="21">
        <v>1</v>
      </c>
      <c r="L94" s="21" t="s">
        <v>172</v>
      </c>
      <c r="M94" s="22">
        <v>21</v>
      </c>
      <c r="N94" s="22">
        <v>21</v>
      </c>
      <c r="O94" s="22">
        <v>21</v>
      </c>
      <c r="P94" s="22">
        <v>21</v>
      </c>
      <c r="Q94" s="24"/>
      <c r="R94" s="24"/>
      <c r="S94" s="24"/>
      <c r="T94" s="24"/>
      <c r="U94" s="24"/>
      <c r="V94" s="24"/>
      <c r="W94" s="24"/>
      <c r="X94" s="24"/>
      <c r="Y94" s="24"/>
      <c r="Z94" s="24"/>
      <c r="AA94" s="24"/>
      <c r="AB94" s="24"/>
      <c r="AC94" s="24"/>
      <c r="AD94" s="24"/>
    </row>
    <row r="95" ht="18" customHeight="1" spans="1:30">
      <c r="A95" s="12" t="s">
        <v>203</v>
      </c>
      <c r="B95" s="12" t="s">
        <v>175</v>
      </c>
      <c r="C95" s="12" t="s">
        <v>207</v>
      </c>
      <c r="D95" s="13">
        <v>423001</v>
      </c>
      <c r="E95" s="13" t="s">
        <v>3</v>
      </c>
      <c r="F95" s="13" t="s">
        <v>618</v>
      </c>
      <c r="G95" s="14" t="s">
        <v>795</v>
      </c>
      <c r="H95" s="15" t="s">
        <v>796</v>
      </c>
      <c r="I95" s="20">
        <v>44927</v>
      </c>
      <c r="J95" s="20">
        <v>45291</v>
      </c>
      <c r="K95" s="21">
        <v>1</v>
      </c>
      <c r="L95" s="21" t="s">
        <v>172</v>
      </c>
      <c r="M95" s="22">
        <v>0.2</v>
      </c>
      <c r="N95" s="22">
        <v>0.2</v>
      </c>
      <c r="O95" s="22">
        <v>0.2</v>
      </c>
      <c r="P95" s="22">
        <v>0.2</v>
      </c>
      <c r="Q95" s="24"/>
      <c r="R95" s="24"/>
      <c r="S95" s="24"/>
      <c r="T95" s="24"/>
      <c r="U95" s="24"/>
      <c r="V95" s="24"/>
      <c r="W95" s="24"/>
      <c r="X95" s="24"/>
      <c r="Y95" s="24"/>
      <c r="Z95" s="24"/>
      <c r="AA95" s="24"/>
      <c r="AB95" s="24"/>
      <c r="AC95" s="24"/>
      <c r="AD95" s="24"/>
    </row>
    <row r="96" ht="18" customHeight="1" spans="1:30">
      <c r="A96" s="12" t="s">
        <v>203</v>
      </c>
      <c r="B96" s="12" t="s">
        <v>175</v>
      </c>
      <c r="C96" s="12" t="s">
        <v>207</v>
      </c>
      <c r="D96" s="13">
        <v>423001</v>
      </c>
      <c r="E96" s="13" t="s">
        <v>3</v>
      </c>
      <c r="F96" s="13" t="s">
        <v>618</v>
      </c>
      <c r="G96" s="14" t="s">
        <v>698</v>
      </c>
      <c r="H96" s="15" t="s">
        <v>699</v>
      </c>
      <c r="I96" s="20">
        <v>44927</v>
      </c>
      <c r="J96" s="20">
        <v>45291</v>
      </c>
      <c r="K96" s="21">
        <v>300</v>
      </c>
      <c r="L96" s="21" t="s">
        <v>797</v>
      </c>
      <c r="M96" s="22">
        <v>1.1</v>
      </c>
      <c r="N96" s="22">
        <v>1.1</v>
      </c>
      <c r="O96" s="22">
        <v>1.1</v>
      </c>
      <c r="P96" s="22">
        <v>1.1</v>
      </c>
      <c r="Q96" s="24"/>
      <c r="R96" s="24"/>
      <c r="S96" s="24"/>
      <c r="T96" s="24"/>
      <c r="U96" s="24"/>
      <c r="V96" s="24"/>
      <c r="W96" s="24"/>
      <c r="X96" s="24"/>
      <c r="Y96" s="24"/>
      <c r="Z96" s="24"/>
      <c r="AA96" s="24"/>
      <c r="AB96" s="24"/>
      <c r="AC96" s="24"/>
      <c r="AD96" s="24"/>
    </row>
    <row r="97" ht="18" customHeight="1" spans="1:30">
      <c r="A97" s="12" t="s">
        <v>203</v>
      </c>
      <c r="B97" s="12" t="s">
        <v>175</v>
      </c>
      <c r="C97" s="12" t="s">
        <v>207</v>
      </c>
      <c r="D97" s="13">
        <v>423001</v>
      </c>
      <c r="E97" s="13" t="s">
        <v>3</v>
      </c>
      <c r="F97" s="13" t="s">
        <v>618</v>
      </c>
      <c r="G97" s="14" t="s">
        <v>798</v>
      </c>
      <c r="H97" s="15" t="s">
        <v>799</v>
      </c>
      <c r="I97" s="20">
        <v>44927</v>
      </c>
      <c r="J97" s="20">
        <v>45291</v>
      </c>
      <c r="K97" s="21">
        <v>1</v>
      </c>
      <c r="L97" s="21" t="s">
        <v>172</v>
      </c>
      <c r="M97" s="22">
        <v>15</v>
      </c>
      <c r="N97" s="22">
        <v>15</v>
      </c>
      <c r="O97" s="22">
        <v>15</v>
      </c>
      <c r="P97" s="22">
        <v>15</v>
      </c>
      <c r="Q97" s="24"/>
      <c r="R97" s="24"/>
      <c r="S97" s="24"/>
      <c r="T97" s="24"/>
      <c r="U97" s="24"/>
      <c r="V97" s="24"/>
      <c r="W97" s="24"/>
      <c r="X97" s="24"/>
      <c r="Y97" s="24"/>
      <c r="Z97" s="24"/>
      <c r="AA97" s="24"/>
      <c r="AB97" s="24"/>
      <c r="AC97" s="24"/>
      <c r="AD97" s="24"/>
    </row>
    <row r="98" ht="18" customHeight="1" spans="1:30">
      <c r="A98" s="12" t="s">
        <v>203</v>
      </c>
      <c r="B98" s="12" t="s">
        <v>175</v>
      </c>
      <c r="C98" s="12" t="s">
        <v>207</v>
      </c>
      <c r="D98" s="13">
        <v>423001</v>
      </c>
      <c r="E98" s="13" t="s">
        <v>3</v>
      </c>
      <c r="F98" s="13" t="s">
        <v>618</v>
      </c>
      <c r="G98" s="14" t="s">
        <v>800</v>
      </c>
      <c r="H98" s="15" t="s">
        <v>801</v>
      </c>
      <c r="I98" s="20">
        <v>44927</v>
      </c>
      <c r="J98" s="20">
        <v>45291</v>
      </c>
      <c r="K98" s="21">
        <v>1</v>
      </c>
      <c r="L98" s="21" t="s">
        <v>172</v>
      </c>
      <c r="M98" s="22">
        <v>0.3</v>
      </c>
      <c r="N98" s="22">
        <v>0.3</v>
      </c>
      <c r="O98" s="22">
        <v>0.3</v>
      </c>
      <c r="P98" s="22">
        <v>0.3</v>
      </c>
      <c r="Q98" s="24"/>
      <c r="R98" s="24"/>
      <c r="S98" s="24"/>
      <c r="T98" s="24"/>
      <c r="U98" s="24"/>
      <c r="V98" s="24"/>
      <c r="W98" s="24"/>
      <c r="X98" s="24"/>
      <c r="Y98" s="24"/>
      <c r="Z98" s="24"/>
      <c r="AA98" s="24"/>
      <c r="AB98" s="24"/>
      <c r="AC98" s="24"/>
      <c r="AD98" s="24"/>
    </row>
    <row r="99" ht="18" customHeight="1" spans="1:30">
      <c r="A99" s="12" t="s">
        <v>203</v>
      </c>
      <c r="B99" s="12" t="s">
        <v>175</v>
      </c>
      <c r="C99" s="12" t="s">
        <v>207</v>
      </c>
      <c r="D99" s="13">
        <v>423001</v>
      </c>
      <c r="E99" s="13" t="s">
        <v>3</v>
      </c>
      <c r="F99" s="13" t="s">
        <v>618</v>
      </c>
      <c r="G99" s="14" t="s">
        <v>802</v>
      </c>
      <c r="H99" s="15" t="s">
        <v>803</v>
      </c>
      <c r="I99" s="20">
        <v>44927</v>
      </c>
      <c r="J99" s="20">
        <v>45291</v>
      </c>
      <c r="K99" s="21">
        <v>300</v>
      </c>
      <c r="L99" s="21" t="s">
        <v>804</v>
      </c>
      <c r="M99" s="22">
        <v>0.2</v>
      </c>
      <c r="N99" s="22">
        <v>0.2</v>
      </c>
      <c r="O99" s="22">
        <v>0.2</v>
      </c>
      <c r="P99" s="22">
        <v>0.2</v>
      </c>
      <c r="Q99" s="24"/>
      <c r="R99" s="24"/>
      <c r="S99" s="24"/>
      <c r="T99" s="24"/>
      <c r="U99" s="24"/>
      <c r="V99" s="24"/>
      <c r="W99" s="24"/>
      <c r="X99" s="24"/>
      <c r="Y99" s="24"/>
      <c r="Z99" s="24"/>
      <c r="AA99" s="24"/>
      <c r="AB99" s="24"/>
      <c r="AC99" s="24"/>
      <c r="AD99" s="24"/>
    </row>
    <row r="100" ht="18" customHeight="1" spans="1:30">
      <c r="A100" s="12" t="s">
        <v>203</v>
      </c>
      <c r="B100" s="12" t="s">
        <v>175</v>
      </c>
      <c r="C100" s="12" t="s">
        <v>207</v>
      </c>
      <c r="D100" s="13">
        <v>423001</v>
      </c>
      <c r="E100" s="13" t="s">
        <v>3</v>
      </c>
      <c r="F100" s="13" t="s">
        <v>618</v>
      </c>
      <c r="G100" s="14" t="s">
        <v>805</v>
      </c>
      <c r="H100" s="15" t="s">
        <v>806</v>
      </c>
      <c r="I100" s="20">
        <v>44927</v>
      </c>
      <c r="J100" s="20">
        <v>45291</v>
      </c>
      <c r="K100" s="21">
        <v>2</v>
      </c>
      <c r="L100" s="21" t="s">
        <v>640</v>
      </c>
      <c r="M100" s="22">
        <v>0.12</v>
      </c>
      <c r="N100" s="22">
        <v>0.12</v>
      </c>
      <c r="O100" s="22">
        <v>0.12</v>
      </c>
      <c r="P100" s="22">
        <v>0.12</v>
      </c>
      <c r="Q100" s="24"/>
      <c r="R100" s="24"/>
      <c r="S100" s="24"/>
      <c r="T100" s="24"/>
      <c r="U100" s="24"/>
      <c r="V100" s="24"/>
      <c r="W100" s="24"/>
      <c r="X100" s="24"/>
      <c r="Y100" s="24"/>
      <c r="Z100" s="24"/>
      <c r="AA100" s="24"/>
      <c r="AB100" s="24"/>
      <c r="AC100" s="24"/>
      <c r="AD100" s="24"/>
    </row>
    <row r="101" ht="18" customHeight="1" spans="1:30">
      <c r="A101" s="12" t="s">
        <v>203</v>
      </c>
      <c r="B101" s="12" t="s">
        <v>175</v>
      </c>
      <c r="C101" s="12" t="s">
        <v>207</v>
      </c>
      <c r="D101" s="13">
        <v>423001</v>
      </c>
      <c r="E101" s="13" t="s">
        <v>3</v>
      </c>
      <c r="F101" s="13" t="s">
        <v>618</v>
      </c>
      <c r="G101" s="14" t="s">
        <v>807</v>
      </c>
      <c r="H101" s="15" t="s">
        <v>808</v>
      </c>
      <c r="I101" s="20">
        <v>44927</v>
      </c>
      <c r="J101" s="20">
        <v>45291</v>
      </c>
      <c r="K101" s="21">
        <v>1</v>
      </c>
      <c r="L101" s="21" t="s">
        <v>640</v>
      </c>
      <c r="M101" s="22">
        <v>0.3</v>
      </c>
      <c r="N101" s="22">
        <v>0.3</v>
      </c>
      <c r="O101" s="22">
        <v>0.3</v>
      </c>
      <c r="P101" s="22">
        <v>0.3</v>
      </c>
      <c r="Q101" s="24"/>
      <c r="R101" s="24"/>
      <c r="S101" s="24"/>
      <c r="T101" s="24"/>
      <c r="U101" s="24"/>
      <c r="V101" s="24"/>
      <c r="W101" s="24"/>
      <c r="X101" s="24"/>
      <c r="Y101" s="24"/>
      <c r="Z101" s="24"/>
      <c r="AA101" s="24"/>
      <c r="AB101" s="24"/>
      <c r="AC101" s="24"/>
      <c r="AD101" s="24"/>
    </row>
    <row r="102" ht="18" customHeight="1" spans="1:30">
      <c r="A102" s="12" t="s">
        <v>203</v>
      </c>
      <c r="B102" s="12" t="s">
        <v>175</v>
      </c>
      <c r="C102" s="12" t="s">
        <v>207</v>
      </c>
      <c r="D102" s="13">
        <v>423001</v>
      </c>
      <c r="E102" s="13" t="s">
        <v>3</v>
      </c>
      <c r="F102" s="13" t="s">
        <v>618</v>
      </c>
      <c r="G102" s="14" t="s">
        <v>809</v>
      </c>
      <c r="H102" s="15" t="s">
        <v>810</v>
      </c>
      <c r="I102" s="20">
        <v>44927</v>
      </c>
      <c r="J102" s="20">
        <v>45291</v>
      </c>
      <c r="K102" s="21">
        <v>50</v>
      </c>
      <c r="L102" s="21" t="s">
        <v>811</v>
      </c>
      <c r="M102" s="22">
        <v>0.1</v>
      </c>
      <c r="N102" s="22">
        <v>0.1</v>
      </c>
      <c r="O102" s="22">
        <v>0.1</v>
      </c>
      <c r="P102" s="22">
        <v>0.1</v>
      </c>
      <c r="Q102" s="24"/>
      <c r="R102" s="24"/>
      <c r="S102" s="24"/>
      <c r="T102" s="24"/>
      <c r="U102" s="24"/>
      <c r="V102" s="24"/>
      <c r="W102" s="24"/>
      <c r="X102" s="24"/>
      <c r="Y102" s="24"/>
      <c r="Z102" s="24"/>
      <c r="AA102" s="24"/>
      <c r="AB102" s="24"/>
      <c r="AC102" s="24"/>
      <c r="AD102" s="24"/>
    </row>
    <row r="103" ht="18" customHeight="1" spans="1:30">
      <c r="A103" s="12" t="s">
        <v>203</v>
      </c>
      <c r="B103" s="12" t="s">
        <v>175</v>
      </c>
      <c r="C103" s="12" t="s">
        <v>207</v>
      </c>
      <c r="D103" s="13">
        <v>423001</v>
      </c>
      <c r="E103" s="13" t="s">
        <v>3</v>
      </c>
      <c r="F103" s="13" t="s">
        <v>618</v>
      </c>
      <c r="G103" s="14" t="s">
        <v>812</v>
      </c>
      <c r="H103" s="15" t="s">
        <v>813</v>
      </c>
      <c r="I103" s="20">
        <v>44927</v>
      </c>
      <c r="J103" s="20">
        <v>45291</v>
      </c>
      <c r="K103" s="21">
        <v>2</v>
      </c>
      <c r="L103" s="21" t="s">
        <v>624</v>
      </c>
      <c r="M103" s="22">
        <v>0.2</v>
      </c>
      <c r="N103" s="22">
        <v>0.2</v>
      </c>
      <c r="O103" s="22">
        <v>0.2</v>
      </c>
      <c r="P103" s="22">
        <v>0.2</v>
      </c>
      <c r="Q103" s="24"/>
      <c r="R103" s="24"/>
      <c r="S103" s="24"/>
      <c r="T103" s="24"/>
      <c r="U103" s="24"/>
      <c r="V103" s="24"/>
      <c r="W103" s="24"/>
      <c r="X103" s="24"/>
      <c r="Y103" s="24"/>
      <c r="Z103" s="24"/>
      <c r="AA103" s="24"/>
      <c r="AB103" s="24"/>
      <c r="AC103" s="24"/>
      <c r="AD103" s="24"/>
    </row>
    <row r="104" ht="18" customHeight="1" spans="1:30">
      <c r="A104" s="12" t="s">
        <v>203</v>
      </c>
      <c r="B104" s="12" t="s">
        <v>175</v>
      </c>
      <c r="C104" s="12" t="s">
        <v>207</v>
      </c>
      <c r="D104" s="13">
        <v>423001</v>
      </c>
      <c r="E104" s="13" t="s">
        <v>3</v>
      </c>
      <c r="F104" s="13" t="s">
        <v>618</v>
      </c>
      <c r="G104" s="14" t="s">
        <v>814</v>
      </c>
      <c r="H104" s="15" t="s">
        <v>815</v>
      </c>
      <c r="I104" s="20">
        <v>44927</v>
      </c>
      <c r="J104" s="20">
        <v>45291</v>
      </c>
      <c r="K104" s="21">
        <v>1</v>
      </c>
      <c r="L104" s="21" t="s">
        <v>640</v>
      </c>
      <c r="M104" s="22">
        <v>0.2</v>
      </c>
      <c r="N104" s="22">
        <v>0.2</v>
      </c>
      <c r="O104" s="22">
        <v>0.2</v>
      </c>
      <c r="P104" s="22">
        <v>0.2</v>
      </c>
      <c r="Q104" s="24"/>
      <c r="R104" s="24"/>
      <c r="S104" s="24"/>
      <c r="T104" s="24"/>
      <c r="U104" s="24"/>
      <c r="V104" s="24"/>
      <c r="W104" s="24"/>
      <c r="X104" s="24"/>
      <c r="Y104" s="24"/>
      <c r="Z104" s="24"/>
      <c r="AA104" s="24"/>
      <c r="AB104" s="24"/>
      <c r="AC104" s="24"/>
      <c r="AD104" s="24"/>
    </row>
    <row r="105" ht="18" customHeight="1" spans="1:30">
      <c r="A105" s="12" t="s">
        <v>203</v>
      </c>
      <c r="B105" s="12" t="s">
        <v>175</v>
      </c>
      <c r="C105" s="12" t="s">
        <v>207</v>
      </c>
      <c r="D105" s="13">
        <v>423001</v>
      </c>
      <c r="E105" s="13" t="s">
        <v>3</v>
      </c>
      <c r="F105" s="13" t="s">
        <v>618</v>
      </c>
      <c r="G105" s="14" t="s">
        <v>816</v>
      </c>
      <c r="H105" s="15" t="s">
        <v>817</v>
      </c>
      <c r="I105" s="20">
        <v>44927</v>
      </c>
      <c r="J105" s="20">
        <v>45291</v>
      </c>
      <c r="K105" s="21">
        <v>1</v>
      </c>
      <c r="L105" s="21" t="s">
        <v>640</v>
      </c>
      <c r="M105" s="22">
        <v>0.3</v>
      </c>
      <c r="N105" s="22">
        <v>0.3</v>
      </c>
      <c r="O105" s="22">
        <v>0.3</v>
      </c>
      <c r="P105" s="22">
        <v>0.3</v>
      </c>
      <c r="Q105" s="24"/>
      <c r="R105" s="24"/>
      <c r="S105" s="24"/>
      <c r="T105" s="24"/>
      <c r="U105" s="24"/>
      <c r="V105" s="24"/>
      <c r="W105" s="24"/>
      <c r="X105" s="24"/>
      <c r="Y105" s="24"/>
      <c r="Z105" s="24"/>
      <c r="AA105" s="24"/>
      <c r="AB105" s="24"/>
      <c r="AC105" s="24"/>
      <c r="AD105" s="24"/>
    </row>
    <row r="106" ht="18" customHeight="1" spans="1:30">
      <c r="A106" s="12" t="s">
        <v>203</v>
      </c>
      <c r="B106" s="12" t="s">
        <v>175</v>
      </c>
      <c r="C106" s="12" t="s">
        <v>207</v>
      </c>
      <c r="D106" s="13">
        <v>423001</v>
      </c>
      <c r="E106" s="13" t="s">
        <v>3</v>
      </c>
      <c r="F106" s="13" t="s">
        <v>618</v>
      </c>
      <c r="G106" s="14" t="s">
        <v>818</v>
      </c>
      <c r="H106" s="15" t="s">
        <v>819</v>
      </c>
      <c r="I106" s="20">
        <v>44927</v>
      </c>
      <c r="J106" s="20">
        <v>45291</v>
      </c>
      <c r="K106" s="21">
        <v>200</v>
      </c>
      <c r="L106" s="21" t="s">
        <v>640</v>
      </c>
      <c r="M106" s="22">
        <v>0.3</v>
      </c>
      <c r="N106" s="22">
        <v>0.3</v>
      </c>
      <c r="O106" s="22">
        <v>0.3</v>
      </c>
      <c r="P106" s="22">
        <v>0.3</v>
      </c>
      <c r="Q106" s="24"/>
      <c r="R106" s="24"/>
      <c r="S106" s="24"/>
      <c r="T106" s="24"/>
      <c r="U106" s="24"/>
      <c r="V106" s="24"/>
      <c r="W106" s="24"/>
      <c r="X106" s="24"/>
      <c r="Y106" s="24"/>
      <c r="Z106" s="24"/>
      <c r="AA106" s="24"/>
      <c r="AB106" s="24"/>
      <c r="AC106" s="24"/>
      <c r="AD106" s="24"/>
    </row>
    <row r="107" ht="18" customHeight="1" spans="1:30">
      <c r="A107" s="12" t="s">
        <v>203</v>
      </c>
      <c r="B107" s="12" t="s">
        <v>175</v>
      </c>
      <c r="C107" s="12" t="s">
        <v>207</v>
      </c>
      <c r="D107" s="13">
        <v>423001</v>
      </c>
      <c r="E107" s="13" t="s">
        <v>3</v>
      </c>
      <c r="F107" s="13" t="s">
        <v>618</v>
      </c>
      <c r="G107" s="14" t="s">
        <v>820</v>
      </c>
      <c r="H107" s="15" t="s">
        <v>821</v>
      </c>
      <c r="I107" s="20">
        <v>44927</v>
      </c>
      <c r="J107" s="20">
        <v>45291</v>
      </c>
      <c r="K107" s="21">
        <v>1</v>
      </c>
      <c r="L107" s="21" t="s">
        <v>172</v>
      </c>
      <c r="M107" s="22">
        <v>20</v>
      </c>
      <c r="N107" s="22">
        <v>20</v>
      </c>
      <c r="O107" s="22">
        <v>20</v>
      </c>
      <c r="P107" s="22">
        <v>20</v>
      </c>
      <c r="Q107" s="24"/>
      <c r="R107" s="24"/>
      <c r="S107" s="24"/>
      <c r="T107" s="24"/>
      <c r="U107" s="24"/>
      <c r="V107" s="24"/>
      <c r="W107" s="24"/>
      <c r="X107" s="24"/>
      <c r="Y107" s="24"/>
      <c r="Z107" s="24"/>
      <c r="AA107" s="24"/>
      <c r="AB107" s="24"/>
      <c r="AC107" s="24"/>
      <c r="AD107" s="24"/>
    </row>
    <row r="108" ht="18" customHeight="1" spans="1:30">
      <c r="A108" s="12" t="s">
        <v>203</v>
      </c>
      <c r="B108" s="12" t="s">
        <v>175</v>
      </c>
      <c r="C108" s="12" t="s">
        <v>207</v>
      </c>
      <c r="D108" s="13">
        <v>423001</v>
      </c>
      <c r="E108" s="13" t="s">
        <v>3</v>
      </c>
      <c r="F108" s="13" t="s">
        <v>618</v>
      </c>
      <c r="G108" s="14" t="s">
        <v>822</v>
      </c>
      <c r="H108" s="15" t="s">
        <v>823</v>
      </c>
      <c r="I108" s="20">
        <v>44927</v>
      </c>
      <c r="J108" s="20">
        <v>45291</v>
      </c>
      <c r="K108" s="21">
        <v>300</v>
      </c>
      <c r="L108" s="21" t="s">
        <v>804</v>
      </c>
      <c r="M108" s="22">
        <v>0.36</v>
      </c>
      <c r="N108" s="22">
        <v>0.36</v>
      </c>
      <c r="O108" s="22">
        <v>0.36</v>
      </c>
      <c r="P108" s="22">
        <v>0.36</v>
      </c>
      <c r="Q108" s="24"/>
      <c r="R108" s="24"/>
      <c r="S108" s="24"/>
      <c r="T108" s="24"/>
      <c r="U108" s="24"/>
      <c r="V108" s="24"/>
      <c r="W108" s="24"/>
      <c r="X108" s="24"/>
      <c r="Y108" s="24"/>
      <c r="Z108" s="24"/>
      <c r="AA108" s="24"/>
      <c r="AB108" s="24"/>
      <c r="AC108" s="24"/>
      <c r="AD108" s="24"/>
    </row>
    <row r="109" ht="18" customHeight="1" spans="1:30">
      <c r="A109" s="12" t="s">
        <v>203</v>
      </c>
      <c r="B109" s="12" t="s">
        <v>175</v>
      </c>
      <c r="C109" s="12" t="s">
        <v>207</v>
      </c>
      <c r="D109" s="13">
        <v>423001</v>
      </c>
      <c r="E109" s="13" t="s">
        <v>3</v>
      </c>
      <c r="F109" s="13" t="s">
        <v>618</v>
      </c>
      <c r="G109" s="14" t="s">
        <v>824</v>
      </c>
      <c r="H109" s="15" t="s">
        <v>825</v>
      </c>
      <c r="I109" s="20">
        <v>44927</v>
      </c>
      <c r="J109" s="20">
        <v>45291</v>
      </c>
      <c r="K109" s="21" t="s">
        <v>663</v>
      </c>
      <c r="L109" s="21" t="s">
        <v>640</v>
      </c>
      <c r="M109" s="22">
        <v>12</v>
      </c>
      <c r="N109" s="22">
        <v>12</v>
      </c>
      <c r="O109" s="22">
        <v>12</v>
      </c>
      <c r="P109" s="22">
        <v>12</v>
      </c>
      <c r="Q109" s="24"/>
      <c r="R109" s="24"/>
      <c r="S109" s="24"/>
      <c r="T109" s="24"/>
      <c r="U109" s="24"/>
      <c r="V109" s="24"/>
      <c r="W109" s="24"/>
      <c r="X109" s="24"/>
      <c r="Y109" s="24"/>
      <c r="Z109" s="24"/>
      <c r="AA109" s="24"/>
      <c r="AB109" s="24"/>
      <c r="AC109" s="24"/>
      <c r="AD109" s="24"/>
    </row>
    <row r="110" ht="18" customHeight="1" spans="1:30">
      <c r="A110" s="12" t="s">
        <v>203</v>
      </c>
      <c r="B110" s="12" t="s">
        <v>175</v>
      </c>
      <c r="C110" s="12" t="s">
        <v>207</v>
      </c>
      <c r="D110" s="13">
        <v>423001</v>
      </c>
      <c r="E110" s="13" t="s">
        <v>3</v>
      </c>
      <c r="F110" s="13" t="s">
        <v>618</v>
      </c>
      <c r="G110" s="14" t="s">
        <v>826</v>
      </c>
      <c r="H110" s="15" t="s">
        <v>827</v>
      </c>
      <c r="I110" s="20">
        <v>44927</v>
      </c>
      <c r="J110" s="20">
        <v>45291</v>
      </c>
      <c r="K110" s="21">
        <v>1</v>
      </c>
      <c r="L110" s="21" t="s">
        <v>172</v>
      </c>
      <c r="M110" s="22">
        <v>2</v>
      </c>
      <c r="N110" s="22">
        <v>2</v>
      </c>
      <c r="O110" s="22">
        <v>2</v>
      </c>
      <c r="P110" s="22">
        <v>2</v>
      </c>
      <c r="Q110" s="24"/>
      <c r="R110" s="24"/>
      <c r="S110" s="24"/>
      <c r="T110" s="24"/>
      <c r="U110" s="24"/>
      <c r="V110" s="24"/>
      <c r="W110" s="24"/>
      <c r="X110" s="24"/>
      <c r="Y110" s="24"/>
      <c r="Z110" s="24"/>
      <c r="AA110" s="24"/>
      <c r="AB110" s="24"/>
      <c r="AC110" s="24"/>
      <c r="AD110" s="24"/>
    </row>
    <row r="111" ht="18" customHeight="1" spans="1:30">
      <c r="A111" s="12" t="s">
        <v>203</v>
      </c>
      <c r="B111" s="12" t="s">
        <v>175</v>
      </c>
      <c r="C111" s="12" t="s">
        <v>207</v>
      </c>
      <c r="D111" s="13">
        <v>423001</v>
      </c>
      <c r="E111" s="13" t="s">
        <v>3</v>
      </c>
      <c r="F111" s="13" t="s">
        <v>618</v>
      </c>
      <c r="G111" s="14" t="s">
        <v>828</v>
      </c>
      <c r="H111" s="15" t="s">
        <v>829</v>
      </c>
      <c r="I111" s="20">
        <v>44927</v>
      </c>
      <c r="J111" s="20">
        <v>45291</v>
      </c>
      <c r="K111" s="21">
        <v>1</v>
      </c>
      <c r="L111" s="21" t="s">
        <v>640</v>
      </c>
      <c r="M111" s="22">
        <v>0.1</v>
      </c>
      <c r="N111" s="22">
        <v>0.1</v>
      </c>
      <c r="O111" s="22">
        <v>0.1</v>
      </c>
      <c r="P111" s="22">
        <v>0.1</v>
      </c>
      <c r="Q111" s="24"/>
      <c r="R111" s="24"/>
      <c r="S111" s="24"/>
      <c r="T111" s="24"/>
      <c r="U111" s="24"/>
      <c r="V111" s="24"/>
      <c r="W111" s="24"/>
      <c r="X111" s="24"/>
      <c r="Y111" s="24"/>
      <c r="Z111" s="24"/>
      <c r="AA111" s="24"/>
      <c r="AB111" s="24"/>
      <c r="AC111" s="24"/>
      <c r="AD111" s="24"/>
    </row>
    <row r="112" ht="18" customHeight="1" spans="1:30">
      <c r="A112" s="12" t="s">
        <v>203</v>
      </c>
      <c r="B112" s="12" t="s">
        <v>175</v>
      </c>
      <c r="C112" s="12" t="s">
        <v>207</v>
      </c>
      <c r="D112" s="13">
        <v>423001</v>
      </c>
      <c r="E112" s="13" t="s">
        <v>3</v>
      </c>
      <c r="F112" s="13" t="s">
        <v>618</v>
      </c>
      <c r="G112" s="14" t="s">
        <v>830</v>
      </c>
      <c r="H112" s="15" t="s">
        <v>831</v>
      </c>
      <c r="I112" s="20">
        <v>44927</v>
      </c>
      <c r="J112" s="20">
        <v>45291</v>
      </c>
      <c r="K112" s="21">
        <v>1</v>
      </c>
      <c r="L112" s="21" t="s">
        <v>640</v>
      </c>
      <c r="M112" s="22">
        <v>0.1</v>
      </c>
      <c r="N112" s="22">
        <v>0.1</v>
      </c>
      <c r="O112" s="22">
        <v>0.1</v>
      </c>
      <c r="P112" s="22">
        <v>0.1</v>
      </c>
      <c r="Q112" s="24"/>
      <c r="R112" s="24"/>
      <c r="S112" s="24"/>
      <c r="T112" s="24"/>
      <c r="U112" s="24"/>
      <c r="V112" s="24"/>
      <c r="W112" s="24"/>
      <c r="X112" s="24"/>
      <c r="Y112" s="24"/>
      <c r="Z112" s="24"/>
      <c r="AA112" s="24"/>
      <c r="AB112" s="24"/>
      <c r="AC112" s="24"/>
      <c r="AD112" s="24"/>
    </row>
    <row r="113" ht="18" customHeight="1" spans="1:30">
      <c r="A113" s="12" t="s">
        <v>203</v>
      </c>
      <c r="B113" s="12" t="s">
        <v>175</v>
      </c>
      <c r="C113" s="12" t="s">
        <v>207</v>
      </c>
      <c r="D113" s="13">
        <v>423001</v>
      </c>
      <c r="E113" s="13" t="s">
        <v>3</v>
      </c>
      <c r="F113" s="13" t="s">
        <v>618</v>
      </c>
      <c r="G113" s="14" t="s">
        <v>832</v>
      </c>
      <c r="H113" s="15" t="s">
        <v>833</v>
      </c>
      <c r="I113" s="20">
        <v>44927</v>
      </c>
      <c r="J113" s="20">
        <v>45291</v>
      </c>
      <c r="K113" s="21">
        <v>90</v>
      </c>
      <c r="L113" s="21" t="s">
        <v>834</v>
      </c>
      <c r="M113" s="22">
        <v>43</v>
      </c>
      <c r="N113" s="22">
        <v>43</v>
      </c>
      <c r="O113" s="22">
        <v>43</v>
      </c>
      <c r="P113" s="22">
        <v>43</v>
      </c>
      <c r="Q113" s="24"/>
      <c r="R113" s="24"/>
      <c r="S113" s="24"/>
      <c r="T113" s="24"/>
      <c r="U113" s="24"/>
      <c r="V113" s="24"/>
      <c r="W113" s="24"/>
      <c r="X113" s="24"/>
      <c r="Y113" s="24"/>
      <c r="Z113" s="24"/>
      <c r="AA113" s="24"/>
      <c r="AB113" s="24"/>
      <c r="AC113" s="24"/>
      <c r="AD113" s="24"/>
    </row>
    <row r="114" ht="18" customHeight="1" spans="1:30">
      <c r="A114" s="12" t="s">
        <v>203</v>
      </c>
      <c r="B114" s="12" t="s">
        <v>175</v>
      </c>
      <c r="C114" s="12" t="s">
        <v>207</v>
      </c>
      <c r="D114" s="13">
        <v>423001</v>
      </c>
      <c r="E114" s="13" t="s">
        <v>3</v>
      </c>
      <c r="F114" s="13" t="s">
        <v>618</v>
      </c>
      <c r="G114" s="14" t="s">
        <v>835</v>
      </c>
      <c r="H114" s="15" t="s">
        <v>836</v>
      </c>
      <c r="I114" s="20">
        <v>44927</v>
      </c>
      <c r="J114" s="20">
        <v>45291</v>
      </c>
      <c r="K114" s="21">
        <v>1</v>
      </c>
      <c r="L114" s="21" t="s">
        <v>758</v>
      </c>
      <c r="M114" s="22">
        <v>1.5</v>
      </c>
      <c r="N114" s="22">
        <v>1.5</v>
      </c>
      <c r="O114" s="22">
        <v>1.5</v>
      </c>
      <c r="P114" s="22">
        <v>1.5</v>
      </c>
      <c r="Q114" s="24"/>
      <c r="R114" s="24"/>
      <c r="S114" s="24"/>
      <c r="T114" s="24"/>
      <c r="U114" s="24"/>
      <c r="V114" s="24"/>
      <c r="W114" s="24"/>
      <c r="X114" s="24"/>
      <c r="Y114" s="24"/>
      <c r="Z114" s="24"/>
      <c r="AA114" s="24"/>
      <c r="AB114" s="24"/>
      <c r="AC114" s="24"/>
      <c r="AD114" s="24"/>
    </row>
    <row r="115" ht="18" customHeight="1" spans="1:30">
      <c r="A115" s="12" t="s">
        <v>203</v>
      </c>
      <c r="B115" s="12" t="s">
        <v>175</v>
      </c>
      <c r="C115" s="12" t="s">
        <v>207</v>
      </c>
      <c r="D115" s="13">
        <v>423001</v>
      </c>
      <c r="E115" s="13" t="s">
        <v>3</v>
      </c>
      <c r="F115" s="13" t="s">
        <v>618</v>
      </c>
      <c r="G115" s="14" t="s">
        <v>837</v>
      </c>
      <c r="H115" s="15" t="s">
        <v>838</v>
      </c>
      <c r="I115" s="20">
        <v>44927</v>
      </c>
      <c r="J115" s="20">
        <v>45291</v>
      </c>
      <c r="K115" s="21">
        <v>1</v>
      </c>
      <c r="L115" s="21" t="s">
        <v>640</v>
      </c>
      <c r="M115" s="22">
        <v>0.5</v>
      </c>
      <c r="N115" s="22">
        <v>0.5</v>
      </c>
      <c r="O115" s="22">
        <v>0.5</v>
      </c>
      <c r="P115" s="22">
        <v>0.5</v>
      </c>
      <c r="Q115" s="24"/>
      <c r="R115" s="24"/>
      <c r="S115" s="24"/>
      <c r="T115" s="24"/>
      <c r="U115" s="24"/>
      <c r="V115" s="24"/>
      <c r="W115" s="24"/>
      <c r="X115" s="24"/>
      <c r="Y115" s="24"/>
      <c r="Z115" s="24"/>
      <c r="AA115" s="24"/>
      <c r="AB115" s="24"/>
      <c r="AC115" s="24"/>
      <c r="AD115" s="24"/>
    </row>
    <row r="116" ht="18" customHeight="1" spans="1:30">
      <c r="A116" s="12" t="s">
        <v>203</v>
      </c>
      <c r="B116" s="12" t="s">
        <v>175</v>
      </c>
      <c r="C116" s="12" t="s">
        <v>207</v>
      </c>
      <c r="D116" s="13">
        <v>423001</v>
      </c>
      <c r="E116" s="13" t="s">
        <v>3</v>
      </c>
      <c r="F116" s="13" t="s">
        <v>618</v>
      </c>
      <c r="G116" s="14" t="s">
        <v>839</v>
      </c>
      <c r="H116" s="15" t="s">
        <v>840</v>
      </c>
      <c r="I116" s="20">
        <v>44927</v>
      </c>
      <c r="J116" s="20">
        <v>45291</v>
      </c>
      <c r="K116" s="21">
        <v>1</v>
      </c>
      <c r="L116" s="21" t="s">
        <v>640</v>
      </c>
      <c r="M116" s="22">
        <v>0.2</v>
      </c>
      <c r="N116" s="22">
        <v>0.2</v>
      </c>
      <c r="O116" s="22">
        <v>0.2</v>
      </c>
      <c r="P116" s="22">
        <v>0.2</v>
      </c>
      <c r="Q116" s="24"/>
      <c r="R116" s="24"/>
      <c r="S116" s="24"/>
      <c r="T116" s="24"/>
      <c r="U116" s="24"/>
      <c r="V116" s="24"/>
      <c r="W116" s="24"/>
      <c r="X116" s="24"/>
      <c r="Y116" s="24"/>
      <c r="Z116" s="24"/>
      <c r="AA116" s="24"/>
      <c r="AB116" s="24"/>
      <c r="AC116" s="24"/>
      <c r="AD116" s="24"/>
    </row>
    <row r="117" ht="18" customHeight="1" spans="1:30">
      <c r="A117" s="12" t="s">
        <v>203</v>
      </c>
      <c r="B117" s="12" t="s">
        <v>175</v>
      </c>
      <c r="C117" s="12" t="s">
        <v>207</v>
      </c>
      <c r="D117" s="13">
        <v>423001</v>
      </c>
      <c r="E117" s="13" t="s">
        <v>3</v>
      </c>
      <c r="F117" s="14" t="s">
        <v>704</v>
      </c>
      <c r="G117" s="14" t="s">
        <v>841</v>
      </c>
      <c r="H117" s="15" t="s">
        <v>842</v>
      </c>
      <c r="I117" s="20">
        <v>44927</v>
      </c>
      <c r="J117" s="20">
        <v>45291</v>
      </c>
      <c r="K117" s="21">
        <v>1</v>
      </c>
      <c r="L117" s="21" t="s">
        <v>172</v>
      </c>
      <c r="M117" s="22">
        <v>5</v>
      </c>
      <c r="N117" s="22">
        <v>5</v>
      </c>
      <c r="O117" s="22">
        <v>5</v>
      </c>
      <c r="P117" s="22">
        <v>5</v>
      </c>
      <c r="Q117" s="24"/>
      <c r="R117" s="24"/>
      <c r="S117" s="24"/>
      <c r="T117" s="24"/>
      <c r="U117" s="24"/>
      <c r="V117" s="24"/>
      <c r="W117" s="24"/>
      <c r="X117" s="24"/>
      <c r="Y117" s="24"/>
      <c r="Z117" s="24"/>
      <c r="AA117" s="24"/>
      <c r="AB117" s="24"/>
      <c r="AC117" s="24"/>
      <c r="AD117" s="24"/>
    </row>
    <row r="118" ht="18" customHeight="1" spans="1:30">
      <c r="A118" s="12" t="s">
        <v>203</v>
      </c>
      <c r="B118" s="12" t="s">
        <v>175</v>
      </c>
      <c r="C118" s="12" t="s">
        <v>207</v>
      </c>
      <c r="D118" s="13">
        <v>423001</v>
      </c>
      <c r="E118" s="13" t="s">
        <v>3</v>
      </c>
      <c r="F118" s="14" t="s">
        <v>704</v>
      </c>
      <c r="G118" s="14" t="s">
        <v>843</v>
      </c>
      <c r="H118" s="15" t="s">
        <v>844</v>
      </c>
      <c r="I118" s="20">
        <v>44927</v>
      </c>
      <c r="J118" s="20">
        <v>45291</v>
      </c>
      <c r="K118" s="21">
        <v>1</v>
      </c>
      <c r="L118" s="21" t="s">
        <v>172</v>
      </c>
      <c r="M118" s="22">
        <v>0.5</v>
      </c>
      <c r="N118" s="22">
        <v>0.5</v>
      </c>
      <c r="O118" s="22">
        <v>0.5</v>
      </c>
      <c r="P118" s="22">
        <v>0.5</v>
      </c>
      <c r="Q118" s="24"/>
      <c r="R118" s="24"/>
      <c r="S118" s="24"/>
      <c r="T118" s="24"/>
      <c r="U118" s="24"/>
      <c r="V118" s="24"/>
      <c r="W118" s="24"/>
      <c r="X118" s="24"/>
      <c r="Y118" s="24"/>
      <c r="Z118" s="24"/>
      <c r="AA118" s="24"/>
      <c r="AB118" s="24"/>
      <c r="AC118" s="24"/>
      <c r="AD118" s="24"/>
    </row>
    <row r="119" ht="18" customHeight="1" spans="1:30">
      <c r="A119" s="12" t="s">
        <v>203</v>
      </c>
      <c r="B119" s="12" t="s">
        <v>175</v>
      </c>
      <c r="C119" s="12" t="s">
        <v>207</v>
      </c>
      <c r="D119" s="13">
        <v>423001</v>
      </c>
      <c r="E119" s="13" t="s">
        <v>3</v>
      </c>
      <c r="F119" s="14" t="s">
        <v>704</v>
      </c>
      <c r="G119" s="14" t="s">
        <v>845</v>
      </c>
      <c r="H119" s="15" t="s">
        <v>846</v>
      </c>
      <c r="I119" s="20">
        <v>44927</v>
      </c>
      <c r="J119" s="20">
        <v>45291</v>
      </c>
      <c r="K119" s="21">
        <v>1</v>
      </c>
      <c r="L119" s="21" t="s">
        <v>172</v>
      </c>
      <c r="M119" s="22">
        <v>0.5</v>
      </c>
      <c r="N119" s="22">
        <v>0.5</v>
      </c>
      <c r="O119" s="22">
        <v>0.5</v>
      </c>
      <c r="P119" s="22">
        <v>0.5</v>
      </c>
      <c r="Q119" s="24"/>
      <c r="R119" s="24"/>
      <c r="S119" s="24"/>
      <c r="T119" s="24"/>
      <c r="U119" s="24"/>
      <c r="V119" s="24"/>
      <c r="W119" s="24"/>
      <c r="X119" s="24"/>
      <c r="Y119" s="24"/>
      <c r="Z119" s="24"/>
      <c r="AA119" s="24"/>
      <c r="AB119" s="24"/>
      <c r="AC119" s="24"/>
      <c r="AD119" s="24"/>
    </row>
    <row r="120" ht="18" customHeight="1" spans="1:30">
      <c r="A120" s="12" t="s">
        <v>203</v>
      </c>
      <c r="B120" s="12" t="s">
        <v>175</v>
      </c>
      <c r="C120" s="12" t="s">
        <v>207</v>
      </c>
      <c r="D120" s="13">
        <v>423001</v>
      </c>
      <c r="E120" s="13" t="s">
        <v>3</v>
      </c>
      <c r="F120" s="13" t="s">
        <v>618</v>
      </c>
      <c r="G120" s="14" t="s">
        <v>847</v>
      </c>
      <c r="H120" s="15" t="s">
        <v>848</v>
      </c>
      <c r="I120" s="20">
        <v>44927</v>
      </c>
      <c r="J120" s="20">
        <v>45291</v>
      </c>
      <c r="K120" s="21">
        <v>1</v>
      </c>
      <c r="L120" s="21" t="s">
        <v>172</v>
      </c>
      <c r="M120" s="22">
        <v>2</v>
      </c>
      <c r="N120" s="22">
        <v>2</v>
      </c>
      <c r="O120" s="22">
        <v>2</v>
      </c>
      <c r="P120" s="22">
        <v>2</v>
      </c>
      <c r="Q120" s="24"/>
      <c r="R120" s="24"/>
      <c r="S120" s="24"/>
      <c r="T120" s="24"/>
      <c r="U120" s="24"/>
      <c r="V120" s="24"/>
      <c r="W120" s="24"/>
      <c r="X120" s="24"/>
      <c r="Y120" s="24"/>
      <c r="Z120" s="24"/>
      <c r="AA120" s="24"/>
      <c r="AB120" s="24"/>
      <c r="AC120" s="24"/>
      <c r="AD120" s="24"/>
    </row>
    <row r="121" ht="18" customHeight="1" spans="1:30">
      <c r="A121" s="12" t="s">
        <v>203</v>
      </c>
      <c r="B121" s="12" t="s">
        <v>175</v>
      </c>
      <c r="C121" s="12" t="s">
        <v>207</v>
      </c>
      <c r="D121" s="13">
        <v>423001</v>
      </c>
      <c r="E121" s="13" t="s">
        <v>3</v>
      </c>
      <c r="F121" s="14" t="s">
        <v>704</v>
      </c>
      <c r="G121" s="14" t="s">
        <v>849</v>
      </c>
      <c r="H121" s="15" t="s">
        <v>850</v>
      </c>
      <c r="I121" s="20">
        <v>44927</v>
      </c>
      <c r="J121" s="20">
        <v>45291</v>
      </c>
      <c r="K121" s="21">
        <v>1</v>
      </c>
      <c r="L121" s="21" t="s">
        <v>172</v>
      </c>
      <c r="M121" s="22">
        <v>0.1</v>
      </c>
      <c r="N121" s="22">
        <v>0.1</v>
      </c>
      <c r="O121" s="22">
        <v>0.1</v>
      </c>
      <c r="P121" s="22">
        <v>0.1</v>
      </c>
      <c r="Q121" s="24"/>
      <c r="R121" s="24"/>
      <c r="S121" s="24"/>
      <c r="T121" s="24"/>
      <c r="U121" s="24"/>
      <c r="V121" s="24"/>
      <c r="W121" s="24"/>
      <c r="X121" s="24"/>
      <c r="Y121" s="24"/>
      <c r="Z121" s="24"/>
      <c r="AA121" s="24"/>
      <c r="AB121" s="24"/>
      <c r="AC121" s="24"/>
      <c r="AD121" s="24"/>
    </row>
    <row r="122" ht="18" customHeight="1" spans="1:30">
      <c r="A122" s="12" t="s">
        <v>203</v>
      </c>
      <c r="B122" s="12" t="s">
        <v>175</v>
      </c>
      <c r="C122" s="12" t="s">
        <v>207</v>
      </c>
      <c r="D122" s="13">
        <v>423001</v>
      </c>
      <c r="E122" s="13" t="s">
        <v>3</v>
      </c>
      <c r="F122" s="14" t="s">
        <v>704</v>
      </c>
      <c r="G122" s="14" t="s">
        <v>851</v>
      </c>
      <c r="H122" s="15" t="s">
        <v>852</v>
      </c>
      <c r="I122" s="20">
        <v>44927</v>
      </c>
      <c r="J122" s="20">
        <v>45291</v>
      </c>
      <c r="K122" s="21">
        <v>1</v>
      </c>
      <c r="L122" s="21" t="s">
        <v>640</v>
      </c>
      <c r="M122" s="22">
        <v>1</v>
      </c>
      <c r="N122" s="22">
        <v>1</v>
      </c>
      <c r="O122" s="22">
        <v>1</v>
      </c>
      <c r="P122" s="22">
        <v>1</v>
      </c>
      <c r="Q122" s="24"/>
      <c r="R122" s="24"/>
      <c r="S122" s="24"/>
      <c r="T122" s="24"/>
      <c r="U122" s="24"/>
      <c r="V122" s="24"/>
      <c r="W122" s="24"/>
      <c r="X122" s="24"/>
      <c r="Y122" s="24"/>
      <c r="Z122" s="24"/>
      <c r="AA122" s="24"/>
      <c r="AB122" s="24"/>
      <c r="AC122" s="24"/>
      <c r="AD122" s="24"/>
    </row>
    <row r="123" ht="18" customHeight="1" spans="1:30">
      <c r="A123" s="12" t="s">
        <v>203</v>
      </c>
      <c r="B123" s="12" t="s">
        <v>175</v>
      </c>
      <c r="C123" s="12" t="s">
        <v>207</v>
      </c>
      <c r="D123" s="13">
        <v>423001</v>
      </c>
      <c r="E123" s="13" t="s">
        <v>3</v>
      </c>
      <c r="F123" s="14" t="s">
        <v>704</v>
      </c>
      <c r="G123" s="14" t="s">
        <v>791</v>
      </c>
      <c r="H123" s="15" t="s">
        <v>792</v>
      </c>
      <c r="I123" s="20">
        <v>44927</v>
      </c>
      <c r="J123" s="20">
        <v>45291</v>
      </c>
      <c r="K123" s="21">
        <v>1</v>
      </c>
      <c r="L123" s="21" t="s">
        <v>172</v>
      </c>
      <c r="M123" s="22">
        <v>1</v>
      </c>
      <c r="N123" s="22">
        <v>1</v>
      </c>
      <c r="O123" s="22">
        <v>1</v>
      </c>
      <c r="P123" s="22">
        <v>1</v>
      </c>
      <c r="Q123" s="24"/>
      <c r="R123" s="24"/>
      <c r="S123" s="24"/>
      <c r="T123" s="24"/>
      <c r="U123" s="24"/>
      <c r="V123" s="24"/>
      <c r="W123" s="24"/>
      <c r="X123" s="24"/>
      <c r="Y123" s="24"/>
      <c r="Z123" s="24"/>
      <c r="AA123" s="24"/>
      <c r="AB123" s="24"/>
      <c r="AC123" s="24"/>
      <c r="AD123" s="24"/>
    </row>
    <row r="124" ht="18" customHeight="1" spans="1:30">
      <c r="A124" s="12" t="s">
        <v>203</v>
      </c>
      <c r="B124" s="12" t="s">
        <v>175</v>
      </c>
      <c r="C124" s="12" t="s">
        <v>207</v>
      </c>
      <c r="D124" s="13">
        <v>423001</v>
      </c>
      <c r="E124" s="13" t="s">
        <v>3</v>
      </c>
      <c r="F124" s="14" t="s">
        <v>708</v>
      </c>
      <c r="G124" s="14" t="s">
        <v>853</v>
      </c>
      <c r="H124" s="15" t="s">
        <v>854</v>
      </c>
      <c r="I124" s="20">
        <v>44927</v>
      </c>
      <c r="J124" s="20">
        <v>45291</v>
      </c>
      <c r="K124" s="21">
        <v>1</v>
      </c>
      <c r="L124" s="21" t="s">
        <v>172</v>
      </c>
      <c r="M124" s="22">
        <v>42</v>
      </c>
      <c r="N124" s="22">
        <v>42</v>
      </c>
      <c r="O124" s="22">
        <v>42</v>
      </c>
      <c r="P124" s="22">
        <v>42</v>
      </c>
      <c r="Q124" s="24"/>
      <c r="R124" s="24"/>
      <c r="S124" s="24"/>
      <c r="T124" s="24"/>
      <c r="U124" s="24"/>
      <c r="V124" s="24"/>
      <c r="W124" s="24"/>
      <c r="X124" s="24"/>
      <c r="Y124" s="24"/>
      <c r="Z124" s="24"/>
      <c r="AA124" s="24"/>
      <c r="AB124" s="24"/>
      <c r="AC124" s="24"/>
      <c r="AD124" s="24"/>
    </row>
    <row r="125" ht="18" customHeight="1" spans="1:30">
      <c r="A125" s="12" t="s">
        <v>203</v>
      </c>
      <c r="B125" s="12" t="s">
        <v>175</v>
      </c>
      <c r="C125" s="12" t="s">
        <v>207</v>
      </c>
      <c r="D125" s="13">
        <v>423001</v>
      </c>
      <c r="E125" s="13" t="s">
        <v>3</v>
      </c>
      <c r="F125" s="14" t="s">
        <v>708</v>
      </c>
      <c r="G125" s="14" t="s">
        <v>855</v>
      </c>
      <c r="H125" s="15" t="s">
        <v>856</v>
      </c>
      <c r="I125" s="20">
        <v>44927</v>
      </c>
      <c r="J125" s="20">
        <v>45291</v>
      </c>
      <c r="K125" s="21">
        <v>1</v>
      </c>
      <c r="L125" s="21" t="s">
        <v>172</v>
      </c>
      <c r="M125" s="22">
        <v>40</v>
      </c>
      <c r="N125" s="22">
        <v>40</v>
      </c>
      <c r="O125" s="22">
        <v>40</v>
      </c>
      <c r="P125" s="22">
        <v>40</v>
      </c>
      <c r="Q125" s="24"/>
      <c r="R125" s="24"/>
      <c r="S125" s="24"/>
      <c r="T125" s="24"/>
      <c r="U125" s="24"/>
      <c r="V125" s="24"/>
      <c r="W125" s="24"/>
      <c r="X125" s="24"/>
      <c r="Y125" s="24"/>
      <c r="Z125" s="24"/>
      <c r="AA125" s="24"/>
      <c r="AB125" s="24"/>
      <c r="AC125" s="24"/>
      <c r="AD125" s="24"/>
    </row>
    <row r="126" ht="18" customHeight="1" spans="1:30">
      <c r="A126" s="12" t="s">
        <v>203</v>
      </c>
      <c r="B126" s="12" t="s">
        <v>175</v>
      </c>
      <c r="C126" s="12" t="s">
        <v>207</v>
      </c>
      <c r="D126" s="13">
        <v>423001</v>
      </c>
      <c r="E126" s="13" t="s">
        <v>3</v>
      </c>
      <c r="F126" s="13" t="s">
        <v>618</v>
      </c>
      <c r="G126" s="14" t="s">
        <v>857</v>
      </c>
      <c r="H126" s="15" t="s">
        <v>858</v>
      </c>
      <c r="I126" s="20">
        <v>44927</v>
      </c>
      <c r="J126" s="20">
        <v>45291</v>
      </c>
      <c r="K126" s="21">
        <v>1</v>
      </c>
      <c r="L126" s="21" t="s">
        <v>172</v>
      </c>
      <c r="M126" s="22">
        <v>15</v>
      </c>
      <c r="N126" s="22">
        <v>15</v>
      </c>
      <c r="O126" s="22">
        <v>15</v>
      </c>
      <c r="P126" s="22">
        <v>15</v>
      </c>
      <c r="Q126" s="24"/>
      <c r="R126" s="24"/>
      <c r="S126" s="24"/>
      <c r="T126" s="24"/>
      <c r="U126" s="24"/>
      <c r="V126" s="24"/>
      <c r="W126" s="24"/>
      <c r="X126" s="24"/>
      <c r="Y126" s="24"/>
      <c r="Z126" s="24"/>
      <c r="AA126" s="24"/>
      <c r="AB126" s="24"/>
      <c r="AC126" s="24"/>
      <c r="AD126" s="24"/>
    </row>
    <row r="127" ht="18" customHeight="1" spans="1:30">
      <c r="A127" s="12" t="s">
        <v>203</v>
      </c>
      <c r="B127" s="12" t="s">
        <v>175</v>
      </c>
      <c r="C127" s="12" t="s">
        <v>207</v>
      </c>
      <c r="D127" s="13">
        <v>423001</v>
      </c>
      <c r="E127" s="13" t="s">
        <v>3</v>
      </c>
      <c r="F127" s="13" t="s">
        <v>618</v>
      </c>
      <c r="G127" s="14" t="s">
        <v>859</v>
      </c>
      <c r="H127" s="15" t="s">
        <v>860</v>
      </c>
      <c r="I127" s="20">
        <v>44927</v>
      </c>
      <c r="J127" s="20">
        <v>45291</v>
      </c>
      <c r="K127" s="21">
        <v>25000</v>
      </c>
      <c r="L127" s="21" t="s">
        <v>861</v>
      </c>
      <c r="M127" s="22">
        <v>21</v>
      </c>
      <c r="N127" s="22">
        <v>21</v>
      </c>
      <c r="O127" s="22">
        <v>21</v>
      </c>
      <c r="P127" s="22">
        <v>21</v>
      </c>
      <c r="Q127" s="24"/>
      <c r="R127" s="24"/>
      <c r="S127" s="24"/>
      <c r="T127" s="24"/>
      <c r="U127" s="24"/>
      <c r="V127" s="24"/>
      <c r="W127" s="24"/>
      <c r="X127" s="24"/>
      <c r="Y127" s="24"/>
      <c r="Z127" s="24"/>
      <c r="AA127" s="24"/>
      <c r="AB127" s="24"/>
      <c r="AC127" s="24"/>
      <c r="AD127" s="24"/>
    </row>
    <row r="128" ht="18" customHeight="1" spans="1:30">
      <c r="A128" s="12" t="s">
        <v>203</v>
      </c>
      <c r="B128" s="12" t="s">
        <v>175</v>
      </c>
      <c r="C128" s="12" t="s">
        <v>207</v>
      </c>
      <c r="D128" s="13">
        <v>423001</v>
      </c>
      <c r="E128" s="13" t="s">
        <v>3</v>
      </c>
      <c r="F128" s="13" t="s">
        <v>618</v>
      </c>
      <c r="G128" s="14" t="s">
        <v>862</v>
      </c>
      <c r="H128" s="15" t="s">
        <v>863</v>
      </c>
      <c r="I128" s="20">
        <v>44927</v>
      </c>
      <c r="J128" s="20">
        <v>45291</v>
      </c>
      <c r="K128" s="21">
        <v>500000</v>
      </c>
      <c r="L128" s="21" t="s">
        <v>861</v>
      </c>
      <c r="M128" s="22">
        <v>341</v>
      </c>
      <c r="N128" s="22">
        <v>341</v>
      </c>
      <c r="O128" s="22">
        <v>341</v>
      </c>
      <c r="P128" s="22">
        <v>341</v>
      </c>
      <c r="Q128" s="24"/>
      <c r="R128" s="24"/>
      <c r="S128" s="24"/>
      <c r="T128" s="24"/>
      <c r="U128" s="24"/>
      <c r="V128" s="24"/>
      <c r="W128" s="24"/>
      <c r="X128" s="24"/>
      <c r="Y128" s="24"/>
      <c r="Z128" s="24"/>
      <c r="AA128" s="24"/>
      <c r="AB128" s="24"/>
      <c r="AC128" s="24"/>
      <c r="AD128" s="24"/>
    </row>
    <row r="129" ht="18" customHeight="1" spans="1:30">
      <c r="A129" s="12" t="s">
        <v>203</v>
      </c>
      <c r="B129" s="12" t="s">
        <v>175</v>
      </c>
      <c r="C129" s="12" t="s">
        <v>207</v>
      </c>
      <c r="D129" s="13">
        <v>423001</v>
      </c>
      <c r="E129" s="13" t="s">
        <v>3</v>
      </c>
      <c r="F129" s="14" t="s">
        <v>704</v>
      </c>
      <c r="G129" s="14" t="s">
        <v>864</v>
      </c>
      <c r="H129" s="15" t="s">
        <v>865</v>
      </c>
      <c r="I129" s="20">
        <v>44927</v>
      </c>
      <c r="J129" s="20">
        <v>45291</v>
      </c>
      <c r="K129" s="21">
        <v>1</v>
      </c>
      <c r="L129" s="21" t="s">
        <v>172</v>
      </c>
      <c r="M129" s="22">
        <v>0.6</v>
      </c>
      <c r="N129" s="22">
        <v>0.6</v>
      </c>
      <c r="O129" s="22">
        <v>0.6</v>
      </c>
      <c r="P129" s="22">
        <v>0.6</v>
      </c>
      <c r="Q129" s="24"/>
      <c r="R129" s="24"/>
      <c r="S129" s="24"/>
      <c r="T129" s="24"/>
      <c r="U129" s="24"/>
      <c r="V129" s="24"/>
      <c r="W129" s="24"/>
      <c r="X129" s="24"/>
      <c r="Y129" s="24"/>
      <c r="Z129" s="24"/>
      <c r="AA129" s="24"/>
      <c r="AB129" s="24"/>
      <c r="AC129" s="24"/>
      <c r="AD129" s="24"/>
    </row>
    <row r="130" ht="18" customHeight="1" spans="1:30">
      <c r="A130" s="12" t="s">
        <v>203</v>
      </c>
      <c r="B130" s="12" t="s">
        <v>175</v>
      </c>
      <c r="C130" s="12" t="s">
        <v>207</v>
      </c>
      <c r="D130" s="13">
        <v>423001</v>
      </c>
      <c r="E130" s="13" t="s">
        <v>3</v>
      </c>
      <c r="F130" s="13" t="s">
        <v>618</v>
      </c>
      <c r="G130" s="14" t="s">
        <v>866</v>
      </c>
      <c r="H130" s="15" t="s">
        <v>867</v>
      </c>
      <c r="I130" s="20">
        <v>44927</v>
      </c>
      <c r="J130" s="20">
        <v>45291</v>
      </c>
      <c r="K130" s="21">
        <v>200</v>
      </c>
      <c r="L130" s="21" t="s">
        <v>632</v>
      </c>
      <c r="M130" s="22">
        <v>0.1</v>
      </c>
      <c r="N130" s="22">
        <v>0.1</v>
      </c>
      <c r="O130" s="22">
        <v>0.1</v>
      </c>
      <c r="P130" s="22">
        <v>0.1</v>
      </c>
      <c r="Q130" s="24"/>
      <c r="R130" s="24"/>
      <c r="S130" s="24"/>
      <c r="T130" s="24"/>
      <c r="U130" s="24"/>
      <c r="V130" s="24"/>
      <c r="W130" s="24"/>
      <c r="X130" s="24"/>
      <c r="Y130" s="24"/>
      <c r="Z130" s="24"/>
      <c r="AA130" s="24"/>
      <c r="AB130" s="24"/>
      <c r="AC130" s="24"/>
      <c r="AD130" s="24"/>
    </row>
    <row r="131" ht="18" customHeight="1" spans="1:30">
      <c r="A131" s="12" t="s">
        <v>203</v>
      </c>
      <c r="B131" s="12" t="s">
        <v>175</v>
      </c>
      <c r="C131" s="12" t="s">
        <v>207</v>
      </c>
      <c r="D131" s="13">
        <v>423001</v>
      </c>
      <c r="E131" s="13" t="s">
        <v>3</v>
      </c>
      <c r="F131" s="13" t="s">
        <v>618</v>
      </c>
      <c r="G131" s="14" t="s">
        <v>868</v>
      </c>
      <c r="H131" s="15" t="s">
        <v>869</v>
      </c>
      <c r="I131" s="20">
        <v>44927</v>
      </c>
      <c r="J131" s="20">
        <v>45291</v>
      </c>
      <c r="K131" s="21">
        <v>20</v>
      </c>
      <c r="L131" s="21" t="s">
        <v>632</v>
      </c>
      <c r="M131" s="22">
        <v>0.05</v>
      </c>
      <c r="N131" s="22">
        <v>0.05</v>
      </c>
      <c r="O131" s="22">
        <v>0.05</v>
      </c>
      <c r="P131" s="22">
        <v>0.05</v>
      </c>
      <c r="Q131" s="24"/>
      <c r="R131" s="24"/>
      <c r="S131" s="24"/>
      <c r="T131" s="24"/>
      <c r="U131" s="24"/>
      <c r="V131" s="24"/>
      <c r="W131" s="24"/>
      <c r="X131" s="24"/>
      <c r="Y131" s="24"/>
      <c r="Z131" s="24"/>
      <c r="AA131" s="24"/>
      <c r="AB131" s="24"/>
      <c r="AC131" s="24"/>
      <c r="AD131" s="24"/>
    </row>
    <row r="132" ht="18" customHeight="1" spans="1:30">
      <c r="A132" s="12" t="s">
        <v>203</v>
      </c>
      <c r="B132" s="12" t="s">
        <v>175</v>
      </c>
      <c r="C132" s="12" t="s">
        <v>207</v>
      </c>
      <c r="D132" s="13">
        <v>423001</v>
      </c>
      <c r="E132" s="13" t="s">
        <v>3</v>
      </c>
      <c r="F132" s="13" t="s">
        <v>618</v>
      </c>
      <c r="G132" s="14" t="s">
        <v>870</v>
      </c>
      <c r="H132" s="15" t="s">
        <v>871</v>
      </c>
      <c r="I132" s="20">
        <v>44927</v>
      </c>
      <c r="J132" s="20">
        <v>45291</v>
      </c>
      <c r="K132" s="21">
        <v>10</v>
      </c>
      <c r="L132" s="21" t="s">
        <v>632</v>
      </c>
      <c r="M132" s="22">
        <v>0.05</v>
      </c>
      <c r="N132" s="22">
        <v>0.05</v>
      </c>
      <c r="O132" s="22">
        <v>0.05</v>
      </c>
      <c r="P132" s="22">
        <v>0.05</v>
      </c>
      <c r="Q132" s="24"/>
      <c r="R132" s="24"/>
      <c r="S132" s="24"/>
      <c r="T132" s="24"/>
      <c r="U132" s="24"/>
      <c r="V132" s="24"/>
      <c r="W132" s="24"/>
      <c r="X132" s="24"/>
      <c r="Y132" s="24"/>
      <c r="Z132" s="24"/>
      <c r="AA132" s="24"/>
      <c r="AB132" s="24"/>
      <c r="AC132" s="24"/>
      <c r="AD132" s="24"/>
    </row>
    <row r="133" ht="18" customHeight="1" spans="1:30">
      <c r="A133" s="12" t="s">
        <v>203</v>
      </c>
      <c r="B133" s="12" t="s">
        <v>175</v>
      </c>
      <c r="C133" s="12" t="s">
        <v>207</v>
      </c>
      <c r="D133" s="13">
        <v>423001</v>
      </c>
      <c r="E133" s="13" t="s">
        <v>3</v>
      </c>
      <c r="F133" s="13" t="s">
        <v>618</v>
      </c>
      <c r="G133" s="14" t="s">
        <v>872</v>
      </c>
      <c r="H133" s="15" t="s">
        <v>873</v>
      </c>
      <c r="I133" s="20">
        <v>44927</v>
      </c>
      <c r="J133" s="20">
        <v>45291</v>
      </c>
      <c r="K133" s="21">
        <v>20</v>
      </c>
      <c r="L133" s="21" t="s">
        <v>632</v>
      </c>
      <c r="M133" s="22">
        <v>0.2</v>
      </c>
      <c r="N133" s="22">
        <v>0.2</v>
      </c>
      <c r="O133" s="22">
        <v>0.2</v>
      </c>
      <c r="P133" s="22">
        <v>0.2</v>
      </c>
      <c r="Q133" s="24"/>
      <c r="R133" s="24"/>
      <c r="S133" s="24"/>
      <c r="T133" s="24"/>
      <c r="U133" s="24"/>
      <c r="V133" s="24"/>
      <c r="W133" s="24"/>
      <c r="X133" s="24"/>
      <c r="Y133" s="24"/>
      <c r="Z133" s="24"/>
      <c r="AA133" s="24"/>
      <c r="AB133" s="24"/>
      <c r="AC133" s="24"/>
      <c r="AD133" s="24"/>
    </row>
    <row r="134" ht="18" customHeight="1" spans="1:30">
      <c r="A134" s="12" t="s">
        <v>203</v>
      </c>
      <c r="B134" s="12" t="s">
        <v>175</v>
      </c>
      <c r="C134" s="12" t="s">
        <v>207</v>
      </c>
      <c r="D134" s="13">
        <v>423001</v>
      </c>
      <c r="E134" s="13" t="s">
        <v>3</v>
      </c>
      <c r="F134" s="13" t="s">
        <v>618</v>
      </c>
      <c r="G134" s="14" t="s">
        <v>874</v>
      </c>
      <c r="H134" s="15" t="s">
        <v>875</v>
      </c>
      <c r="I134" s="20">
        <v>44927</v>
      </c>
      <c r="J134" s="20">
        <v>45291</v>
      </c>
      <c r="K134" s="21">
        <v>2</v>
      </c>
      <c r="L134" s="21" t="s">
        <v>876</v>
      </c>
      <c r="M134" s="22">
        <v>0.05</v>
      </c>
      <c r="N134" s="22">
        <v>0.05</v>
      </c>
      <c r="O134" s="22">
        <v>0.05</v>
      </c>
      <c r="P134" s="22">
        <v>0.05</v>
      </c>
      <c r="Q134" s="24"/>
      <c r="R134" s="24"/>
      <c r="S134" s="24"/>
      <c r="T134" s="24"/>
      <c r="U134" s="24"/>
      <c r="V134" s="24"/>
      <c r="W134" s="24"/>
      <c r="X134" s="24"/>
      <c r="Y134" s="24"/>
      <c r="Z134" s="24"/>
      <c r="AA134" s="24"/>
      <c r="AB134" s="24"/>
      <c r="AC134" s="24"/>
      <c r="AD134" s="24"/>
    </row>
    <row r="135" ht="18" customHeight="1" spans="1:30">
      <c r="A135" s="12" t="s">
        <v>203</v>
      </c>
      <c r="B135" s="12" t="s">
        <v>175</v>
      </c>
      <c r="C135" s="12" t="s">
        <v>207</v>
      </c>
      <c r="D135" s="13">
        <v>423001</v>
      </c>
      <c r="E135" s="13" t="s">
        <v>3</v>
      </c>
      <c r="F135" s="13" t="s">
        <v>618</v>
      </c>
      <c r="G135" s="14" t="s">
        <v>877</v>
      </c>
      <c r="H135" s="15" t="s">
        <v>878</v>
      </c>
      <c r="I135" s="20">
        <v>44927</v>
      </c>
      <c r="J135" s="20">
        <v>45291</v>
      </c>
      <c r="K135" s="21">
        <v>2</v>
      </c>
      <c r="L135" s="21" t="s">
        <v>624</v>
      </c>
      <c r="M135" s="22">
        <v>0.06</v>
      </c>
      <c r="N135" s="22">
        <v>0.06</v>
      </c>
      <c r="O135" s="22">
        <v>0.06</v>
      </c>
      <c r="P135" s="22">
        <v>0.06</v>
      </c>
      <c r="Q135" s="24"/>
      <c r="R135" s="24"/>
      <c r="S135" s="24"/>
      <c r="T135" s="24"/>
      <c r="U135" s="24"/>
      <c r="V135" s="24"/>
      <c r="W135" s="24"/>
      <c r="X135" s="24"/>
      <c r="Y135" s="24"/>
      <c r="Z135" s="24"/>
      <c r="AA135" s="24"/>
      <c r="AB135" s="24"/>
      <c r="AC135" s="24"/>
      <c r="AD135" s="24"/>
    </row>
    <row r="136" ht="18" customHeight="1" spans="1:30">
      <c r="A136" s="12" t="s">
        <v>203</v>
      </c>
      <c r="B136" s="12" t="s">
        <v>175</v>
      </c>
      <c r="C136" s="12" t="s">
        <v>207</v>
      </c>
      <c r="D136" s="13">
        <v>423001</v>
      </c>
      <c r="E136" s="13" t="s">
        <v>3</v>
      </c>
      <c r="F136" s="13" t="s">
        <v>618</v>
      </c>
      <c r="G136" s="14" t="s">
        <v>879</v>
      </c>
      <c r="H136" s="15" t="s">
        <v>880</v>
      </c>
      <c r="I136" s="20">
        <v>44927</v>
      </c>
      <c r="J136" s="20">
        <v>45291</v>
      </c>
      <c r="K136" s="21">
        <v>2</v>
      </c>
      <c r="L136" s="21" t="s">
        <v>640</v>
      </c>
      <c r="M136" s="22">
        <v>0.04</v>
      </c>
      <c r="N136" s="22">
        <v>0.04</v>
      </c>
      <c r="O136" s="22">
        <v>0.04</v>
      </c>
      <c r="P136" s="22">
        <v>0.04</v>
      </c>
      <c r="Q136" s="24"/>
      <c r="R136" s="24"/>
      <c r="S136" s="24"/>
      <c r="T136" s="24"/>
      <c r="U136" s="24"/>
      <c r="V136" s="24"/>
      <c r="W136" s="24"/>
      <c r="X136" s="24"/>
      <c r="Y136" s="24"/>
      <c r="Z136" s="24"/>
      <c r="AA136" s="24"/>
      <c r="AB136" s="24"/>
      <c r="AC136" s="24"/>
      <c r="AD136" s="24"/>
    </row>
    <row r="137" ht="18" customHeight="1" spans="1:30">
      <c r="A137" s="12" t="s">
        <v>203</v>
      </c>
      <c r="B137" s="12" t="s">
        <v>175</v>
      </c>
      <c r="C137" s="12" t="s">
        <v>207</v>
      </c>
      <c r="D137" s="13">
        <v>423001</v>
      </c>
      <c r="E137" s="13" t="s">
        <v>3</v>
      </c>
      <c r="F137" s="13" t="s">
        <v>618</v>
      </c>
      <c r="G137" s="14" t="s">
        <v>881</v>
      </c>
      <c r="H137" s="15" t="s">
        <v>882</v>
      </c>
      <c r="I137" s="20">
        <v>44927</v>
      </c>
      <c r="J137" s="20">
        <v>45291</v>
      </c>
      <c r="K137" s="21">
        <v>1</v>
      </c>
      <c r="L137" s="21" t="s">
        <v>640</v>
      </c>
      <c r="M137" s="22">
        <v>0.01</v>
      </c>
      <c r="N137" s="22">
        <v>0.01</v>
      </c>
      <c r="O137" s="22">
        <v>0.01</v>
      </c>
      <c r="P137" s="22">
        <v>0.01</v>
      </c>
      <c r="Q137" s="24"/>
      <c r="R137" s="24"/>
      <c r="S137" s="24"/>
      <c r="T137" s="24"/>
      <c r="U137" s="24"/>
      <c r="V137" s="24"/>
      <c r="W137" s="24"/>
      <c r="X137" s="24"/>
      <c r="Y137" s="24"/>
      <c r="Z137" s="24"/>
      <c r="AA137" s="24"/>
      <c r="AB137" s="24"/>
      <c r="AC137" s="24"/>
      <c r="AD137" s="24"/>
    </row>
    <row r="138" ht="18" customHeight="1" spans="1:30">
      <c r="A138" s="12" t="s">
        <v>203</v>
      </c>
      <c r="B138" s="12" t="s">
        <v>175</v>
      </c>
      <c r="C138" s="12" t="s">
        <v>207</v>
      </c>
      <c r="D138" s="13">
        <v>423001</v>
      </c>
      <c r="E138" s="13" t="s">
        <v>3</v>
      </c>
      <c r="F138" s="13" t="s">
        <v>618</v>
      </c>
      <c r="G138" s="14" t="s">
        <v>883</v>
      </c>
      <c r="H138" s="15" t="s">
        <v>884</v>
      </c>
      <c r="I138" s="20">
        <v>44927</v>
      </c>
      <c r="J138" s="20">
        <v>45291</v>
      </c>
      <c r="K138" s="21">
        <v>2</v>
      </c>
      <c r="L138" s="21" t="s">
        <v>640</v>
      </c>
      <c r="M138" s="22">
        <v>0.02</v>
      </c>
      <c r="N138" s="22">
        <v>0.02</v>
      </c>
      <c r="O138" s="22">
        <v>0.02</v>
      </c>
      <c r="P138" s="22">
        <v>0.02</v>
      </c>
      <c r="Q138" s="24"/>
      <c r="R138" s="24"/>
      <c r="S138" s="24"/>
      <c r="T138" s="24"/>
      <c r="U138" s="24"/>
      <c r="V138" s="24"/>
      <c r="W138" s="24"/>
      <c r="X138" s="24"/>
      <c r="Y138" s="24"/>
      <c r="Z138" s="24"/>
      <c r="AA138" s="24"/>
      <c r="AB138" s="24"/>
      <c r="AC138" s="24"/>
      <c r="AD138" s="24"/>
    </row>
    <row r="139" ht="18" customHeight="1" spans="1:30">
      <c r="A139" s="12" t="s">
        <v>203</v>
      </c>
      <c r="B139" s="12" t="s">
        <v>175</v>
      </c>
      <c r="C139" s="12" t="s">
        <v>207</v>
      </c>
      <c r="D139" s="13">
        <v>423001</v>
      </c>
      <c r="E139" s="13" t="s">
        <v>3</v>
      </c>
      <c r="F139" s="13" t="s">
        <v>618</v>
      </c>
      <c r="G139" s="14" t="s">
        <v>885</v>
      </c>
      <c r="H139" s="15" t="s">
        <v>886</v>
      </c>
      <c r="I139" s="20">
        <v>44927</v>
      </c>
      <c r="J139" s="20">
        <v>45291</v>
      </c>
      <c r="K139" s="21">
        <v>4</v>
      </c>
      <c r="L139" s="21" t="s">
        <v>640</v>
      </c>
      <c r="M139" s="22">
        <v>0.01</v>
      </c>
      <c r="N139" s="22">
        <v>0.01</v>
      </c>
      <c r="O139" s="22">
        <v>0.01</v>
      </c>
      <c r="P139" s="22">
        <v>0.01</v>
      </c>
      <c r="Q139" s="24"/>
      <c r="R139" s="24"/>
      <c r="S139" s="24"/>
      <c r="T139" s="24"/>
      <c r="U139" s="24"/>
      <c r="V139" s="24"/>
      <c r="W139" s="24"/>
      <c r="X139" s="24"/>
      <c r="Y139" s="24"/>
      <c r="Z139" s="24"/>
      <c r="AA139" s="24"/>
      <c r="AB139" s="24"/>
      <c r="AC139" s="24"/>
      <c r="AD139" s="24"/>
    </row>
    <row r="140" ht="18" customHeight="1" spans="1:30">
      <c r="A140" s="12" t="s">
        <v>203</v>
      </c>
      <c r="B140" s="12" t="s">
        <v>175</v>
      </c>
      <c r="C140" s="12" t="s">
        <v>207</v>
      </c>
      <c r="D140" s="13">
        <v>423001</v>
      </c>
      <c r="E140" s="13" t="s">
        <v>3</v>
      </c>
      <c r="F140" s="13" t="s">
        <v>618</v>
      </c>
      <c r="G140" s="14" t="s">
        <v>887</v>
      </c>
      <c r="H140" s="15" t="s">
        <v>888</v>
      </c>
      <c r="I140" s="20">
        <v>44927</v>
      </c>
      <c r="J140" s="20">
        <v>45291</v>
      </c>
      <c r="K140" s="21">
        <v>20</v>
      </c>
      <c r="L140" s="21" t="s">
        <v>640</v>
      </c>
      <c r="M140" s="22">
        <v>0.03</v>
      </c>
      <c r="N140" s="22">
        <v>0.03</v>
      </c>
      <c r="O140" s="22">
        <v>0.03</v>
      </c>
      <c r="P140" s="22">
        <v>0.03</v>
      </c>
      <c r="Q140" s="24"/>
      <c r="R140" s="24"/>
      <c r="S140" s="24"/>
      <c r="T140" s="24"/>
      <c r="U140" s="24"/>
      <c r="V140" s="24"/>
      <c r="W140" s="24"/>
      <c r="X140" s="24"/>
      <c r="Y140" s="24"/>
      <c r="Z140" s="24"/>
      <c r="AA140" s="24"/>
      <c r="AB140" s="24"/>
      <c r="AC140" s="24"/>
      <c r="AD140" s="24"/>
    </row>
    <row r="141" ht="18" customHeight="1" spans="1:30">
      <c r="A141" s="12" t="s">
        <v>203</v>
      </c>
      <c r="B141" s="12" t="s">
        <v>175</v>
      </c>
      <c r="C141" s="12" t="s">
        <v>207</v>
      </c>
      <c r="D141" s="13">
        <v>423001</v>
      </c>
      <c r="E141" s="13" t="s">
        <v>3</v>
      </c>
      <c r="F141" s="13" t="s">
        <v>618</v>
      </c>
      <c r="G141" s="14" t="s">
        <v>889</v>
      </c>
      <c r="H141" s="15" t="s">
        <v>890</v>
      </c>
      <c r="I141" s="20">
        <v>44927</v>
      </c>
      <c r="J141" s="20">
        <v>45291</v>
      </c>
      <c r="K141" s="21">
        <v>10</v>
      </c>
      <c r="L141" s="21" t="s">
        <v>640</v>
      </c>
      <c r="M141" s="22">
        <v>0.05</v>
      </c>
      <c r="N141" s="22">
        <v>0.05</v>
      </c>
      <c r="O141" s="22">
        <v>0.05</v>
      </c>
      <c r="P141" s="22">
        <v>0.05</v>
      </c>
      <c r="Q141" s="24"/>
      <c r="R141" s="24"/>
      <c r="S141" s="24"/>
      <c r="T141" s="24"/>
      <c r="U141" s="24"/>
      <c r="V141" s="24"/>
      <c r="W141" s="24"/>
      <c r="X141" s="24"/>
      <c r="Y141" s="24"/>
      <c r="Z141" s="24"/>
      <c r="AA141" s="24"/>
      <c r="AB141" s="24"/>
      <c r="AC141" s="24"/>
      <c r="AD141" s="24"/>
    </row>
    <row r="142" ht="18" customHeight="1" spans="1:30">
      <c r="A142" s="12" t="s">
        <v>203</v>
      </c>
      <c r="B142" s="12" t="s">
        <v>175</v>
      </c>
      <c r="C142" s="12" t="s">
        <v>207</v>
      </c>
      <c r="D142" s="13">
        <v>423001</v>
      </c>
      <c r="E142" s="13" t="s">
        <v>3</v>
      </c>
      <c r="F142" s="13" t="s">
        <v>618</v>
      </c>
      <c r="G142" s="14" t="s">
        <v>891</v>
      </c>
      <c r="H142" s="15" t="s">
        <v>892</v>
      </c>
      <c r="I142" s="20">
        <v>44927</v>
      </c>
      <c r="J142" s="20">
        <v>45291</v>
      </c>
      <c r="K142" s="21">
        <v>1</v>
      </c>
      <c r="L142" s="21" t="s">
        <v>640</v>
      </c>
      <c r="M142" s="22">
        <v>0.02</v>
      </c>
      <c r="N142" s="22">
        <v>0.02</v>
      </c>
      <c r="O142" s="22">
        <v>0.02</v>
      </c>
      <c r="P142" s="22">
        <v>0.02</v>
      </c>
      <c r="Q142" s="24"/>
      <c r="R142" s="24"/>
      <c r="S142" s="24"/>
      <c r="T142" s="24"/>
      <c r="U142" s="24"/>
      <c r="V142" s="24"/>
      <c r="W142" s="24"/>
      <c r="X142" s="24"/>
      <c r="Y142" s="24"/>
      <c r="Z142" s="24"/>
      <c r="AA142" s="24"/>
      <c r="AB142" s="24"/>
      <c r="AC142" s="24"/>
      <c r="AD142" s="24"/>
    </row>
    <row r="143" ht="18" customHeight="1" spans="1:30">
      <c r="A143" s="12" t="s">
        <v>203</v>
      </c>
      <c r="B143" s="12" t="s">
        <v>175</v>
      </c>
      <c r="C143" s="12" t="s">
        <v>207</v>
      </c>
      <c r="D143" s="13">
        <v>423001</v>
      </c>
      <c r="E143" s="13" t="s">
        <v>3</v>
      </c>
      <c r="F143" s="13" t="s">
        <v>618</v>
      </c>
      <c r="G143" s="14" t="s">
        <v>893</v>
      </c>
      <c r="H143" s="15" t="s">
        <v>894</v>
      </c>
      <c r="I143" s="20">
        <v>44927</v>
      </c>
      <c r="J143" s="20">
        <v>45291</v>
      </c>
      <c r="K143" s="21">
        <v>2</v>
      </c>
      <c r="L143" s="21" t="s">
        <v>640</v>
      </c>
      <c r="M143" s="22">
        <v>0.04</v>
      </c>
      <c r="N143" s="22">
        <v>0.04</v>
      </c>
      <c r="O143" s="22">
        <v>0.04</v>
      </c>
      <c r="P143" s="22">
        <v>0.04</v>
      </c>
      <c r="Q143" s="24"/>
      <c r="R143" s="24"/>
      <c r="S143" s="24"/>
      <c r="T143" s="24"/>
      <c r="U143" s="24"/>
      <c r="V143" s="24"/>
      <c r="W143" s="24"/>
      <c r="X143" s="24"/>
      <c r="Y143" s="24"/>
      <c r="Z143" s="24"/>
      <c r="AA143" s="24"/>
      <c r="AB143" s="24"/>
      <c r="AC143" s="24"/>
      <c r="AD143" s="24"/>
    </row>
    <row r="144" ht="18" customHeight="1" spans="1:30">
      <c r="A144" s="12" t="s">
        <v>203</v>
      </c>
      <c r="B144" s="12" t="s">
        <v>175</v>
      </c>
      <c r="C144" s="12" t="s">
        <v>207</v>
      </c>
      <c r="D144" s="13">
        <v>423001</v>
      </c>
      <c r="E144" s="13" t="s">
        <v>3</v>
      </c>
      <c r="F144" s="13" t="s">
        <v>618</v>
      </c>
      <c r="G144" s="14" t="s">
        <v>895</v>
      </c>
      <c r="H144" s="15" t="s">
        <v>896</v>
      </c>
      <c r="I144" s="20">
        <v>44927</v>
      </c>
      <c r="J144" s="20">
        <v>45291</v>
      </c>
      <c r="K144" s="21">
        <v>20</v>
      </c>
      <c r="L144" s="21" t="s">
        <v>640</v>
      </c>
      <c r="M144" s="22">
        <v>0.3</v>
      </c>
      <c r="N144" s="22">
        <v>0.3</v>
      </c>
      <c r="O144" s="22">
        <v>0.3</v>
      </c>
      <c r="P144" s="22">
        <v>0.3</v>
      </c>
      <c r="Q144" s="24"/>
      <c r="R144" s="24"/>
      <c r="S144" s="24"/>
      <c r="T144" s="24"/>
      <c r="U144" s="24"/>
      <c r="V144" s="24"/>
      <c r="W144" s="24"/>
      <c r="X144" s="24"/>
      <c r="Y144" s="24"/>
      <c r="Z144" s="24"/>
      <c r="AA144" s="24"/>
      <c r="AB144" s="24"/>
      <c r="AC144" s="24"/>
      <c r="AD144" s="24"/>
    </row>
    <row r="145" ht="18" customHeight="1" spans="1:30">
      <c r="A145" s="12" t="s">
        <v>203</v>
      </c>
      <c r="B145" s="12" t="s">
        <v>175</v>
      </c>
      <c r="C145" s="12" t="s">
        <v>207</v>
      </c>
      <c r="D145" s="13">
        <v>423001</v>
      </c>
      <c r="E145" s="13" t="s">
        <v>3</v>
      </c>
      <c r="F145" s="13" t="s">
        <v>618</v>
      </c>
      <c r="G145" s="14" t="s">
        <v>897</v>
      </c>
      <c r="H145" s="15" t="s">
        <v>898</v>
      </c>
      <c r="I145" s="20">
        <v>44927</v>
      </c>
      <c r="J145" s="20">
        <v>45291</v>
      </c>
      <c r="K145" s="21">
        <v>2400</v>
      </c>
      <c r="L145" s="21" t="s">
        <v>899</v>
      </c>
      <c r="M145" s="22">
        <v>1</v>
      </c>
      <c r="N145" s="22">
        <v>1</v>
      </c>
      <c r="O145" s="22">
        <v>1</v>
      </c>
      <c r="P145" s="22">
        <v>1</v>
      </c>
      <c r="Q145" s="24"/>
      <c r="R145" s="24"/>
      <c r="S145" s="24"/>
      <c r="T145" s="24"/>
      <c r="U145" s="24"/>
      <c r="V145" s="24"/>
      <c r="W145" s="24"/>
      <c r="X145" s="24"/>
      <c r="Y145" s="24"/>
      <c r="Z145" s="24"/>
      <c r="AA145" s="24"/>
      <c r="AB145" s="24"/>
      <c r="AC145" s="24"/>
      <c r="AD145" s="24"/>
    </row>
    <row r="146" ht="18" customHeight="1" spans="1:30">
      <c r="A146" s="12" t="s">
        <v>203</v>
      </c>
      <c r="B146" s="12" t="s">
        <v>175</v>
      </c>
      <c r="C146" s="12" t="s">
        <v>207</v>
      </c>
      <c r="D146" s="13">
        <v>423001</v>
      </c>
      <c r="E146" s="13" t="s">
        <v>3</v>
      </c>
      <c r="F146" s="13" t="s">
        <v>618</v>
      </c>
      <c r="G146" s="14" t="s">
        <v>900</v>
      </c>
      <c r="H146" s="15" t="s">
        <v>901</v>
      </c>
      <c r="I146" s="20">
        <v>44927</v>
      </c>
      <c r="J146" s="20">
        <v>45291</v>
      </c>
      <c r="K146" s="21">
        <v>200</v>
      </c>
      <c r="L146" s="21" t="s">
        <v>899</v>
      </c>
      <c r="M146" s="22">
        <v>0.06</v>
      </c>
      <c r="N146" s="22">
        <v>0.06</v>
      </c>
      <c r="O146" s="22">
        <v>0.06</v>
      </c>
      <c r="P146" s="22">
        <v>0.06</v>
      </c>
      <c r="Q146" s="24"/>
      <c r="R146" s="24"/>
      <c r="S146" s="24"/>
      <c r="T146" s="24"/>
      <c r="U146" s="24"/>
      <c r="V146" s="24"/>
      <c r="W146" s="24"/>
      <c r="X146" s="24"/>
      <c r="Y146" s="24"/>
      <c r="Z146" s="24"/>
      <c r="AA146" s="24"/>
      <c r="AB146" s="24"/>
      <c r="AC146" s="24"/>
      <c r="AD146" s="24"/>
    </row>
    <row r="147" ht="18" customHeight="1" spans="1:30">
      <c r="A147" s="12" t="s">
        <v>203</v>
      </c>
      <c r="B147" s="12" t="s">
        <v>175</v>
      </c>
      <c r="C147" s="12" t="s">
        <v>207</v>
      </c>
      <c r="D147" s="13">
        <v>423001</v>
      </c>
      <c r="E147" s="13" t="s">
        <v>3</v>
      </c>
      <c r="F147" s="13" t="s">
        <v>618</v>
      </c>
      <c r="G147" s="14" t="s">
        <v>902</v>
      </c>
      <c r="H147" s="15" t="s">
        <v>903</v>
      </c>
      <c r="I147" s="20">
        <v>44927</v>
      </c>
      <c r="J147" s="20">
        <v>45291</v>
      </c>
      <c r="K147" s="21">
        <v>40</v>
      </c>
      <c r="L147" s="21" t="s">
        <v>899</v>
      </c>
      <c r="M147" s="22">
        <v>0.04</v>
      </c>
      <c r="N147" s="22">
        <v>0.04</v>
      </c>
      <c r="O147" s="22">
        <v>0.04</v>
      </c>
      <c r="P147" s="22">
        <v>0.04</v>
      </c>
      <c r="Q147" s="24"/>
      <c r="R147" s="24"/>
      <c r="S147" s="24"/>
      <c r="T147" s="24"/>
      <c r="U147" s="24"/>
      <c r="V147" s="24"/>
      <c r="W147" s="24"/>
      <c r="X147" s="24"/>
      <c r="Y147" s="24"/>
      <c r="Z147" s="24"/>
      <c r="AA147" s="24"/>
      <c r="AB147" s="24"/>
      <c r="AC147" s="24"/>
      <c r="AD147" s="24"/>
    </row>
    <row r="148" ht="18" customHeight="1" spans="1:30">
      <c r="A148" s="12" t="s">
        <v>203</v>
      </c>
      <c r="B148" s="12" t="s">
        <v>175</v>
      </c>
      <c r="C148" s="12" t="s">
        <v>207</v>
      </c>
      <c r="D148" s="13">
        <v>423001</v>
      </c>
      <c r="E148" s="13" t="s">
        <v>3</v>
      </c>
      <c r="F148" s="13" t="s">
        <v>618</v>
      </c>
      <c r="G148" s="14" t="s">
        <v>904</v>
      </c>
      <c r="H148" s="15" t="s">
        <v>905</v>
      </c>
      <c r="I148" s="20">
        <v>44927</v>
      </c>
      <c r="J148" s="20">
        <v>45291</v>
      </c>
      <c r="K148" s="21">
        <v>150</v>
      </c>
      <c r="L148" s="21" t="s">
        <v>899</v>
      </c>
      <c r="M148" s="22">
        <v>0.1</v>
      </c>
      <c r="N148" s="22">
        <v>0.1</v>
      </c>
      <c r="O148" s="22">
        <v>0.1</v>
      </c>
      <c r="P148" s="22">
        <v>0.1</v>
      </c>
      <c r="Q148" s="24"/>
      <c r="R148" s="24"/>
      <c r="S148" s="24"/>
      <c r="T148" s="24"/>
      <c r="U148" s="24"/>
      <c r="V148" s="24"/>
      <c r="W148" s="24"/>
      <c r="X148" s="24"/>
      <c r="Y148" s="24"/>
      <c r="Z148" s="24"/>
      <c r="AA148" s="24"/>
      <c r="AB148" s="24"/>
      <c r="AC148" s="24"/>
      <c r="AD148" s="24"/>
    </row>
    <row r="149" ht="18" customHeight="1" spans="1:30">
      <c r="A149" s="12" t="s">
        <v>203</v>
      </c>
      <c r="B149" s="12" t="s">
        <v>175</v>
      </c>
      <c r="C149" s="12" t="s">
        <v>207</v>
      </c>
      <c r="D149" s="13">
        <v>423001</v>
      </c>
      <c r="E149" s="13" t="s">
        <v>3</v>
      </c>
      <c r="F149" s="13" t="s">
        <v>618</v>
      </c>
      <c r="G149" s="14" t="s">
        <v>906</v>
      </c>
      <c r="H149" s="15" t="s">
        <v>907</v>
      </c>
      <c r="I149" s="20">
        <v>44927</v>
      </c>
      <c r="J149" s="20">
        <v>45291</v>
      </c>
      <c r="K149" s="21">
        <v>4500</v>
      </c>
      <c r="L149" s="21" t="s">
        <v>899</v>
      </c>
      <c r="M149" s="22">
        <v>3.5</v>
      </c>
      <c r="N149" s="22">
        <v>3.5</v>
      </c>
      <c r="O149" s="22">
        <v>3.5</v>
      </c>
      <c r="P149" s="22">
        <v>3.5</v>
      </c>
      <c r="Q149" s="24"/>
      <c r="R149" s="24"/>
      <c r="S149" s="24"/>
      <c r="T149" s="24"/>
      <c r="U149" s="24"/>
      <c r="V149" s="24"/>
      <c r="W149" s="24"/>
      <c r="X149" s="24"/>
      <c r="Y149" s="24"/>
      <c r="Z149" s="24"/>
      <c r="AA149" s="24"/>
      <c r="AB149" s="24"/>
      <c r="AC149" s="24"/>
      <c r="AD149" s="24"/>
    </row>
    <row r="150" ht="18" customHeight="1" spans="1:30">
      <c r="A150" s="12" t="s">
        <v>203</v>
      </c>
      <c r="B150" s="12" t="s">
        <v>175</v>
      </c>
      <c r="C150" s="12" t="s">
        <v>207</v>
      </c>
      <c r="D150" s="13">
        <v>423001</v>
      </c>
      <c r="E150" s="13" t="s">
        <v>3</v>
      </c>
      <c r="F150" s="13" t="s">
        <v>618</v>
      </c>
      <c r="G150" s="14" t="s">
        <v>908</v>
      </c>
      <c r="H150" s="15" t="s">
        <v>909</v>
      </c>
      <c r="I150" s="20">
        <v>44927</v>
      </c>
      <c r="J150" s="20">
        <v>45291</v>
      </c>
      <c r="K150" s="21">
        <v>80</v>
      </c>
      <c r="L150" s="21" t="s">
        <v>899</v>
      </c>
      <c r="M150" s="22">
        <v>0.07</v>
      </c>
      <c r="N150" s="22">
        <v>0.07</v>
      </c>
      <c r="O150" s="22">
        <v>0.07</v>
      </c>
      <c r="P150" s="22">
        <v>0.07</v>
      </c>
      <c r="Q150" s="24"/>
      <c r="R150" s="24"/>
      <c r="S150" s="24"/>
      <c r="T150" s="24"/>
      <c r="U150" s="24"/>
      <c r="V150" s="24"/>
      <c r="W150" s="24"/>
      <c r="X150" s="24"/>
      <c r="Y150" s="24"/>
      <c r="Z150" s="24"/>
      <c r="AA150" s="24"/>
      <c r="AB150" s="24"/>
      <c r="AC150" s="24"/>
      <c r="AD150" s="24"/>
    </row>
    <row r="151" ht="18" customHeight="1" spans="1:30">
      <c r="A151" s="12" t="s">
        <v>203</v>
      </c>
      <c r="B151" s="12" t="s">
        <v>175</v>
      </c>
      <c r="C151" s="12" t="s">
        <v>207</v>
      </c>
      <c r="D151" s="13">
        <v>423001</v>
      </c>
      <c r="E151" s="13" t="s">
        <v>3</v>
      </c>
      <c r="F151" s="13" t="s">
        <v>618</v>
      </c>
      <c r="G151" s="14" t="s">
        <v>910</v>
      </c>
      <c r="H151" s="15" t="s">
        <v>911</v>
      </c>
      <c r="I151" s="20">
        <v>44927</v>
      </c>
      <c r="J151" s="20">
        <v>45291</v>
      </c>
      <c r="K151" s="21">
        <v>40</v>
      </c>
      <c r="L151" s="21" t="s">
        <v>899</v>
      </c>
      <c r="M151" s="22">
        <v>0.08</v>
      </c>
      <c r="N151" s="22">
        <v>0.08</v>
      </c>
      <c r="O151" s="22">
        <v>0.08</v>
      </c>
      <c r="P151" s="22">
        <v>0.08</v>
      </c>
      <c r="Q151" s="24"/>
      <c r="R151" s="24"/>
      <c r="S151" s="24"/>
      <c r="T151" s="24"/>
      <c r="U151" s="24"/>
      <c r="V151" s="24"/>
      <c r="W151" s="24"/>
      <c r="X151" s="24"/>
      <c r="Y151" s="24"/>
      <c r="Z151" s="24"/>
      <c r="AA151" s="24"/>
      <c r="AB151" s="24"/>
      <c r="AC151" s="24"/>
      <c r="AD151" s="24"/>
    </row>
    <row r="152" ht="18" customHeight="1" spans="1:30">
      <c r="A152" s="12" t="s">
        <v>203</v>
      </c>
      <c r="B152" s="12" t="s">
        <v>175</v>
      </c>
      <c r="C152" s="12" t="s">
        <v>207</v>
      </c>
      <c r="D152" s="13">
        <v>423001</v>
      </c>
      <c r="E152" s="13" t="s">
        <v>3</v>
      </c>
      <c r="F152" s="13" t="s">
        <v>618</v>
      </c>
      <c r="G152" s="14" t="s">
        <v>912</v>
      </c>
      <c r="H152" s="15" t="s">
        <v>913</v>
      </c>
      <c r="I152" s="20">
        <v>44927</v>
      </c>
      <c r="J152" s="20">
        <v>45291</v>
      </c>
      <c r="K152" s="21">
        <v>300</v>
      </c>
      <c r="L152" s="21" t="s">
        <v>899</v>
      </c>
      <c r="M152" s="22">
        <v>0.72</v>
      </c>
      <c r="N152" s="22">
        <v>0.72</v>
      </c>
      <c r="O152" s="22">
        <v>0.72</v>
      </c>
      <c r="P152" s="22">
        <v>0.72</v>
      </c>
      <c r="Q152" s="24"/>
      <c r="R152" s="24"/>
      <c r="S152" s="24"/>
      <c r="T152" s="24"/>
      <c r="U152" s="24"/>
      <c r="V152" s="24"/>
      <c r="W152" s="24"/>
      <c r="X152" s="24"/>
      <c r="Y152" s="24"/>
      <c r="Z152" s="24"/>
      <c r="AA152" s="24"/>
      <c r="AB152" s="24"/>
      <c r="AC152" s="24"/>
      <c r="AD152" s="24"/>
    </row>
    <row r="153" ht="18" customHeight="1" spans="1:30">
      <c r="A153" s="12" t="s">
        <v>203</v>
      </c>
      <c r="B153" s="12" t="s">
        <v>175</v>
      </c>
      <c r="C153" s="12" t="s">
        <v>207</v>
      </c>
      <c r="D153" s="13">
        <v>423001</v>
      </c>
      <c r="E153" s="13" t="s">
        <v>3</v>
      </c>
      <c r="F153" s="13" t="s">
        <v>618</v>
      </c>
      <c r="G153" s="14" t="s">
        <v>914</v>
      </c>
      <c r="H153" s="15" t="s">
        <v>915</v>
      </c>
      <c r="I153" s="20">
        <v>44927</v>
      </c>
      <c r="J153" s="20">
        <v>45291</v>
      </c>
      <c r="K153" s="21">
        <v>160</v>
      </c>
      <c r="L153" s="21" t="s">
        <v>899</v>
      </c>
      <c r="M153" s="22">
        <v>0.4</v>
      </c>
      <c r="N153" s="22">
        <v>0.4</v>
      </c>
      <c r="O153" s="22">
        <v>0.4</v>
      </c>
      <c r="P153" s="22">
        <v>0.4</v>
      </c>
      <c r="Q153" s="24"/>
      <c r="R153" s="24"/>
      <c r="S153" s="24"/>
      <c r="T153" s="24"/>
      <c r="U153" s="24"/>
      <c r="V153" s="24"/>
      <c r="W153" s="24"/>
      <c r="X153" s="24"/>
      <c r="Y153" s="24"/>
      <c r="Z153" s="24"/>
      <c r="AA153" s="24"/>
      <c r="AB153" s="24"/>
      <c r="AC153" s="24"/>
      <c r="AD153" s="24"/>
    </row>
    <row r="154" ht="18" customHeight="1" spans="1:30">
      <c r="A154" s="12" t="s">
        <v>203</v>
      </c>
      <c r="B154" s="12" t="s">
        <v>175</v>
      </c>
      <c r="C154" s="12" t="s">
        <v>207</v>
      </c>
      <c r="D154" s="13">
        <v>423001</v>
      </c>
      <c r="E154" s="13" t="s">
        <v>3</v>
      </c>
      <c r="F154" s="13" t="s">
        <v>618</v>
      </c>
      <c r="G154" s="14" t="s">
        <v>916</v>
      </c>
      <c r="H154" s="15" t="s">
        <v>917</v>
      </c>
      <c r="I154" s="20">
        <v>44927</v>
      </c>
      <c r="J154" s="20">
        <v>45291</v>
      </c>
      <c r="K154" s="21">
        <v>200</v>
      </c>
      <c r="L154" s="21" t="s">
        <v>899</v>
      </c>
      <c r="M154" s="22">
        <v>0.21</v>
      </c>
      <c r="N154" s="22">
        <v>0.21</v>
      </c>
      <c r="O154" s="22">
        <v>0.21</v>
      </c>
      <c r="P154" s="22">
        <v>0.21</v>
      </c>
      <c r="Q154" s="24"/>
      <c r="R154" s="24"/>
      <c r="S154" s="24"/>
      <c r="T154" s="24"/>
      <c r="U154" s="24"/>
      <c r="V154" s="24"/>
      <c r="W154" s="24"/>
      <c r="X154" s="24"/>
      <c r="Y154" s="24"/>
      <c r="Z154" s="24"/>
      <c r="AA154" s="24"/>
      <c r="AB154" s="24"/>
      <c r="AC154" s="24"/>
      <c r="AD154" s="24"/>
    </row>
    <row r="155" ht="18" customHeight="1" spans="1:30">
      <c r="A155" s="12" t="s">
        <v>203</v>
      </c>
      <c r="B155" s="12" t="s">
        <v>175</v>
      </c>
      <c r="C155" s="12" t="s">
        <v>207</v>
      </c>
      <c r="D155" s="13">
        <v>423001</v>
      </c>
      <c r="E155" s="13" t="s">
        <v>3</v>
      </c>
      <c r="F155" s="13" t="s">
        <v>618</v>
      </c>
      <c r="G155" s="14" t="s">
        <v>918</v>
      </c>
      <c r="H155" s="15" t="s">
        <v>919</v>
      </c>
      <c r="I155" s="20">
        <v>44927</v>
      </c>
      <c r="J155" s="20">
        <v>45291</v>
      </c>
      <c r="K155" s="21">
        <v>400</v>
      </c>
      <c r="L155" s="21" t="s">
        <v>899</v>
      </c>
      <c r="M155" s="22">
        <v>0.7</v>
      </c>
      <c r="N155" s="22">
        <v>0.7</v>
      </c>
      <c r="O155" s="22">
        <v>0.7</v>
      </c>
      <c r="P155" s="22">
        <v>0.7</v>
      </c>
      <c r="Q155" s="24"/>
      <c r="R155" s="24"/>
      <c r="S155" s="24"/>
      <c r="T155" s="24"/>
      <c r="U155" s="24"/>
      <c r="V155" s="24"/>
      <c r="W155" s="24"/>
      <c r="X155" s="24"/>
      <c r="Y155" s="24"/>
      <c r="Z155" s="24"/>
      <c r="AA155" s="24"/>
      <c r="AB155" s="24"/>
      <c r="AC155" s="24"/>
      <c r="AD155" s="24"/>
    </row>
    <row r="156" ht="18" customHeight="1" spans="1:30">
      <c r="A156" s="12" t="s">
        <v>203</v>
      </c>
      <c r="B156" s="12" t="s">
        <v>175</v>
      </c>
      <c r="C156" s="12" t="s">
        <v>207</v>
      </c>
      <c r="D156" s="13">
        <v>423001</v>
      </c>
      <c r="E156" s="13" t="s">
        <v>3</v>
      </c>
      <c r="F156" s="13" t="s">
        <v>618</v>
      </c>
      <c r="G156" s="14" t="s">
        <v>920</v>
      </c>
      <c r="H156" s="15" t="s">
        <v>921</v>
      </c>
      <c r="I156" s="20">
        <v>44927</v>
      </c>
      <c r="J156" s="20">
        <v>45291</v>
      </c>
      <c r="K156" s="21">
        <v>40</v>
      </c>
      <c r="L156" s="21" t="s">
        <v>899</v>
      </c>
      <c r="M156" s="22">
        <v>0.26</v>
      </c>
      <c r="N156" s="22">
        <v>0.26</v>
      </c>
      <c r="O156" s="22">
        <v>0.26</v>
      </c>
      <c r="P156" s="22">
        <v>0.26</v>
      </c>
      <c r="Q156" s="24"/>
      <c r="R156" s="24"/>
      <c r="S156" s="24"/>
      <c r="T156" s="24"/>
      <c r="U156" s="24"/>
      <c r="V156" s="24"/>
      <c r="W156" s="24"/>
      <c r="X156" s="24"/>
      <c r="Y156" s="24"/>
      <c r="Z156" s="24"/>
      <c r="AA156" s="24"/>
      <c r="AB156" s="24"/>
      <c r="AC156" s="24"/>
      <c r="AD156" s="24"/>
    </row>
    <row r="157" ht="18" customHeight="1" spans="1:30">
      <c r="A157" s="12" t="s">
        <v>203</v>
      </c>
      <c r="B157" s="12" t="s">
        <v>175</v>
      </c>
      <c r="C157" s="12" t="s">
        <v>207</v>
      </c>
      <c r="D157" s="13">
        <v>423001</v>
      </c>
      <c r="E157" s="13" t="s">
        <v>3</v>
      </c>
      <c r="F157" s="13" t="s">
        <v>618</v>
      </c>
      <c r="G157" s="14" t="s">
        <v>922</v>
      </c>
      <c r="H157" s="15" t="s">
        <v>923</v>
      </c>
      <c r="I157" s="20">
        <v>44927</v>
      </c>
      <c r="J157" s="20">
        <v>45291</v>
      </c>
      <c r="K157" s="21">
        <v>300</v>
      </c>
      <c r="L157" s="21" t="s">
        <v>899</v>
      </c>
      <c r="M157" s="22">
        <v>0.6</v>
      </c>
      <c r="N157" s="22">
        <v>0.6</v>
      </c>
      <c r="O157" s="22">
        <v>0.6</v>
      </c>
      <c r="P157" s="22">
        <v>0.6</v>
      </c>
      <c r="Q157" s="24"/>
      <c r="R157" s="24"/>
      <c r="S157" s="24"/>
      <c r="T157" s="24"/>
      <c r="U157" s="24"/>
      <c r="V157" s="24"/>
      <c r="W157" s="24"/>
      <c r="X157" s="24"/>
      <c r="Y157" s="24"/>
      <c r="Z157" s="24"/>
      <c r="AA157" s="24"/>
      <c r="AB157" s="24"/>
      <c r="AC157" s="24"/>
      <c r="AD157" s="24"/>
    </row>
    <row r="158" ht="18" customHeight="1" spans="1:30">
      <c r="A158" s="12" t="s">
        <v>203</v>
      </c>
      <c r="B158" s="12" t="s">
        <v>175</v>
      </c>
      <c r="C158" s="12" t="s">
        <v>207</v>
      </c>
      <c r="D158" s="13">
        <v>423001</v>
      </c>
      <c r="E158" s="13" t="s">
        <v>3</v>
      </c>
      <c r="F158" s="13" t="s">
        <v>618</v>
      </c>
      <c r="G158" s="14" t="s">
        <v>924</v>
      </c>
      <c r="H158" s="15" t="s">
        <v>925</v>
      </c>
      <c r="I158" s="20">
        <v>44927</v>
      </c>
      <c r="J158" s="20">
        <v>45291</v>
      </c>
      <c r="K158" s="21">
        <v>100</v>
      </c>
      <c r="L158" s="21" t="s">
        <v>899</v>
      </c>
      <c r="M158" s="22">
        <v>0.06</v>
      </c>
      <c r="N158" s="22">
        <v>0.06</v>
      </c>
      <c r="O158" s="22">
        <v>0.06</v>
      </c>
      <c r="P158" s="22">
        <v>0.06</v>
      </c>
      <c r="Q158" s="24"/>
      <c r="R158" s="24"/>
      <c r="S158" s="24"/>
      <c r="T158" s="24"/>
      <c r="U158" s="24"/>
      <c r="V158" s="24"/>
      <c r="W158" s="24"/>
      <c r="X158" s="24"/>
      <c r="Y158" s="24"/>
      <c r="Z158" s="24"/>
      <c r="AA158" s="24"/>
      <c r="AB158" s="24"/>
      <c r="AC158" s="24"/>
      <c r="AD158" s="24"/>
    </row>
    <row r="159" ht="18" customHeight="1" spans="1:30">
      <c r="A159" s="12" t="s">
        <v>203</v>
      </c>
      <c r="B159" s="12" t="s">
        <v>175</v>
      </c>
      <c r="C159" s="12" t="s">
        <v>207</v>
      </c>
      <c r="D159" s="13">
        <v>423001</v>
      </c>
      <c r="E159" s="13" t="s">
        <v>3</v>
      </c>
      <c r="F159" s="13" t="s">
        <v>618</v>
      </c>
      <c r="G159" s="14" t="s">
        <v>926</v>
      </c>
      <c r="H159" s="15" t="s">
        <v>927</v>
      </c>
      <c r="I159" s="20">
        <v>44927</v>
      </c>
      <c r="J159" s="20">
        <v>45291</v>
      </c>
      <c r="K159" s="21">
        <v>500</v>
      </c>
      <c r="L159" s="21" t="s">
        <v>861</v>
      </c>
      <c r="M159" s="22">
        <v>1</v>
      </c>
      <c r="N159" s="22">
        <v>1</v>
      </c>
      <c r="O159" s="22">
        <v>1</v>
      </c>
      <c r="P159" s="22">
        <v>1</v>
      </c>
      <c r="Q159" s="24"/>
      <c r="R159" s="24"/>
      <c r="S159" s="24"/>
      <c r="T159" s="24"/>
      <c r="U159" s="24"/>
      <c r="V159" s="24"/>
      <c r="W159" s="24"/>
      <c r="X159" s="24"/>
      <c r="Y159" s="24"/>
      <c r="Z159" s="24"/>
      <c r="AA159" s="24"/>
      <c r="AB159" s="24"/>
      <c r="AC159" s="24"/>
      <c r="AD159" s="24"/>
    </row>
    <row r="160" ht="18" customHeight="1" spans="1:30">
      <c r="A160" s="12" t="s">
        <v>203</v>
      </c>
      <c r="B160" s="12" t="s">
        <v>175</v>
      </c>
      <c r="C160" s="12" t="s">
        <v>207</v>
      </c>
      <c r="D160" s="13">
        <v>423001</v>
      </c>
      <c r="E160" s="13" t="s">
        <v>3</v>
      </c>
      <c r="F160" s="13" t="s">
        <v>618</v>
      </c>
      <c r="G160" s="14" t="s">
        <v>928</v>
      </c>
      <c r="H160" s="15" t="s">
        <v>929</v>
      </c>
      <c r="I160" s="20">
        <v>44927</v>
      </c>
      <c r="J160" s="20">
        <v>45291</v>
      </c>
      <c r="K160" s="21">
        <v>30</v>
      </c>
      <c r="L160" s="21" t="s">
        <v>899</v>
      </c>
      <c r="M160" s="22">
        <v>0.15</v>
      </c>
      <c r="N160" s="22">
        <v>0.15</v>
      </c>
      <c r="O160" s="22">
        <v>0.15</v>
      </c>
      <c r="P160" s="22">
        <v>0.15</v>
      </c>
      <c r="Q160" s="24"/>
      <c r="R160" s="24"/>
      <c r="S160" s="24"/>
      <c r="T160" s="24"/>
      <c r="U160" s="24"/>
      <c r="V160" s="24"/>
      <c r="W160" s="24"/>
      <c r="X160" s="24"/>
      <c r="Y160" s="24"/>
      <c r="Z160" s="24"/>
      <c r="AA160" s="24"/>
      <c r="AB160" s="24"/>
      <c r="AC160" s="24"/>
      <c r="AD160" s="24"/>
    </row>
    <row r="161" ht="18" customHeight="1" spans="1:30">
      <c r="A161" s="12" t="s">
        <v>203</v>
      </c>
      <c r="B161" s="12" t="s">
        <v>175</v>
      </c>
      <c r="C161" s="12" t="s">
        <v>207</v>
      </c>
      <c r="D161" s="13">
        <v>423001</v>
      </c>
      <c r="E161" s="13" t="s">
        <v>3</v>
      </c>
      <c r="F161" s="13" t="s">
        <v>618</v>
      </c>
      <c r="G161" s="14" t="s">
        <v>930</v>
      </c>
      <c r="H161" s="15" t="s">
        <v>931</v>
      </c>
      <c r="I161" s="20">
        <v>44927</v>
      </c>
      <c r="J161" s="20">
        <v>45291</v>
      </c>
      <c r="K161" s="21">
        <v>100</v>
      </c>
      <c r="L161" s="21" t="s">
        <v>899</v>
      </c>
      <c r="M161" s="22">
        <v>0.2</v>
      </c>
      <c r="N161" s="22">
        <v>0.2</v>
      </c>
      <c r="O161" s="22">
        <v>0.2</v>
      </c>
      <c r="P161" s="22">
        <v>0.2</v>
      </c>
      <c r="Q161" s="24"/>
      <c r="R161" s="24"/>
      <c r="S161" s="24"/>
      <c r="T161" s="24"/>
      <c r="U161" s="24"/>
      <c r="V161" s="24"/>
      <c r="W161" s="24"/>
      <c r="X161" s="24"/>
      <c r="Y161" s="24"/>
      <c r="Z161" s="24"/>
      <c r="AA161" s="24"/>
      <c r="AB161" s="24"/>
      <c r="AC161" s="24"/>
      <c r="AD161" s="24"/>
    </row>
    <row r="162" ht="18" customHeight="1" spans="1:30">
      <c r="A162" s="12" t="s">
        <v>203</v>
      </c>
      <c r="B162" s="12" t="s">
        <v>175</v>
      </c>
      <c r="C162" s="12" t="s">
        <v>207</v>
      </c>
      <c r="D162" s="13">
        <v>423001</v>
      </c>
      <c r="E162" s="13" t="s">
        <v>3</v>
      </c>
      <c r="F162" s="13" t="s">
        <v>618</v>
      </c>
      <c r="G162" s="14" t="s">
        <v>932</v>
      </c>
      <c r="H162" s="15" t="s">
        <v>933</v>
      </c>
      <c r="I162" s="20">
        <v>44927</v>
      </c>
      <c r="J162" s="20">
        <v>45291</v>
      </c>
      <c r="K162" s="21">
        <v>120</v>
      </c>
      <c r="L162" s="21" t="s">
        <v>899</v>
      </c>
      <c r="M162" s="22">
        <v>0.312</v>
      </c>
      <c r="N162" s="22">
        <v>0.312</v>
      </c>
      <c r="O162" s="22">
        <v>0.312</v>
      </c>
      <c r="P162" s="22">
        <v>0.312</v>
      </c>
      <c r="Q162" s="24"/>
      <c r="R162" s="24"/>
      <c r="S162" s="24"/>
      <c r="T162" s="24"/>
      <c r="U162" s="24"/>
      <c r="V162" s="24"/>
      <c r="W162" s="24"/>
      <c r="X162" s="24"/>
      <c r="Y162" s="24"/>
      <c r="Z162" s="24"/>
      <c r="AA162" s="24"/>
      <c r="AB162" s="24"/>
      <c r="AC162" s="24"/>
      <c r="AD162" s="24"/>
    </row>
    <row r="163" ht="18" customHeight="1" spans="1:30">
      <c r="A163" s="12" t="s">
        <v>203</v>
      </c>
      <c r="B163" s="12" t="s">
        <v>175</v>
      </c>
      <c r="C163" s="12" t="s">
        <v>207</v>
      </c>
      <c r="D163" s="13">
        <v>423001</v>
      </c>
      <c r="E163" s="13" t="s">
        <v>3</v>
      </c>
      <c r="F163" s="13" t="s">
        <v>618</v>
      </c>
      <c r="G163" s="14" t="s">
        <v>934</v>
      </c>
      <c r="H163" s="15" t="s">
        <v>935</v>
      </c>
      <c r="I163" s="20">
        <v>44927</v>
      </c>
      <c r="J163" s="20">
        <v>45291</v>
      </c>
      <c r="K163" s="21">
        <v>24</v>
      </c>
      <c r="L163" s="21" t="s">
        <v>899</v>
      </c>
      <c r="M163" s="22">
        <v>0.072</v>
      </c>
      <c r="N163" s="22">
        <v>0.072</v>
      </c>
      <c r="O163" s="22">
        <v>0.072</v>
      </c>
      <c r="P163" s="22">
        <v>0.072</v>
      </c>
      <c r="Q163" s="24"/>
      <c r="R163" s="24"/>
      <c r="S163" s="24"/>
      <c r="T163" s="24"/>
      <c r="U163" s="24"/>
      <c r="V163" s="24"/>
      <c r="W163" s="24"/>
      <c r="X163" s="24"/>
      <c r="Y163" s="24"/>
      <c r="Z163" s="24"/>
      <c r="AA163" s="24"/>
      <c r="AB163" s="24"/>
      <c r="AC163" s="24"/>
      <c r="AD163" s="24"/>
    </row>
    <row r="164" ht="18" customHeight="1" spans="1:30">
      <c r="A164" s="12" t="s">
        <v>203</v>
      </c>
      <c r="B164" s="12" t="s">
        <v>175</v>
      </c>
      <c r="C164" s="12" t="s">
        <v>207</v>
      </c>
      <c r="D164" s="13">
        <v>423001</v>
      </c>
      <c r="E164" s="13" t="s">
        <v>3</v>
      </c>
      <c r="F164" s="13" t="s">
        <v>618</v>
      </c>
      <c r="G164" s="14" t="s">
        <v>936</v>
      </c>
      <c r="H164" s="15" t="s">
        <v>937</v>
      </c>
      <c r="I164" s="20">
        <v>44927</v>
      </c>
      <c r="J164" s="20">
        <v>45291</v>
      </c>
      <c r="K164" s="21">
        <v>15</v>
      </c>
      <c r="L164" s="21" t="s">
        <v>938</v>
      </c>
      <c r="M164" s="22">
        <v>0.01</v>
      </c>
      <c r="N164" s="22">
        <v>0.01</v>
      </c>
      <c r="O164" s="22">
        <v>0.01</v>
      </c>
      <c r="P164" s="22">
        <v>0.01</v>
      </c>
      <c r="Q164" s="24"/>
      <c r="R164" s="24"/>
      <c r="S164" s="24"/>
      <c r="T164" s="24"/>
      <c r="U164" s="24"/>
      <c r="V164" s="24"/>
      <c r="W164" s="24"/>
      <c r="X164" s="24"/>
      <c r="Y164" s="24"/>
      <c r="Z164" s="24"/>
      <c r="AA164" s="24"/>
      <c r="AB164" s="24"/>
      <c r="AC164" s="24"/>
      <c r="AD164" s="24"/>
    </row>
    <row r="165" ht="18" customHeight="1" spans="1:30">
      <c r="A165" s="12" t="s">
        <v>203</v>
      </c>
      <c r="B165" s="12" t="s">
        <v>175</v>
      </c>
      <c r="C165" s="12" t="s">
        <v>207</v>
      </c>
      <c r="D165" s="13">
        <v>423001</v>
      </c>
      <c r="E165" s="13" t="s">
        <v>3</v>
      </c>
      <c r="F165" s="13" t="s">
        <v>618</v>
      </c>
      <c r="G165" s="14" t="s">
        <v>939</v>
      </c>
      <c r="H165" s="15" t="s">
        <v>940</v>
      </c>
      <c r="I165" s="20">
        <v>44927</v>
      </c>
      <c r="J165" s="20">
        <v>45291</v>
      </c>
      <c r="K165" s="21">
        <v>120</v>
      </c>
      <c r="L165" s="21" t="s">
        <v>899</v>
      </c>
      <c r="M165" s="22">
        <v>0.108</v>
      </c>
      <c r="N165" s="22">
        <v>0.108</v>
      </c>
      <c r="O165" s="22">
        <v>0.108</v>
      </c>
      <c r="P165" s="22">
        <v>0.108</v>
      </c>
      <c r="Q165" s="24"/>
      <c r="R165" s="24"/>
      <c r="S165" s="24"/>
      <c r="T165" s="24"/>
      <c r="U165" s="24"/>
      <c r="V165" s="24"/>
      <c r="W165" s="24"/>
      <c r="X165" s="24"/>
      <c r="Y165" s="24"/>
      <c r="Z165" s="24"/>
      <c r="AA165" s="24"/>
      <c r="AB165" s="24"/>
      <c r="AC165" s="24"/>
      <c r="AD165" s="24"/>
    </row>
    <row r="166" ht="18" customHeight="1" spans="1:30">
      <c r="A166" s="12" t="s">
        <v>203</v>
      </c>
      <c r="B166" s="12" t="s">
        <v>175</v>
      </c>
      <c r="C166" s="12" t="s">
        <v>207</v>
      </c>
      <c r="D166" s="13">
        <v>423001</v>
      </c>
      <c r="E166" s="13" t="s">
        <v>3</v>
      </c>
      <c r="F166" s="13" t="s">
        <v>618</v>
      </c>
      <c r="G166" s="14" t="s">
        <v>941</v>
      </c>
      <c r="H166" s="15" t="s">
        <v>942</v>
      </c>
      <c r="I166" s="20">
        <v>44927</v>
      </c>
      <c r="J166" s="20">
        <v>45291</v>
      </c>
      <c r="K166" s="21">
        <v>100</v>
      </c>
      <c r="L166" s="21" t="s">
        <v>899</v>
      </c>
      <c r="M166" s="22">
        <v>0.2</v>
      </c>
      <c r="N166" s="22">
        <v>0.2</v>
      </c>
      <c r="O166" s="22">
        <v>0.2</v>
      </c>
      <c r="P166" s="22">
        <v>0.2</v>
      </c>
      <c r="Q166" s="24"/>
      <c r="R166" s="24"/>
      <c r="S166" s="24"/>
      <c r="T166" s="24"/>
      <c r="U166" s="24"/>
      <c r="V166" s="24"/>
      <c r="W166" s="24"/>
      <c r="X166" s="24"/>
      <c r="Y166" s="24"/>
      <c r="Z166" s="24"/>
      <c r="AA166" s="24"/>
      <c r="AB166" s="24"/>
      <c r="AC166" s="24"/>
      <c r="AD166" s="24"/>
    </row>
    <row r="167" ht="18" customHeight="1" spans="1:30">
      <c r="A167" s="12" t="s">
        <v>203</v>
      </c>
      <c r="B167" s="12" t="s">
        <v>175</v>
      </c>
      <c r="C167" s="12" t="s">
        <v>207</v>
      </c>
      <c r="D167" s="13">
        <v>423001</v>
      </c>
      <c r="E167" s="13" t="s">
        <v>3</v>
      </c>
      <c r="F167" s="13" t="s">
        <v>618</v>
      </c>
      <c r="G167" s="14" t="s">
        <v>943</v>
      </c>
      <c r="H167" s="15" t="s">
        <v>944</v>
      </c>
      <c r="I167" s="20">
        <v>44927</v>
      </c>
      <c r="J167" s="20">
        <v>45291</v>
      </c>
      <c r="K167" s="21">
        <v>24</v>
      </c>
      <c r="L167" s="21" t="s">
        <v>899</v>
      </c>
      <c r="M167" s="22">
        <v>0.05</v>
      </c>
      <c r="N167" s="22">
        <v>0.05</v>
      </c>
      <c r="O167" s="22">
        <v>0.05</v>
      </c>
      <c r="P167" s="22">
        <v>0.05</v>
      </c>
      <c r="Q167" s="24"/>
      <c r="R167" s="24"/>
      <c r="S167" s="24"/>
      <c r="T167" s="24"/>
      <c r="U167" s="24"/>
      <c r="V167" s="24"/>
      <c r="W167" s="24"/>
      <c r="X167" s="24"/>
      <c r="Y167" s="24"/>
      <c r="Z167" s="24"/>
      <c r="AA167" s="24"/>
      <c r="AB167" s="24"/>
      <c r="AC167" s="24"/>
      <c r="AD167" s="24"/>
    </row>
    <row r="168" ht="18" customHeight="1" spans="1:30">
      <c r="A168" s="12" t="s">
        <v>203</v>
      </c>
      <c r="B168" s="12" t="s">
        <v>175</v>
      </c>
      <c r="C168" s="12" t="s">
        <v>207</v>
      </c>
      <c r="D168" s="13">
        <v>423001</v>
      </c>
      <c r="E168" s="13" t="s">
        <v>3</v>
      </c>
      <c r="F168" s="13" t="s">
        <v>618</v>
      </c>
      <c r="G168" s="14" t="s">
        <v>945</v>
      </c>
      <c r="H168" s="15" t="s">
        <v>946</v>
      </c>
      <c r="I168" s="20">
        <v>44927</v>
      </c>
      <c r="J168" s="20">
        <v>45291</v>
      </c>
      <c r="K168" s="21">
        <v>200</v>
      </c>
      <c r="L168" s="21" t="s">
        <v>675</v>
      </c>
      <c r="M168" s="22">
        <v>0.3</v>
      </c>
      <c r="N168" s="22">
        <v>0.3</v>
      </c>
      <c r="O168" s="22">
        <v>0.3</v>
      </c>
      <c r="P168" s="22">
        <v>0.3</v>
      </c>
      <c r="Q168" s="24"/>
      <c r="R168" s="24"/>
      <c r="S168" s="24"/>
      <c r="T168" s="24"/>
      <c r="U168" s="24"/>
      <c r="V168" s="24"/>
      <c r="W168" s="24"/>
      <c r="X168" s="24"/>
      <c r="Y168" s="24"/>
      <c r="Z168" s="24"/>
      <c r="AA168" s="24"/>
      <c r="AB168" s="24"/>
      <c r="AC168" s="24"/>
      <c r="AD168" s="24"/>
    </row>
    <row r="169" ht="18" customHeight="1" spans="1:30">
      <c r="A169" s="12" t="s">
        <v>203</v>
      </c>
      <c r="B169" s="12" t="s">
        <v>175</v>
      </c>
      <c r="C169" s="12" t="s">
        <v>207</v>
      </c>
      <c r="D169" s="13">
        <v>423001</v>
      </c>
      <c r="E169" s="13" t="s">
        <v>3</v>
      </c>
      <c r="F169" s="13" t="s">
        <v>618</v>
      </c>
      <c r="G169" s="14" t="s">
        <v>947</v>
      </c>
      <c r="H169" s="15" t="s">
        <v>948</v>
      </c>
      <c r="I169" s="20">
        <v>44927</v>
      </c>
      <c r="J169" s="20">
        <v>45291</v>
      </c>
      <c r="K169" s="21">
        <v>150</v>
      </c>
      <c r="L169" s="21" t="s">
        <v>687</v>
      </c>
      <c r="M169" s="22">
        <v>0.06</v>
      </c>
      <c r="N169" s="22">
        <v>0.06</v>
      </c>
      <c r="O169" s="22">
        <v>0.06</v>
      </c>
      <c r="P169" s="22">
        <v>0.06</v>
      </c>
      <c r="Q169" s="24"/>
      <c r="R169" s="24"/>
      <c r="S169" s="24"/>
      <c r="T169" s="24"/>
      <c r="U169" s="24"/>
      <c r="V169" s="24"/>
      <c r="W169" s="24"/>
      <c r="X169" s="24"/>
      <c r="Y169" s="24"/>
      <c r="Z169" s="24"/>
      <c r="AA169" s="24"/>
      <c r="AB169" s="24"/>
      <c r="AC169" s="24"/>
      <c r="AD169" s="24"/>
    </row>
    <row r="170" ht="18" customHeight="1" spans="1:30">
      <c r="A170" s="12" t="s">
        <v>203</v>
      </c>
      <c r="B170" s="12" t="s">
        <v>175</v>
      </c>
      <c r="C170" s="12" t="s">
        <v>207</v>
      </c>
      <c r="D170" s="13">
        <v>423001</v>
      </c>
      <c r="E170" s="13" t="s">
        <v>3</v>
      </c>
      <c r="F170" s="13" t="s">
        <v>618</v>
      </c>
      <c r="G170" s="14" t="s">
        <v>949</v>
      </c>
      <c r="H170" s="15" t="s">
        <v>950</v>
      </c>
      <c r="I170" s="20">
        <v>44927</v>
      </c>
      <c r="J170" s="20">
        <v>45291</v>
      </c>
      <c r="K170" s="21">
        <v>1</v>
      </c>
      <c r="L170" s="21" t="s">
        <v>172</v>
      </c>
      <c r="M170" s="22">
        <v>0.6</v>
      </c>
      <c r="N170" s="22">
        <v>0.6</v>
      </c>
      <c r="O170" s="22">
        <v>0.6</v>
      </c>
      <c r="P170" s="22">
        <v>0.6</v>
      </c>
      <c r="Q170" s="24"/>
      <c r="R170" s="24"/>
      <c r="S170" s="24"/>
      <c r="T170" s="24"/>
      <c r="U170" s="24"/>
      <c r="V170" s="24"/>
      <c r="W170" s="24"/>
      <c r="X170" s="24"/>
      <c r="Y170" s="24"/>
      <c r="Z170" s="24"/>
      <c r="AA170" s="24"/>
      <c r="AB170" s="24"/>
      <c r="AC170" s="24"/>
      <c r="AD170" s="24"/>
    </row>
    <row r="171" ht="18" customHeight="1" spans="1:30">
      <c r="A171" s="12" t="s">
        <v>203</v>
      </c>
      <c r="B171" s="12" t="s">
        <v>175</v>
      </c>
      <c r="C171" s="12" t="s">
        <v>207</v>
      </c>
      <c r="D171" s="13">
        <v>423001</v>
      </c>
      <c r="E171" s="13" t="s">
        <v>3</v>
      </c>
      <c r="F171" s="13" t="s">
        <v>618</v>
      </c>
      <c r="G171" s="14" t="s">
        <v>951</v>
      </c>
      <c r="H171" s="15" t="s">
        <v>952</v>
      </c>
      <c r="I171" s="20">
        <v>44927</v>
      </c>
      <c r="J171" s="20">
        <v>45291</v>
      </c>
      <c r="K171" s="21">
        <v>24</v>
      </c>
      <c r="L171" s="21" t="s">
        <v>781</v>
      </c>
      <c r="M171" s="22">
        <v>0.015</v>
      </c>
      <c r="N171" s="22">
        <v>0.015</v>
      </c>
      <c r="O171" s="22">
        <v>0.015</v>
      </c>
      <c r="P171" s="22">
        <v>0.015</v>
      </c>
      <c r="Q171" s="24"/>
      <c r="R171" s="24"/>
      <c r="S171" s="24"/>
      <c r="T171" s="24"/>
      <c r="U171" s="24"/>
      <c r="V171" s="24"/>
      <c r="W171" s="24"/>
      <c r="X171" s="24"/>
      <c r="Y171" s="24"/>
      <c r="Z171" s="24"/>
      <c r="AA171" s="24"/>
      <c r="AB171" s="24"/>
      <c r="AC171" s="24"/>
      <c r="AD171" s="24"/>
    </row>
    <row r="172" ht="18" customHeight="1" spans="1:30">
      <c r="A172" s="12" t="s">
        <v>203</v>
      </c>
      <c r="B172" s="12" t="s">
        <v>175</v>
      </c>
      <c r="C172" s="12" t="s">
        <v>207</v>
      </c>
      <c r="D172" s="13">
        <v>423001</v>
      </c>
      <c r="E172" s="13" t="s">
        <v>3</v>
      </c>
      <c r="F172" s="13" t="s">
        <v>618</v>
      </c>
      <c r="G172" s="14" t="s">
        <v>688</v>
      </c>
      <c r="H172" s="15" t="s">
        <v>689</v>
      </c>
      <c r="I172" s="20">
        <v>44927</v>
      </c>
      <c r="J172" s="20">
        <v>45291</v>
      </c>
      <c r="K172" s="21">
        <v>50</v>
      </c>
      <c r="L172" s="21" t="s">
        <v>640</v>
      </c>
      <c r="M172" s="22">
        <v>0.2</v>
      </c>
      <c r="N172" s="22">
        <v>0.2</v>
      </c>
      <c r="O172" s="22">
        <v>0.2</v>
      </c>
      <c r="P172" s="22">
        <v>0.2</v>
      </c>
      <c r="Q172" s="24"/>
      <c r="R172" s="24"/>
      <c r="S172" s="24"/>
      <c r="T172" s="24"/>
      <c r="U172" s="24"/>
      <c r="V172" s="24"/>
      <c r="W172" s="24"/>
      <c r="X172" s="24"/>
      <c r="Y172" s="24"/>
      <c r="Z172" s="24"/>
      <c r="AA172" s="24"/>
      <c r="AB172" s="24"/>
      <c r="AC172" s="24"/>
      <c r="AD172" s="24"/>
    </row>
    <row r="173" ht="18" customHeight="1" spans="1:30">
      <c r="A173" s="12" t="s">
        <v>203</v>
      </c>
      <c r="B173" s="12" t="s">
        <v>175</v>
      </c>
      <c r="C173" s="12" t="s">
        <v>207</v>
      </c>
      <c r="D173" s="13">
        <v>423001</v>
      </c>
      <c r="E173" s="13" t="s">
        <v>3</v>
      </c>
      <c r="F173" s="13" t="s">
        <v>618</v>
      </c>
      <c r="G173" s="14" t="s">
        <v>953</v>
      </c>
      <c r="H173" s="15" t="s">
        <v>954</v>
      </c>
      <c r="I173" s="20">
        <v>44927</v>
      </c>
      <c r="J173" s="20">
        <v>45291</v>
      </c>
      <c r="K173" s="21">
        <v>1</v>
      </c>
      <c r="L173" s="21" t="s">
        <v>172</v>
      </c>
      <c r="M173" s="22">
        <v>0.03</v>
      </c>
      <c r="N173" s="22">
        <v>0.03</v>
      </c>
      <c r="O173" s="22">
        <v>0.03</v>
      </c>
      <c r="P173" s="22">
        <v>0.03</v>
      </c>
      <c r="Q173" s="24"/>
      <c r="R173" s="24"/>
      <c r="S173" s="24"/>
      <c r="T173" s="24"/>
      <c r="U173" s="24"/>
      <c r="V173" s="24"/>
      <c r="W173" s="24"/>
      <c r="X173" s="24"/>
      <c r="Y173" s="24"/>
      <c r="Z173" s="24"/>
      <c r="AA173" s="24"/>
      <c r="AB173" s="24"/>
      <c r="AC173" s="24"/>
      <c r="AD173" s="24"/>
    </row>
    <row r="174" ht="18" customHeight="1" spans="1:30">
      <c r="A174" s="12" t="s">
        <v>203</v>
      </c>
      <c r="B174" s="12" t="s">
        <v>175</v>
      </c>
      <c r="C174" s="12" t="s">
        <v>207</v>
      </c>
      <c r="D174" s="13">
        <v>423001</v>
      </c>
      <c r="E174" s="13" t="s">
        <v>3</v>
      </c>
      <c r="F174" s="13" t="s">
        <v>618</v>
      </c>
      <c r="G174" s="14" t="s">
        <v>700</v>
      </c>
      <c r="H174" s="15" t="s">
        <v>701</v>
      </c>
      <c r="I174" s="20">
        <v>44927</v>
      </c>
      <c r="J174" s="20">
        <v>45291</v>
      </c>
      <c r="K174" s="21">
        <v>5</v>
      </c>
      <c r="L174" s="21" t="s">
        <v>640</v>
      </c>
      <c r="M174" s="22">
        <v>0.06</v>
      </c>
      <c r="N174" s="22">
        <v>0.06</v>
      </c>
      <c r="O174" s="22">
        <v>0.06</v>
      </c>
      <c r="P174" s="22">
        <v>0.06</v>
      </c>
      <c r="Q174" s="24"/>
      <c r="R174" s="24"/>
      <c r="S174" s="24"/>
      <c r="T174" s="24"/>
      <c r="U174" s="24"/>
      <c r="V174" s="24"/>
      <c r="W174" s="24"/>
      <c r="X174" s="24"/>
      <c r="Y174" s="24"/>
      <c r="Z174" s="24"/>
      <c r="AA174" s="24"/>
      <c r="AB174" s="24"/>
      <c r="AC174" s="24"/>
      <c r="AD174" s="24"/>
    </row>
    <row r="175" ht="18" customHeight="1" spans="1:30">
      <c r="A175" s="12" t="s">
        <v>203</v>
      </c>
      <c r="B175" s="12" t="s">
        <v>175</v>
      </c>
      <c r="C175" s="12" t="s">
        <v>207</v>
      </c>
      <c r="D175" s="13">
        <v>423001</v>
      </c>
      <c r="E175" s="13" t="s">
        <v>3</v>
      </c>
      <c r="F175" s="13" t="s">
        <v>618</v>
      </c>
      <c r="G175" s="14" t="s">
        <v>955</v>
      </c>
      <c r="H175" s="15" t="s">
        <v>956</v>
      </c>
      <c r="I175" s="20">
        <v>44927</v>
      </c>
      <c r="J175" s="20">
        <v>45291</v>
      </c>
      <c r="K175" s="21">
        <v>26</v>
      </c>
      <c r="L175" s="21" t="s">
        <v>675</v>
      </c>
      <c r="M175" s="22">
        <v>0.26</v>
      </c>
      <c r="N175" s="22">
        <v>0.26</v>
      </c>
      <c r="O175" s="22">
        <v>0.26</v>
      </c>
      <c r="P175" s="22">
        <v>0.26</v>
      </c>
      <c r="Q175" s="24"/>
      <c r="R175" s="24"/>
      <c r="S175" s="24"/>
      <c r="T175" s="24"/>
      <c r="U175" s="24"/>
      <c r="V175" s="24"/>
      <c r="W175" s="24"/>
      <c r="X175" s="24"/>
      <c r="Y175" s="24"/>
      <c r="Z175" s="24"/>
      <c r="AA175" s="24"/>
      <c r="AB175" s="24"/>
      <c r="AC175" s="24"/>
      <c r="AD175" s="24"/>
    </row>
    <row r="176" ht="18" customHeight="1" spans="1:30">
      <c r="A176" s="12" t="s">
        <v>203</v>
      </c>
      <c r="B176" s="12" t="s">
        <v>175</v>
      </c>
      <c r="C176" s="12" t="s">
        <v>207</v>
      </c>
      <c r="D176" s="13">
        <v>423001</v>
      </c>
      <c r="E176" s="13" t="s">
        <v>3</v>
      </c>
      <c r="F176" s="13" t="s">
        <v>618</v>
      </c>
      <c r="G176" s="14" t="s">
        <v>692</v>
      </c>
      <c r="H176" s="15" t="s">
        <v>693</v>
      </c>
      <c r="I176" s="20">
        <v>44927</v>
      </c>
      <c r="J176" s="20">
        <v>45291</v>
      </c>
      <c r="K176" s="21">
        <v>15</v>
      </c>
      <c r="L176" s="21" t="s">
        <v>656</v>
      </c>
      <c r="M176" s="22">
        <v>0.3</v>
      </c>
      <c r="N176" s="22">
        <v>0.3</v>
      </c>
      <c r="O176" s="22">
        <v>0.3</v>
      </c>
      <c r="P176" s="22">
        <v>0.3</v>
      </c>
      <c r="Q176" s="24"/>
      <c r="R176" s="24"/>
      <c r="S176" s="24"/>
      <c r="T176" s="24"/>
      <c r="U176" s="24"/>
      <c r="V176" s="24"/>
      <c r="W176" s="24"/>
      <c r="X176" s="24"/>
      <c r="Y176" s="24"/>
      <c r="Z176" s="24"/>
      <c r="AA176" s="24"/>
      <c r="AB176" s="24"/>
      <c r="AC176" s="24"/>
      <c r="AD176" s="24"/>
    </row>
    <row r="177" ht="18" customHeight="1" spans="1:30">
      <c r="A177" s="12" t="s">
        <v>203</v>
      </c>
      <c r="B177" s="12" t="s">
        <v>175</v>
      </c>
      <c r="C177" s="12" t="s">
        <v>207</v>
      </c>
      <c r="D177" s="13">
        <v>423001</v>
      </c>
      <c r="E177" s="13" t="s">
        <v>3</v>
      </c>
      <c r="F177" s="13" t="s">
        <v>618</v>
      </c>
      <c r="G177" s="14" t="s">
        <v>630</v>
      </c>
      <c r="H177" s="15" t="s">
        <v>631</v>
      </c>
      <c r="I177" s="20">
        <v>44927</v>
      </c>
      <c r="J177" s="20">
        <v>45291</v>
      </c>
      <c r="K177" s="21">
        <v>40</v>
      </c>
      <c r="L177" s="21" t="s">
        <v>957</v>
      </c>
      <c r="M177" s="22">
        <v>0.2</v>
      </c>
      <c r="N177" s="22">
        <v>0.2</v>
      </c>
      <c r="O177" s="22">
        <v>0.2</v>
      </c>
      <c r="P177" s="22">
        <v>0.2</v>
      </c>
      <c r="Q177" s="24"/>
      <c r="R177" s="24"/>
      <c r="S177" s="24"/>
      <c r="T177" s="24"/>
      <c r="U177" s="24"/>
      <c r="V177" s="24"/>
      <c r="W177" s="24"/>
      <c r="X177" s="24"/>
      <c r="Y177" s="24"/>
      <c r="Z177" s="24"/>
      <c r="AA177" s="24"/>
      <c r="AB177" s="24"/>
      <c r="AC177" s="24"/>
      <c r="AD177" s="24"/>
    </row>
    <row r="178" ht="18" customHeight="1" spans="1:30">
      <c r="A178" s="12" t="s">
        <v>203</v>
      </c>
      <c r="B178" s="12" t="s">
        <v>175</v>
      </c>
      <c r="C178" s="12" t="s">
        <v>207</v>
      </c>
      <c r="D178" s="13">
        <v>423001</v>
      </c>
      <c r="E178" s="13" t="s">
        <v>3</v>
      </c>
      <c r="F178" s="13" t="s">
        <v>618</v>
      </c>
      <c r="G178" s="14" t="s">
        <v>958</v>
      </c>
      <c r="H178" s="15" t="s">
        <v>959</v>
      </c>
      <c r="I178" s="20">
        <v>44927</v>
      </c>
      <c r="J178" s="20">
        <v>45291</v>
      </c>
      <c r="K178" s="21">
        <v>2</v>
      </c>
      <c r="L178" s="21" t="s">
        <v>632</v>
      </c>
      <c r="M178" s="22">
        <v>0.006</v>
      </c>
      <c r="N178" s="22">
        <v>0.006</v>
      </c>
      <c r="O178" s="22">
        <v>0.006</v>
      </c>
      <c r="P178" s="22">
        <v>0.006</v>
      </c>
      <c r="Q178" s="24"/>
      <c r="R178" s="24"/>
      <c r="S178" s="24"/>
      <c r="T178" s="24"/>
      <c r="U178" s="24"/>
      <c r="V178" s="24"/>
      <c r="W178" s="24"/>
      <c r="X178" s="24"/>
      <c r="Y178" s="24"/>
      <c r="Z178" s="24"/>
      <c r="AA178" s="24"/>
      <c r="AB178" s="24"/>
      <c r="AC178" s="24"/>
      <c r="AD178" s="24"/>
    </row>
    <row r="179" ht="18" customHeight="1" spans="1:30">
      <c r="A179" s="12" t="s">
        <v>203</v>
      </c>
      <c r="B179" s="12" t="s">
        <v>175</v>
      </c>
      <c r="C179" s="12" t="s">
        <v>207</v>
      </c>
      <c r="D179" s="13">
        <v>423001</v>
      </c>
      <c r="E179" s="13" t="s">
        <v>3</v>
      </c>
      <c r="F179" s="13" t="s">
        <v>618</v>
      </c>
      <c r="G179" s="14" t="s">
        <v>960</v>
      </c>
      <c r="H179" s="15" t="s">
        <v>961</v>
      </c>
      <c r="I179" s="20">
        <v>44927</v>
      </c>
      <c r="J179" s="20">
        <v>45291</v>
      </c>
      <c r="K179" s="21">
        <v>20</v>
      </c>
      <c r="L179" s="21" t="s">
        <v>957</v>
      </c>
      <c r="M179" s="22">
        <v>0.06</v>
      </c>
      <c r="N179" s="22">
        <v>0.06</v>
      </c>
      <c r="O179" s="22">
        <v>0.06</v>
      </c>
      <c r="P179" s="22">
        <v>0.06</v>
      </c>
      <c r="Q179" s="24"/>
      <c r="R179" s="24"/>
      <c r="S179" s="24"/>
      <c r="T179" s="24"/>
      <c r="U179" s="24"/>
      <c r="V179" s="24"/>
      <c r="W179" s="24"/>
      <c r="X179" s="24"/>
      <c r="Y179" s="24"/>
      <c r="Z179" s="24"/>
      <c r="AA179" s="24"/>
      <c r="AB179" s="24"/>
      <c r="AC179" s="24"/>
      <c r="AD179" s="24"/>
    </row>
    <row r="180" ht="18" customHeight="1" spans="1:30">
      <c r="A180" s="12" t="s">
        <v>203</v>
      </c>
      <c r="B180" s="12" t="s">
        <v>175</v>
      </c>
      <c r="C180" s="12" t="s">
        <v>207</v>
      </c>
      <c r="D180" s="13">
        <v>423001</v>
      </c>
      <c r="E180" s="13" t="s">
        <v>3</v>
      </c>
      <c r="F180" s="13" t="s">
        <v>618</v>
      </c>
      <c r="G180" s="14" t="s">
        <v>962</v>
      </c>
      <c r="H180" s="15" t="s">
        <v>963</v>
      </c>
      <c r="I180" s="20">
        <v>44927</v>
      </c>
      <c r="J180" s="20">
        <v>45291</v>
      </c>
      <c r="K180" s="21">
        <v>5</v>
      </c>
      <c r="L180" s="21" t="s">
        <v>957</v>
      </c>
      <c r="M180" s="22">
        <v>0.02</v>
      </c>
      <c r="N180" s="22">
        <v>0.02</v>
      </c>
      <c r="O180" s="22">
        <v>0.02</v>
      </c>
      <c r="P180" s="22">
        <v>0.02</v>
      </c>
      <c r="Q180" s="24"/>
      <c r="R180" s="24"/>
      <c r="S180" s="24"/>
      <c r="T180" s="24"/>
      <c r="U180" s="24"/>
      <c r="V180" s="24"/>
      <c r="W180" s="24"/>
      <c r="X180" s="24"/>
      <c r="Y180" s="24"/>
      <c r="Z180" s="24"/>
      <c r="AA180" s="24"/>
      <c r="AB180" s="24"/>
      <c r="AC180" s="24"/>
      <c r="AD180" s="24"/>
    </row>
    <row r="181" ht="18" customHeight="1" spans="1:30">
      <c r="A181" s="12" t="s">
        <v>203</v>
      </c>
      <c r="B181" s="12" t="s">
        <v>175</v>
      </c>
      <c r="C181" s="12" t="s">
        <v>207</v>
      </c>
      <c r="D181" s="13">
        <v>423001</v>
      </c>
      <c r="E181" s="13" t="s">
        <v>3</v>
      </c>
      <c r="F181" s="13" t="s">
        <v>618</v>
      </c>
      <c r="G181" s="14" t="s">
        <v>964</v>
      </c>
      <c r="H181" s="15" t="s">
        <v>965</v>
      </c>
      <c r="I181" s="20">
        <v>44927</v>
      </c>
      <c r="J181" s="20">
        <v>45291</v>
      </c>
      <c r="K181" s="21">
        <v>4</v>
      </c>
      <c r="L181" s="21" t="s">
        <v>957</v>
      </c>
      <c r="M181" s="22">
        <v>0.015</v>
      </c>
      <c r="N181" s="22">
        <v>0.015</v>
      </c>
      <c r="O181" s="22">
        <v>0.015</v>
      </c>
      <c r="P181" s="22">
        <v>0.015</v>
      </c>
      <c r="Q181" s="24"/>
      <c r="R181" s="24"/>
      <c r="S181" s="24"/>
      <c r="T181" s="24"/>
      <c r="U181" s="24"/>
      <c r="V181" s="24"/>
      <c r="W181" s="24"/>
      <c r="X181" s="24"/>
      <c r="Y181" s="24"/>
      <c r="Z181" s="24"/>
      <c r="AA181" s="24"/>
      <c r="AB181" s="24"/>
      <c r="AC181" s="24"/>
      <c r="AD181" s="24"/>
    </row>
    <row r="182" ht="18" customHeight="1" spans="1:30">
      <c r="A182" s="12" t="s">
        <v>203</v>
      </c>
      <c r="B182" s="12" t="s">
        <v>175</v>
      </c>
      <c r="C182" s="12" t="s">
        <v>207</v>
      </c>
      <c r="D182" s="13">
        <v>423001</v>
      </c>
      <c r="E182" s="13" t="s">
        <v>3</v>
      </c>
      <c r="F182" s="13" t="s">
        <v>618</v>
      </c>
      <c r="G182" s="14" t="s">
        <v>966</v>
      </c>
      <c r="H182" s="15" t="s">
        <v>967</v>
      </c>
      <c r="I182" s="20">
        <v>44927</v>
      </c>
      <c r="J182" s="20">
        <v>45291</v>
      </c>
      <c r="K182" s="21">
        <v>3</v>
      </c>
      <c r="L182" s="21" t="s">
        <v>968</v>
      </c>
      <c r="M182" s="22">
        <v>0.06</v>
      </c>
      <c r="N182" s="22">
        <v>0.06</v>
      </c>
      <c r="O182" s="22">
        <v>0.06</v>
      </c>
      <c r="P182" s="22">
        <v>0.06</v>
      </c>
      <c r="Q182" s="24"/>
      <c r="R182" s="24"/>
      <c r="S182" s="24"/>
      <c r="T182" s="24"/>
      <c r="U182" s="24"/>
      <c r="V182" s="24"/>
      <c r="W182" s="24"/>
      <c r="X182" s="24"/>
      <c r="Y182" s="24"/>
      <c r="Z182" s="24"/>
      <c r="AA182" s="24"/>
      <c r="AB182" s="24"/>
      <c r="AC182" s="24"/>
      <c r="AD182" s="24"/>
    </row>
    <row r="183" ht="18" customHeight="1" spans="1:30">
      <c r="A183" s="12" t="s">
        <v>203</v>
      </c>
      <c r="B183" s="12" t="s">
        <v>175</v>
      </c>
      <c r="C183" s="12" t="s">
        <v>207</v>
      </c>
      <c r="D183" s="13">
        <v>423001</v>
      </c>
      <c r="E183" s="13" t="s">
        <v>3</v>
      </c>
      <c r="F183" s="13" t="s">
        <v>618</v>
      </c>
      <c r="G183" s="14" t="s">
        <v>969</v>
      </c>
      <c r="H183" s="15" t="s">
        <v>970</v>
      </c>
      <c r="I183" s="20">
        <v>44927</v>
      </c>
      <c r="J183" s="20">
        <v>45291</v>
      </c>
      <c r="K183" s="21">
        <v>30</v>
      </c>
      <c r="L183" s="21" t="s">
        <v>621</v>
      </c>
      <c r="M183" s="22">
        <v>0.9</v>
      </c>
      <c r="N183" s="22">
        <v>0.9</v>
      </c>
      <c r="O183" s="22">
        <v>0.9</v>
      </c>
      <c r="P183" s="22">
        <v>0.9</v>
      </c>
      <c r="Q183" s="24"/>
      <c r="R183" s="24"/>
      <c r="S183" s="24"/>
      <c r="T183" s="24"/>
      <c r="U183" s="24"/>
      <c r="V183" s="24"/>
      <c r="W183" s="24"/>
      <c r="X183" s="24"/>
      <c r="Y183" s="24"/>
      <c r="Z183" s="24"/>
      <c r="AA183" s="24"/>
      <c r="AB183" s="24"/>
      <c r="AC183" s="24"/>
      <c r="AD183" s="24"/>
    </row>
    <row r="184" ht="18" customHeight="1" spans="1:30">
      <c r="A184" s="12" t="s">
        <v>203</v>
      </c>
      <c r="B184" s="12" t="s">
        <v>175</v>
      </c>
      <c r="C184" s="12" t="s">
        <v>207</v>
      </c>
      <c r="D184" s="13">
        <v>423001</v>
      </c>
      <c r="E184" s="13" t="s">
        <v>3</v>
      </c>
      <c r="F184" s="13" t="s">
        <v>618</v>
      </c>
      <c r="G184" s="14" t="s">
        <v>971</v>
      </c>
      <c r="H184" s="15" t="s">
        <v>972</v>
      </c>
      <c r="I184" s="20">
        <v>44927</v>
      </c>
      <c r="J184" s="20">
        <v>45291</v>
      </c>
      <c r="K184" s="21">
        <v>30</v>
      </c>
      <c r="L184" s="21" t="s">
        <v>781</v>
      </c>
      <c r="M184" s="22">
        <v>0.4</v>
      </c>
      <c r="N184" s="22">
        <v>0.4</v>
      </c>
      <c r="O184" s="22">
        <v>0.4</v>
      </c>
      <c r="P184" s="22">
        <v>0.4</v>
      </c>
      <c r="Q184" s="24"/>
      <c r="R184" s="24"/>
      <c r="S184" s="24"/>
      <c r="T184" s="24"/>
      <c r="U184" s="24"/>
      <c r="V184" s="24"/>
      <c r="W184" s="24"/>
      <c r="X184" s="24"/>
      <c r="Y184" s="24"/>
      <c r="Z184" s="24"/>
      <c r="AA184" s="24"/>
      <c r="AB184" s="24"/>
      <c r="AC184" s="24"/>
      <c r="AD184" s="24"/>
    </row>
    <row r="185" ht="18" customHeight="1" spans="1:30">
      <c r="A185" s="12" t="s">
        <v>203</v>
      </c>
      <c r="B185" s="12" t="s">
        <v>175</v>
      </c>
      <c r="C185" s="12" t="s">
        <v>207</v>
      </c>
      <c r="D185" s="13">
        <v>423001</v>
      </c>
      <c r="E185" s="13" t="s">
        <v>3</v>
      </c>
      <c r="F185" s="13" t="s">
        <v>618</v>
      </c>
      <c r="G185" s="14" t="s">
        <v>973</v>
      </c>
      <c r="H185" s="15" t="s">
        <v>974</v>
      </c>
      <c r="I185" s="20">
        <v>44927</v>
      </c>
      <c r="J185" s="20">
        <v>45291</v>
      </c>
      <c r="K185" s="21">
        <v>36</v>
      </c>
      <c r="L185" s="21" t="s">
        <v>975</v>
      </c>
      <c r="M185" s="22">
        <v>1.08</v>
      </c>
      <c r="N185" s="22">
        <v>1.08</v>
      </c>
      <c r="O185" s="22">
        <v>1.08</v>
      </c>
      <c r="P185" s="22">
        <v>1.08</v>
      </c>
      <c r="Q185" s="24"/>
      <c r="R185" s="24"/>
      <c r="S185" s="24"/>
      <c r="T185" s="24"/>
      <c r="U185" s="24"/>
      <c r="V185" s="24"/>
      <c r="W185" s="24"/>
      <c r="X185" s="24"/>
      <c r="Y185" s="24"/>
      <c r="Z185" s="24"/>
      <c r="AA185" s="24"/>
      <c r="AB185" s="24"/>
      <c r="AC185" s="24"/>
      <c r="AD185" s="24"/>
    </row>
    <row r="186" ht="18" customHeight="1" spans="1:30">
      <c r="A186" s="12" t="s">
        <v>203</v>
      </c>
      <c r="B186" s="12" t="s">
        <v>175</v>
      </c>
      <c r="C186" s="12" t="s">
        <v>207</v>
      </c>
      <c r="D186" s="13">
        <v>423001</v>
      </c>
      <c r="E186" s="13" t="s">
        <v>3</v>
      </c>
      <c r="F186" s="13" t="s">
        <v>618</v>
      </c>
      <c r="G186" s="14" t="s">
        <v>976</v>
      </c>
      <c r="H186" s="15" t="s">
        <v>977</v>
      </c>
      <c r="I186" s="20">
        <v>44927</v>
      </c>
      <c r="J186" s="20">
        <v>45291</v>
      </c>
      <c r="K186" s="21">
        <v>106</v>
      </c>
      <c r="L186" s="21" t="s">
        <v>707</v>
      </c>
      <c r="M186" s="22">
        <v>3.18</v>
      </c>
      <c r="N186" s="22">
        <v>3.18</v>
      </c>
      <c r="O186" s="22">
        <v>3.18</v>
      </c>
      <c r="P186" s="22">
        <v>3.18</v>
      </c>
      <c r="Q186" s="24"/>
      <c r="R186" s="24"/>
      <c r="S186" s="24"/>
      <c r="T186" s="24"/>
      <c r="U186" s="24"/>
      <c r="V186" s="24"/>
      <c r="W186" s="24"/>
      <c r="X186" s="24"/>
      <c r="Y186" s="24"/>
      <c r="Z186" s="24"/>
      <c r="AA186" s="24"/>
      <c r="AB186" s="24"/>
      <c r="AC186" s="24"/>
      <c r="AD186" s="24"/>
    </row>
    <row r="187" ht="18" customHeight="1" spans="1:30">
      <c r="A187" s="12" t="s">
        <v>203</v>
      </c>
      <c r="B187" s="12" t="s">
        <v>175</v>
      </c>
      <c r="C187" s="12" t="s">
        <v>207</v>
      </c>
      <c r="D187" s="13">
        <v>423001</v>
      </c>
      <c r="E187" s="13" t="s">
        <v>3</v>
      </c>
      <c r="F187" s="13" t="s">
        <v>618</v>
      </c>
      <c r="G187" s="14" t="s">
        <v>978</v>
      </c>
      <c r="H187" s="15" t="s">
        <v>979</v>
      </c>
      <c r="I187" s="20">
        <v>44927</v>
      </c>
      <c r="J187" s="20">
        <v>45291</v>
      </c>
      <c r="K187" s="21">
        <v>8</v>
      </c>
      <c r="L187" s="21" t="s">
        <v>621</v>
      </c>
      <c r="M187" s="22">
        <v>0.48</v>
      </c>
      <c r="N187" s="22">
        <v>0.48</v>
      </c>
      <c r="O187" s="22">
        <v>0.48</v>
      </c>
      <c r="P187" s="22">
        <v>0.48</v>
      </c>
      <c r="Q187" s="24"/>
      <c r="R187" s="24"/>
      <c r="S187" s="24"/>
      <c r="T187" s="24"/>
      <c r="U187" s="24"/>
      <c r="V187" s="24"/>
      <c r="W187" s="24"/>
      <c r="X187" s="24"/>
      <c r="Y187" s="24"/>
      <c r="Z187" s="24"/>
      <c r="AA187" s="24"/>
      <c r="AB187" s="24"/>
      <c r="AC187" s="24"/>
      <c r="AD187" s="24"/>
    </row>
    <row r="188" ht="18" customHeight="1" spans="1:30">
      <c r="A188" s="12" t="s">
        <v>203</v>
      </c>
      <c r="B188" s="12" t="s">
        <v>175</v>
      </c>
      <c r="C188" s="12" t="s">
        <v>207</v>
      </c>
      <c r="D188" s="13">
        <v>423001</v>
      </c>
      <c r="E188" s="13" t="s">
        <v>3</v>
      </c>
      <c r="F188" s="14" t="s">
        <v>704</v>
      </c>
      <c r="G188" s="14" t="s">
        <v>705</v>
      </c>
      <c r="H188" s="15" t="s">
        <v>706</v>
      </c>
      <c r="I188" s="20">
        <v>44927</v>
      </c>
      <c r="J188" s="20">
        <v>45291</v>
      </c>
      <c r="K188" s="21">
        <v>30</v>
      </c>
      <c r="L188" s="21" t="s">
        <v>707</v>
      </c>
      <c r="M188" s="22">
        <v>1.5</v>
      </c>
      <c r="N188" s="22">
        <v>1.5</v>
      </c>
      <c r="O188" s="22">
        <v>1.5</v>
      </c>
      <c r="P188" s="22">
        <v>1.5</v>
      </c>
      <c r="Q188" s="24"/>
      <c r="R188" s="24"/>
      <c r="S188" s="24"/>
      <c r="T188" s="24"/>
      <c r="U188" s="24"/>
      <c r="V188" s="24"/>
      <c r="W188" s="24"/>
      <c r="X188" s="24"/>
      <c r="Y188" s="24"/>
      <c r="Z188" s="24"/>
      <c r="AA188" s="24"/>
      <c r="AB188" s="24"/>
      <c r="AC188" s="24"/>
      <c r="AD188" s="24"/>
    </row>
    <row r="189" ht="18" customHeight="1" spans="1:30">
      <c r="A189" s="12" t="s">
        <v>203</v>
      </c>
      <c r="B189" s="12" t="s">
        <v>175</v>
      </c>
      <c r="C189" s="12" t="s">
        <v>207</v>
      </c>
      <c r="D189" s="13">
        <v>423001</v>
      </c>
      <c r="E189" s="13" t="s">
        <v>3</v>
      </c>
      <c r="F189" s="14" t="s">
        <v>704</v>
      </c>
      <c r="G189" s="14" t="s">
        <v>980</v>
      </c>
      <c r="H189" s="15" t="s">
        <v>981</v>
      </c>
      <c r="I189" s="20">
        <v>44927</v>
      </c>
      <c r="J189" s="20">
        <v>45291</v>
      </c>
      <c r="K189" s="21">
        <v>32</v>
      </c>
      <c r="L189" s="21" t="s">
        <v>707</v>
      </c>
      <c r="M189" s="22">
        <v>3.2</v>
      </c>
      <c r="N189" s="22">
        <v>3.2</v>
      </c>
      <c r="O189" s="22">
        <v>3.2</v>
      </c>
      <c r="P189" s="22">
        <v>3.2</v>
      </c>
      <c r="Q189" s="24"/>
      <c r="R189" s="24"/>
      <c r="S189" s="24"/>
      <c r="T189" s="24"/>
      <c r="U189" s="24"/>
      <c r="V189" s="24"/>
      <c r="W189" s="24"/>
      <c r="X189" s="24"/>
      <c r="Y189" s="24"/>
      <c r="Z189" s="24"/>
      <c r="AA189" s="24"/>
      <c r="AB189" s="24"/>
      <c r="AC189" s="24"/>
      <c r="AD189" s="24"/>
    </row>
    <row r="190" ht="18" customHeight="1" spans="1:30">
      <c r="A190" s="12" t="s">
        <v>203</v>
      </c>
      <c r="B190" s="12" t="s">
        <v>175</v>
      </c>
      <c r="C190" s="12" t="s">
        <v>207</v>
      </c>
      <c r="D190" s="13">
        <v>423001</v>
      </c>
      <c r="E190" s="13" t="s">
        <v>3</v>
      </c>
      <c r="F190" s="14" t="s">
        <v>704</v>
      </c>
      <c r="G190" s="14" t="s">
        <v>982</v>
      </c>
      <c r="H190" s="15" t="s">
        <v>983</v>
      </c>
      <c r="I190" s="20">
        <v>44927</v>
      </c>
      <c r="J190" s="20">
        <v>45291</v>
      </c>
      <c r="K190" s="21">
        <v>106</v>
      </c>
      <c r="L190" s="21" t="s">
        <v>707</v>
      </c>
      <c r="M190" s="22">
        <v>21.2</v>
      </c>
      <c r="N190" s="22">
        <v>21.2</v>
      </c>
      <c r="O190" s="22">
        <v>21.2</v>
      </c>
      <c r="P190" s="22">
        <v>21.2</v>
      </c>
      <c r="Q190" s="24"/>
      <c r="R190" s="24"/>
      <c r="S190" s="24"/>
      <c r="T190" s="24"/>
      <c r="U190" s="24"/>
      <c r="V190" s="24"/>
      <c r="W190" s="24"/>
      <c r="X190" s="24"/>
      <c r="Y190" s="24"/>
      <c r="Z190" s="24"/>
      <c r="AA190" s="24"/>
      <c r="AB190" s="24"/>
      <c r="AC190" s="24"/>
      <c r="AD190" s="24"/>
    </row>
    <row r="191" ht="18" customHeight="1" spans="1:30">
      <c r="A191" s="12" t="s">
        <v>203</v>
      </c>
      <c r="B191" s="12" t="s">
        <v>175</v>
      </c>
      <c r="C191" s="12" t="s">
        <v>207</v>
      </c>
      <c r="D191" s="13">
        <v>423001</v>
      </c>
      <c r="E191" s="13" t="s">
        <v>3</v>
      </c>
      <c r="F191" s="14" t="s">
        <v>704</v>
      </c>
      <c r="G191" s="14" t="s">
        <v>984</v>
      </c>
      <c r="H191" s="15" t="s">
        <v>985</v>
      </c>
      <c r="I191" s="20">
        <v>44927</v>
      </c>
      <c r="J191" s="20">
        <v>45291</v>
      </c>
      <c r="K191" s="21" t="s">
        <v>663</v>
      </c>
      <c r="L191" s="21" t="s">
        <v>707</v>
      </c>
      <c r="M191" s="22">
        <v>1</v>
      </c>
      <c r="N191" s="22">
        <v>1</v>
      </c>
      <c r="O191" s="22">
        <v>1</v>
      </c>
      <c r="P191" s="22">
        <v>1</v>
      </c>
      <c r="Q191" s="24"/>
      <c r="R191" s="24"/>
      <c r="S191" s="24"/>
      <c r="T191" s="24"/>
      <c r="U191" s="24"/>
      <c r="V191" s="24"/>
      <c r="W191" s="24"/>
      <c r="X191" s="24"/>
      <c r="Y191" s="24"/>
      <c r="Z191" s="24"/>
      <c r="AA191" s="24"/>
      <c r="AB191" s="24"/>
      <c r="AC191" s="24"/>
      <c r="AD191" s="24"/>
    </row>
    <row r="192" ht="18" customHeight="1" spans="1:30">
      <c r="A192" s="12" t="s">
        <v>203</v>
      </c>
      <c r="B192" s="12" t="s">
        <v>175</v>
      </c>
      <c r="C192" s="12" t="s">
        <v>207</v>
      </c>
      <c r="D192" s="13">
        <v>423001</v>
      </c>
      <c r="E192" s="13" t="s">
        <v>3</v>
      </c>
      <c r="F192" s="14" t="s">
        <v>704</v>
      </c>
      <c r="G192" s="14" t="s">
        <v>986</v>
      </c>
      <c r="H192" s="15" t="s">
        <v>987</v>
      </c>
      <c r="I192" s="20">
        <v>44927</v>
      </c>
      <c r="J192" s="20">
        <v>45291</v>
      </c>
      <c r="K192" s="21">
        <v>20</v>
      </c>
      <c r="L192" s="21" t="s">
        <v>707</v>
      </c>
      <c r="M192" s="22">
        <v>1</v>
      </c>
      <c r="N192" s="22">
        <v>1</v>
      </c>
      <c r="O192" s="22">
        <v>1</v>
      </c>
      <c r="P192" s="22">
        <v>1</v>
      </c>
      <c r="Q192" s="24"/>
      <c r="R192" s="24"/>
      <c r="S192" s="24"/>
      <c r="T192" s="24"/>
      <c r="U192" s="24"/>
      <c r="V192" s="24"/>
      <c r="W192" s="24"/>
      <c r="X192" s="24"/>
      <c r="Y192" s="24"/>
      <c r="Z192" s="24"/>
      <c r="AA192" s="24"/>
      <c r="AB192" s="24"/>
      <c r="AC192" s="24"/>
      <c r="AD192" s="24"/>
    </row>
    <row r="193" ht="18" customHeight="1" spans="1:30">
      <c r="A193" s="12" t="s">
        <v>203</v>
      </c>
      <c r="B193" s="12" t="s">
        <v>175</v>
      </c>
      <c r="C193" s="12" t="s">
        <v>207</v>
      </c>
      <c r="D193" s="13">
        <v>423001</v>
      </c>
      <c r="E193" s="13" t="s">
        <v>3</v>
      </c>
      <c r="F193" s="14" t="s">
        <v>704</v>
      </c>
      <c r="G193" s="14" t="s">
        <v>988</v>
      </c>
      <c r="H193" s="15" t="s">
        <v>989</v>
      </c>
      <c r="I193" s="20">
        <v>44927</v>
      </c>
      <c r="J193" s="20">
        <v>45291</v>
      </c>
      <c r="K193" s="21">
        <v>50</v>
      </c>
      <c r="L193" s="21" t="s">
        <v>707</v>
      </c>
      <c r="M193" s="22">
        <v>1.44</v>
      </c>
      <c r="N193" s="22">
        <v>1.44</v>
      </c>
      <c r="O193" s="22">
        <v>1.44</v>
      </c>
      <c r="P193" s="22">
        <v>1.44</v>
      </c>
      <c r="Q193" s="24"/>
      <c r="R193" s="24"/>
      <c r="S193" s="24"/>
      <c r="T193" s="24"/>
      <c r="U193" s="24"/>
      <c r="V193" s="24"/>
      <c r="W193" s="24"/>
      <c r="X193" s="24"/>
      <c r="Y193" s="24"/>
      <c r="Z193" s="24"/>
      <c r="AA193" s="24"/>
      <c r="AB193" s="24"/>
      <c r="AC193" s="24"/>
      <c r="AD193" s="24"/>
    </row>
    <row r="194" ht="18" customHeight="1" spans="1:30">
      <c r="A194" s="12" t="s">
        <v>203</v>
      </c>
      <c r="B194" s="12" t="s">
        <v>175</v>
      </c>
      <c r="C194" s="12" t="s">
        <v>207</v>
      </c>
      <c r="D194" s="13">
        <v>423001</v>
      </c>
      <c r="E194" s="13" t="s">
        <v>3</v>
      </c>
      <c r="F194" s="14" t="s">
        <v>704</v>
      </c>
      <c r="G194" s="14" t="s">
        <v>990</v>
      </c>
      <c r="H194" s="15" t="s">
        <v>991</v>
      </c>
      <c r="I194" s="20">
        <v>44927</v>
      </c>
      <c r="J194" s="20">
        <v>45291</v>
      </c>
      <c r="K194" s="21">
        <v>106</v>
      </c>
      <c r="L194" s="21" t="s">
        <v>707</v>
      </c>
      <c r="M194" s="22">
        <v>2.2</v>
      </c>
      <c r="N194" s="22">
        <v>2.2</v>
      </c>
      <c r="O194" s="22">
        <v>2.2</v>
      </c>
      <c r="P194" s="22">
        <v>2.2</v>
      </c>
      <c r="Q194" s="24"/>
      <c r="R194" s="24"/>
      <c r="S194" s="24"/>
      <c r="T194" s="24"/>
      <c r="U194" s="24"/>
      <c r="V194" s="24"/>
      <c r="W194" s="24"/>
      <c r="X194" s="24"/>
      <c r="Y194" s="24"/>
      <c r="Z194" s="24"/>
      <c r="AA194" s="24"/>
      <c r="AB194" s="24"/>
      <c r="AC194" s="24"/>
      <c r="AD194" s="24"/>
    </row>
    <row r="195" ht="18" customHeight="1" spans="1:30">
      <c r="A195" s="12" t="s">
        <v>203</v>
      </c>
      <c r="B195" s="12" t="s">
        <v>175</v>
      </c>
      <c r="C195" s="12" t="s">
        <v>207</v>
      </c>
      <c r="D195" s="13">
        <v>423001</v>
      </c>
      <c r="E195" s="13" t="s">
        <v>3</v>
      </c>
      <c r="F195" s="14" t="s">
        <v>704</v>
      </c>
      <c r="G195" s="14" t="s">
        <v>992</v>
      </c>
      <c r="H195" s="15" t="s">
        <v>993</v>
      </c>
      <c r="I195" s="20">
        <v>44927</v>
      </c>
      <c r="J195" s="20">
        <v>45291</v>
      </c>
      <c r="K195" s="21">
        <v>1</v>
      </c>
      <c r="L195" s="21" t="s">
        <v>711</v>
      </c>
      <c r="M195" s="22">
        <v>0.6</v>
      </c>
      <c r="N195" s="22">
        <v>0.6</v>
      </c>
      <c r="O195" s="22">
        <v>0.6</v>
      </c>
      <c r="P195" s="22">
        <v>0.6</v>
      </c>
      <c r="Q195" s="24"/>
      <c r="R195" s="24"/>
      <c r="S195" s="24"/>
      <c r="T195" s="24"/>
      <c r="U195" s="24"/>
      <c r="V195" s="24"/>
      <c r="W195" s="24"/>
      <c r="X195" s="24"/>
      <c r="Y195" s="24"/>
      <c r="Z195" s="24"/>
      <c r="AA195" s="24"/>
      <c r="AB195" s="24"/>
      <c r="AC195" s="24"/>
      <c r="AD195" s="24"/>
    </row>
    <row r="196" ht="18" customHeight="1" spans="1:30">
      <c r="A196" s="12" t="s">
        <v>203</v>
      </c>
      <c r="B196" s="12" t="s">
        <v>175</v>
      </c>
      <c r="C196" s="12" t="s">
        <v>207</v>
      </c>
      <c r="D196" s="13">
        <v>423001</v>
      </c>
      <c r="E196" s="13" t="s">
        <v>3</v>
      </c>
      <c r="F196" s="14" t="s">
        <v>704</v>
      </c>
      <c r="G196" s="14" t="s">
        <v>994</v>
      </c>
      <c r="H196" s="15" t="s">
        <v>995</v>
      </c>
      <c r="I196" s="20">
        <v>44927</v>
      </c>
      <c r="J196" s="20">
        <v>45291</v>
      </c>
      <c r="K196" s="21">
        <v>1</v>
      </c>
      <c r="L196" s="21" t="s">
        <v>711</v>
      </c>
      <c r="M196" s="22">
        <v>0.4</v>
      </c>
      <c r="N196" s="22">
        <v>0.4</v>
      </c>
      <c r="O196" s="22">
        <v>0.4</v>
      </c>
      <c r="P196" s="22">
        <v>0.4</v>
      </c>
      <c r="Q196" s="24"/>
      <c r="R196" s="24"/>
      <c r="S196" s="24"/>
      <c r="T196" s="24"/>
      <c r="U196" s="24"/>
      <c r="V196" s="24"/>
      <c r="W196" s="24"/>
      <c r="X196" s="24"/>
      <c r="Y196" s="24"/>
      <c r="Z196" s="24"/>
      <c r="AA196" s="24"/>
      <c r="AB196" s="24"/>
      <c r="AC196" s="24"/>
      <c r="AD196" s="24"/>
    </row>
    <row r="197" ht="18" customHeight="1" spans="1:30">
      <c r="A197" s="12" t="s">
        <v>203</v>
      </c>
      <c r="B197" s="12" t="s">
        <v>175</v>
      </c>
      <c r="C197" s="12" t="s">
        <v>207</v>
      </c>
      <c r="D197" s="13">
        <v>423001</v>
      </c>
      <c r="E197" s="13" t="s">
        <v>3</v>
      </c>
      <c r="F197" s="14" t="s">
        <v>704</v>
      </c>
      <c r="G197" s="14" t="s">
        <v>996</v>
      </c>
      <c r="H197" s="15" t="s">
        <v>997</v>
      </c>
      <c r="I197" s="20">
        <v>44927</v>
      </c>
      <c r="J197" s="20">
        <v>45291</v>
      </c>
      <c r="K197" s="21">
        <v>106</v>
      </c>
      <c r="L197" s="21" t="s">
        <v>707</v>
      </c>
      <c r="M197" s="22">
        <v>1</v>
      </c>
      <c r="N197" s="22">
        <v>1</v>
      </c>
      <c r="O197" s="22">
        <v>1</v>
      </c>
      <c r="P197" s="22">
        <v>1</v>
      </c>
      <c r="Q197" s="24"/>
      <c r="R197" s="24"/>
      <c r="S197" s="24"/>
      <c r="T197" s="24"/>
      <c r="U197" s="24"/>
      <c r="V197" s="24"/>
      <c r="W197" s="24"/>
      <c r="X197" s="24"/>
      <c r="Y197" s="24"/>
      <c r="Z197" s="24"/>
      <c r="AA197" s="24"/>
      <c r="AB197" s="24"/>
      <c r="AC197" s="24"/>
      <c r="AD197" s="24"/>
    </row>
    <row r="198" ht="18" customHeight="1" spans="1:30">
      <c r="A198" s="12" t="s">
        <v>203</v>
      </c>
      <c r="B198" s="12" t="s">
        <v>175</v>
      </c>
      <c r="C198" s="12" t="s">
        <v>207</v>
      </c>
      <c r="D198" s="13">
        <v>423001</v>
      </c>
      <c r="E198" s="13" t="s">
        <v>3</v>
      </c>
      <c r="F198" s="14" t="s">
        <v>704</v>
      </c>
      <c r="G198" s="14" t="s">
        <v>998</v>
      </c>
      <c r="H198" s="15" t="s">
        <v>999</v>
      </c>
      <c r="I198" s="20">
        <v>44927</v>
      </c>
      <c r="J198" s="20">
        <v>45291</v>
      </c>
      <c r="K198" s="21">
        <v>106</v>
      </c>
      <c r="L198" s="21" t="s">
        <v>707</v>
      </c>
      <c r="M198" s="22">
        <v>1</v>
      </c>
      <c r="N198" s="22">
        <v>1</v>
      </c>
      <c r="O198" s="22">
        <v>1</v>
      </c>
      <c r="P198" s="22">
        <v>1</v>
      </c>
      <c r="Q198" s="24"/>
      <c r="R198" s="24"/>
      <c r="S198" s="24"/>
      <c r="T198" s="24"/>
      <c r="U198" s="24"/>
      <c r="V198" s="24"/>
      <c r="W198" s="24"/>
      <c r="X198" s="24"/>
      <c r="Y198" s="24"/>
      <c r="Z198" s="24"/>
      <c r="AA198" s="24"/>
      <c r="AB198" s="24"/>
      <c r="AC198" s="24"/>
      <c r="AD198" s="24"/>
    </row>
    <row r="199" ht="18" customHeight="1" spans="1:30">
      <c r="A199" s="12" t="s">
        <v>203</v>
      </c>
      <c r="B199" s="12" t="s">
        <v>175</v>
      </c>
      <c r="C199" s="12" t="s">
        <v>207</v>
      </c>
      <c r="D199" s="13">
        <v>423001</v>
      </c>
      <c r="E199" s="13" t="s">
        <v>3</v>
      </c>
      <c r="F199" s="14" t="s">
        <v>704</v>
      </c>
      <c r="G199" s="14" t="s">
        <v>1000</v>
      </c>
      <c r="H199" s="15" t="s">
        <v>1001</v>
      </c>
      <c r="I199" s="20">
        <v>44927</v>
      </c>
      <c r="J199" s="20">
        <v>45291</v>
      </c>
      <c r="K199" s="21">
        <v>106</v>
      </c>
      <c r="L199" s="21" t="s">
        <v>707</v>
      </c>
      <c r="M199" s="22">
        <v>4.24</v>
      </c>
      <c r="N199" s="22">
        <v>4.24</v>
      </c>
      <c r="O199" s="22">
        <v>4.24</v>
      </c>
      <c r="P199" s="22">
        <v>4.24</v>
      </c>
      <c r="Q199" s="24"/>
      <c r="R199" s="24"/>
      <c r="S199" s="24"/>
      <c r="T199" s="24"/>
      <c r="U199" s="24"/>
      <c r="V199" s="24"/>
      <c r="W199" s="24"/>
      <c r="X199" s="24"/>
      <c r="Y199" s="24"/>
      <c r="Z199" s="24"/>
      <c r="AA199" s="24"/>
      <c r="AB199" s="24"/>
      <c r="AC199" s="24"/>
      <c r="AD199" s="24"/>
    </row>
    <row r="200" ht="18" customHeight="1" spans="1:30">
      <c r="A200" s="12" t="s">
        <v>203</v>
      </c>
      <c r="B200" s="12" t="s">
        <v>175</v>
      </c>
      <c r="C200" s="12" t="s">
        <v>207</v>
      </c>
      <c r="D200" s="13">
        <v>423001</v>
      </c>
      <c r="E200" s="13" t="s">
        <v>3</v>
      </c>
      <c r="F200" s="13" t="s">
        <v>618</v>
      </c>
      <c r="G200" s="14" t="s">
        <v>857</v>
      </c>
      <c r="H200" s="15" t="s">
        <v>858</v>
      </c>
      <c r="I200" s="20">
        <v>44927</v>
      </c>
      <c r="J200" s="20">
        <v>45291</v>
      </c>
      <c r="K200" s="21">
        <v>106</v>
      </c>
      <c r="L200" s="21" t="s">
        <v>707</v>
      </c>
      <c r="M200" s="22">
        <v>22.26</v>
      </c>
      <c r="N200" s="22">
        <v>22.26</v>
      </c>
      <c r="O200" s="22">
        <v>22.26</v>
      </c>
      <c r="P200" s="22">
        <v>22.26</v>
      </c>
      <c r="Q200" s="24"/>
      <c r="R200" s="24"/>
      <c r="S200" s="24"/>
      <c r="T200" s="24"/>
      <c r="U200" s="24"/>
      <c r="V200" s="24"/>
      <c r="W200" s="24"/>
      <c r="X200" s="24"/>
      <c r="Y200" s="24"/>
      <c r="Z200" s="24"/>
      <c r="AA200" s="24"/>
      <c r="AB200" s="24"/>
      <c r="AC200" s="24"/>
      <c r="AD200" s="24"/>
    </row>
    <row r="201" ht="18" customHeight="1" spans="1:30">
      <c r="A201" s="12" t="s">
        <v>203</v>
      </c>
      <c r="B201" s="12" t="s">
        <v>175</v>
      </c>
      <c r="C201" s="12" t="s">
        <v>207</v>
      </c>
      <c r="D201" s="13">
        <v>423001</v>
      </c>
      <c r="E201" s="13" t="s">
        <v>3</v>
      </c>
      <c r="F201" s="13" t="s">
        <v>618</v>
      </c>
      <c r="G201" s="14" t="s">
        <v>926</v>
      </c>
      <c r="H201" s="15" t="s">
        <v>927</v>
      </c>
      <c r="I201" s="20">
        <v>44927</v>
      </c>
      <c r="J201" s="20">
        <v>45291</v>
      </c>
      <c r="K201" s="21">
        <v>40</v>
      </c>
      <c r="L201" s="21" t="s">
        <v>675</v>
      </c>
      <c r="M201" s="22">
        <v>0.4</v>
      </c>
      <c r="N201" s="22">
        <v>0.4</v>
      </c>
      <c r="O201" s="22">
        <v>0.4</v>
      </c>
      <c r="P201" s="22">
        <v>0.4</v>
      </c>
      <c r="Q201" s="24"/>
      <c r="R201" s="24"/>
      <c r="S201" s="24"/>
      <c r="T201" s="24"/>
      <c r="U201" s="24"/>
      <c r="V201" s="24"/>
      <c r="W201" s="24"/>
      <c r="X201" s="24"/>
      <c r="Y201" s="24"/>
      <c r="Z201" s="24"/>
      <c r="AA201" s="24"/>
      <c r="AB201" s="24"/>
      <c r="AC201" s="24"/>
      <c r="AD201" s="24"/>
    </row>
    <row r="202" ht="18" customHeight="1" spans="1:30">
      <c r="A202" s="12" t="s">
        <v>203</v>
      </c>
      <c r="B202" s="12" t="s">
        <v>175</v>
      </c>
      <c r="C202" s="12" t="s">
        <v>207</v>
      </c>
      <c r="D202" s="13">
        <v>423001</v>
      </c>
      <c r="E202" s="13" t="s">
        <v>3</v>
      </c>
      <c r="F202" s="13" t="s">
        <v>618</v>
      </c>
      <c r="G202" s="14" t="s">
        <v>904</v>
      </c>
      <c r="H202" s="15" t="s">
        <v>905</v>
      </c>
      <c r="I202" s="20">
        <v>44927</v>
      </c>
      <c r="J202" s="20">
        <v>45291</v>
      </c>
      <c r="K202" s="21">
        <v>700</v>
      </c>
      <c r="L202" s="21" t="s">
        <v>899</v>
      </c>
      <c r="M202" s="22">
        <v>0.42</v>
      </c>
      <c r="N202" s="22">
        <v>0.42</v>
      </c>
      <c r="O202" s="22">
        <v>0.42</v>
      </c>
      <c r="P202" s="22">
        <v>0.42</v>
      </c>
      <c r="Q202" s="24"/>
      <c r="R202" s="24"/>
      <c r="S202" s="24"/>
      <c r="T202" s="24"/>
      <c r="U202" s="24"/>
      <c r="V202" s="24"/>
      <c r="W202" s="24"/>
      <c r="X202" s="24"/>
      <c r="Y202" s="24"/>
      <c r="Z202" s="24"/>
      <c r="AA202" s="24"/>
      <c r="AB202" s="24"/>
      <c r="AC202" s="24"/>
      <c r="AD202" s="24"/>
    </row>
    <row r="203" ht="18" customHeight="1" spans="1:30">
      <c r="A203" s="12" t="s">
        <v>203</v>
      </c>
      <c r="B203" s="12" t="s">
        <v>175</v>
      </c>
      <c r="C203" s="12" t="s">
        <v>207</v>
      </c>
      <c r="D203" s="13">
        <v>423001</v>
      </c>
      <c r="E203" s="13" t="s">
        <v>3</v>
      </c>
      <c r="F203" s="13" t="s">
        <v>618</v>
      </c>
      <c r="G203" s="14" t="s">
        <v>928</v>
      </c>
      <c r="H203" s="15" t="s">
        <v>929</v>
      </c>
      <c r="I203" s="20">
        <v>44927</v>
      </c>
      <c r="J203" s="20">
        <v>45291</v>
      </c>
      <c r="K203" s="21">
        <v>600</v>
      </c>
      <c r="L203" s="21" t="s">
        <v>899</v>
      </c>
      <c r="M203" s="22">
        <v>0.3</v>
      </c>
      <c r="N203" s="22">
        <v>0.3</v>
      </c>
      <c r="O203" s="22">
        <v>0.3</v>
      </c>
      <c r="P203" s="22">
        <v>0.3</v>
      </c>
      <c r="Q203" s="24"/>
      <c r="R203" s="24"/>
      <c r="S203" s="24"/>
      <c r="T203" s="24"/>
      <c r="U203" s="24"/>
      <c r="V203" s="24"/>
      <c r="W203" s="24"/>
      <c r="X203" s="24"/>
      <c r="Y203" s="24"/>
      <c r="Z203" s="24"/>
      <c r="AA203" s="24"/>
      <c r="AB203" s="24"/>
      <c r="AC203" s="24"/>
      <c r="AD203" s="24"/>
    </row>
    <row r="204" ht="18" customHeight="1" spans="1:30">
      <c r="A204" s="12" t="s">
        <v>203</v>
      </c>
      <c r="B204" s="12" t="s">
        <v>175</v>
      </c>
      <c r="C204" s="12" t="s">
        <v>207</v>
      </c>
      <c r="D204" s="13">
        <v>423001</v>
      </c>
      <c r="E204" s="13" t="s">
        <v>3</v>
      </c>
      <c r="F204" s="13" t="s">
        <v>618</v>
      </c>
      <c r="G204" s="14" t="s">
        <v>756</v>
      </c>
      <c r="H204" s="15" t="s">
        <v>757</v>
      </c>
      <c r="I204" s="20">
        <v>44927</v>
      </c>
      <c r="J204" s="20">
        <v>45291</v>
      </c>
      <c r="K204" s="21">
        <v>100</v>
      </c>
      <c r="L204" s="21" t="s">
        <v>758</v>
      </c>
      <c r="M204" s="22">
        <v>0.5</v>
      </c>
      <c r="N204" s="22">
        <v>0.5</v>
      </c>
      <c r="O204" s="22">
        <v>0.5</v>
      </c>
      <c r="P204" s="22">
        <v>0.5</v>
      </c>
      <c r="Q204" s="24"/>
      <c r="R204" s="24"/>
      <c r="S204" s="24"/>
      <c r="T204" s="24"/>
      <c r="U204" s="24"/>
      <c r="V204" s="24"/>
      <c r="W204" s="24"/>
      <c r="X204" s="24"/>
      <c r="Y204" s="24"/>
      <c r="Z204" s="24"/>
      <c r="AA204" s="24"/>
      <c r="AB204" s="24"/>
      <c r="AC204" s="24"/>
      <c r="AD204" s="24"/>
    </row>
    <row r="205" ht="18" customHeight="1" spans="1:30">
      <c r="A205" s="12" t="s">
        <v>203</v>
      </c>
      <c r="B205" s="12" t="s">
        <v>175</v>
      </c>
      <c r="C205" s="12" t="s">
        <v>207</v>
      </c>
      <c r="D205" s="13">
        <v>423001</v>
      </c>
      <c r="E205" s="13" t="s">
        <v>3</v>
      </c>
      <c r="F205" s="13" t="s">
        <v>618</v>
      </c>
      <c r="G205" s="14" t="s">
        <v>1002</v>
      </c>
      <c r="H205" s="15" t="s">
        <v>1003</v>
      </c>
      <c r="I205" s="20">
        <v>44927</v>
      </c>
      <c r="J205" s="20">
        <v>45291</v>
      </c>
      <c r="K205" s="21">
        <v>106</v>
      </c>
      <c r="L205" s="21" t="s">
        <v>682</v>
      </c>
      <c r="M205" s="22">
        <v>0.503</v>
      </c>
      <c r="N205" s="22">
        <v>0.503</v>
      </c>
      <c r="O205" s="22">
        <v>0.503</v>
      </c>
      <c r="P205" s="22">
        <v>0.503</v>
      </c>
      <c r="Q205" s="24"/>
      <c r="R205" s="24"/>
      <c r="S205" s="24"/>
      <c r="T205" s="24"/>
      <c r="U205" s="24"/>
      <c r="V205" s="24"/>
      <c r="W205" s="24"/>
      <c r="X205" s="24"/>
      <c r="Y205" s="24"/>
      <c r="Z205" s="24"/>
      <c r="AA205" s="24"/>
      <c r="AB205" s="24"/>
      <c r="AC205" s="24"/>
      <c r="AD205" s="24"/>
    </row>
    <row r="206" ht="18" customHeight="1" spans="1:30">
      <c r="A206" s="12" t="s">
        <v>203</v>
      </c>
      <c r="B206" s="12" t="s">
        <v>175</v>
      </c>
      <c r="C206" s="12" t="s">
        <v>207</v>
      </c>
      <c r="D206" s="13">
        <v>423001</v>
      </c>
      <c r="E206" s="13" t="s">
        <v>3</v>
      </c>
      <c r="F206" s="13" t="s">
        <v>618</v>
      </c>
      <c r="G206" s="14" t="s">
        <v>1004</v>
      </c>
      <c r="H206" s="15" t="s">
        <v>1005</v>
      </c>
      <c r="I206" s="20">
        <v>44927</v>
      </c>
      <c r="J206" s="20">
        <v>45291</v>
      </c>
      <c r="K206" s="21">
        <v>500</v>
      </c>
      <c r="L206" s="21" t="s">
        <v>1006</v>
      </c>
      <c r="M206" s="22">
        <v>1.8</v>
      </c>
      <c r="N206" s="22">
        <v>1.8</v>
      </c>
      <c r="O206" s="22">
        <v>1.8</v>
      </c>
      <c r="P206" s="22">
        <v>1.8</v>
      </c>
      <c r="Q206" s="24"/>
      <c r="R206" s="24"/>
      <c r="S206" s="24"/>
      <c r="T206" s="24"/>
      <c r="U206" s="24"/>
      <c r="V206" s="24"/>
      <c r="W206" s="24"/>
      <c r="X206" s="24"/>
      <c r="Y206" s="24"/>
      <c r="Z206" s="24"/>
      <c r="AA206" s="24"/>
      <c r="AB206" s="24"/>
      <c r="AC206" s="24"/>
      <c r="AD206" s="24"/>
    </row>
    <row r="207" ht="18" customHeight="1" spans="1:30">
      <c r="A207" s="12" t="s">
        <v>203</v>
      </c>
      <c r="B207" s="12" t="s">
        <v>175</v>
      </c>
      <c r="C207" s="12" t="s">
        <v>207</v>
      </c>
      <c r="D207" s="13">
        <v>423001</v>
      </c>
      <c r="E207" s="13" t="s">
        <v>3</v>
      </c>
      <c r="F207" s="14" t="s">
        <v>704</v>
      </c>
      <c r="G207" s="14" t="s">
        <v>761</v>
      </c>
      <c r="H207" s="15" t="s">
        <v>762</v>
      </c>
      <c r="I207" s="20">
        <v>44927</v>
      </c>
      <c r="J207" s="20">
        <v>45291</v>
      </c>
      <c r="K207" s="21">
        <v>1</v>
      </c>
      <c r="L207" s="21" t="s">
        <v>172</v>
      </c>
      <c r="M207" s="22">
        <v>1</v>
      </c>
      <c r="N207" s="22">
        <v>1</v>
      </c>
      <c r="O207" s="22">
        <v>1</v>
      </c>
      <c r="P207" s="22">
        <v>1</v>
      </c>
      <c r="Q207" s="24"/>
      <c r="R207" s="24"/>
      <c r="S207" s="24"/>
      <c r="T207" s="24"/>
      <c r="U207" s="24"/>
      <c r="V207" s="24"/>
      <c r="W207" s="24"/>
      <c r="X207" s="24"/>
      <c r="Y207" s="24"/>
      <c r="Z207" s="24"/>
      <c r="AA207" s="24"/>
      <c r="AB207" s="24"/>
      <c r="AC207" s="24"/>
      <c r="AD207" s="24"/>
    </row>
    <row r="208" ht="18" customHeight="1" spans="1:30">
      <c r="A208" s="12" t="s">
        <v>203</v>
      </c>
      <c r="B208" s="12" t="s">
        <v>175</v>
      </c>
      <c r="C208" s="12" t="s">
        <v>207</v>
      </c>
      <c r="D208" s="13">
        <v>423001</v>
      </c>
      <c r="E208" s="13" t="s">
        <v>3</v>
      </c>
      <c r="F208" s="14" t="s">
        <v>704</v>
      </c>
      <c r="G208" s="14" t="s">
        <v>1007</v>
      </c>
      <c r="H208" s="15" t="s">
        <v>1008</v>
      </c>
      <c r="I208" s="20">
        <v>44927</v>
      </c>
      <c r="J208" s="20">
        <v>45291</v>
      </c>
      <c r="K208" s="21">
        <v>1</v>
      </c>
      <c r="L208" s="21" t="s">
        <v>172</v>
      </c>
      <c r="M208" s="22">
        <v>0.3</v>
      </c>
      <c r="N208" s="22">
        <v>0.3</v>
      </c>
      <c r="O208" s="22">
        <v>0.3</v>
      </c>
      <c r="P208" s="22">
        <v>0.3</v>
      </c>
      <c r="Q208" s="24"/>
      <c r="R208" s="24"/>
      <c r="S208" s="24"/>
      <c r="T208" s="24"/>
      <c r="U208" s="24"/>
      <c r="V208" s="24"/>
      <c r="W208" s="24"/>
      <c r="X208" s="24"/>
      <c r="Y208" s="24"/>
      <c r="Z208" s="24"/>
      <c r="AA208" s="24"/>
      <c r="AB208" s="24"/>
      <c r="AC208" s="24"/>
      <c r="AD208" s="24"/>
    </row>
    <row r="209" ht="18" customHeight="1" spans="1:30">
      <c r="A209" s="12" t="s">
        <v>203</v>
      </c>
      <c r="B209" s="12" t="s">
        <v>175</v>
      </c>
      <c r="C209" s="12" t="s">
        <v>207</v>
      </c>
      <c r="D209" s="13">
        <v>423001</v>
      </c>
      <c r="E209" s="13" t="s">
        <v>3</v>
      </c>
      <c r="F209" s="14" t="s">
        <v>704</v>
      </c>
      <c r="G209" s="14" t="s">
        <v>1009</v>
      </c>
      <c r="H209" s="15" t="s">
        <v>1010</v>
      </c>
      <c r="I209" s="20">
        <v>44927</v>
      </c>
      <c r="J209" s="20">
        <v>45291</v>
      </c>
      <c r="K209" s="21">
        <v>1</v>
      </c>
      <c r="L209" s="21" t="s">
        <v>172</v>
      </c>
      <c r="M209" s="22">
        <v>1</v>
      </c>
      <c r="N209" s="22">
        <v>1</v>
      </c>
      <c r="O209" s="22">
        <v>1</v>
      </c>
      <c r="P209" s="22">
        <v>1</v>
      </c>
      <c r="Q209" s="24"/>
      <c r="R209" s="24"/>
      <c r="S209" s="24"/>
      <c r="T209" s="24"/>
      <c r="U209" s="24"/>
      <c r="V209" s="24"/>
      <c r="W209" s="24"/>
      <c r="X209" s="24"/>
      <c r="Y209" s="24"/>
      <c r="Z209" s="24"/>
      <c r="AA209" s="24"/>
      <c r="AB209" s="24"/>
      <c r="AC209" s="24"/>
      <c r="AD209" s="24"/>
    </row>
    <row r="210" ht="18" customHeight="1" spans="1:30">
      <c r="A210" s="12" t="s">
        <v>203</v>
      </c>
      <c r="B210" s="12" t="s">
        <v>175</v>
      </c>
      <c r="C210" s="12" t="s">
        <v>207</v>
      </c>
      <c r="D210" s="13">
        <v>423001</v>
      </c>
      <c r="E210" s="13" t="s">
        <v>3</v>
      </c>
      <c r="F210" s="13" t="s">
        <v>618</v>
      </c>
      <c r="G210" s="14" t="s">
        <v>1011</v>
      </c>
      <c r="H210" s="15" t="s">
        <v>1012</v>
      </c>
      <c r="I210" s="20">
        <v>44927</v>
      </c>
      <c r="J210" s="20">
        <v>45291</v>
      </c>
      <c r="K210" s="21">
        <v>1</v>
      </c>
      <c r="L210" s="21" t="s">
        <v>172</v>
      </c>
      <c r="M210" s="22">
        <v>62</v>
      </c>
      <c r="N210" s="22">
        <v>62</v>
      </c>
      <c r="O210" s="22">
        <v>62</v>
      </c>
      <c r="P210" s="22">
        <v>62</v>
      </c>
      <c r="Q210" s="24"/>
      <c r="R210" s="24"/>
      <c r="S210" s="24"/>
      <c r="T210" s="24"/>
      <c r="U210" s="24"/>
      <c r="V210" s="24"/>
      <c r="W210" s="24"/>
      <c r="X210" s="24"/>
      <c r="Y210" s="24"/>
      <c r="Z210" s="24"/>
      <c r="AA210" s="24"/>
      <c r="AB210" s="24"/>
      <c r="AC210" s="24"/>
      <c r="AD210" s="24"/>
    </row>
    <row r="211" ht="18" customHeight="1" spans="1:30">
      <c r="A211" s="12" t="s">
        <v>203</v>
      </c>
      <c r="B211" s="12" t="s">
        <v>175</v>
      </c>
      <c r="C211" s="12" t="s">
        <v>207</v>
      </c>
      <c r="D211" s="13">
        <v>423001</v>
      </c>
      <c r="E211" s="13" t="s">
        <v>3</v>
      </c>
      <c r="F211" s="13" t="s">
        <v>618</v>
      </c>
      <c r="G211" s="14" t="s">
        <v>1013</v>
      </c>
      <c r="H211" s="15" t="s">
        <v>1014</v>
      </c>
      <c r="I211" s="20">
        <v>44927</v>
      </c>
      <c r="J211" s="20">
        <v>45291</v>
      </c>
      <c r="K211" s="21" t="s">
        <v>663</v>
      </c>
      <c r="L211" s="21" t="s">
        <v>834</v>
      </c>
      <c r="M211" s="22">
        <v>1.6</v>
      </c>
      <c r="N211" s="22">
        <v>1.6</v>
      </c>
      <c r="O211" s="22">
        <v>1.6</v>
      </c>
      <c r="P211" s="22">
        <v>1.6</v>
      </c>
      <c r="Q211" s="24"/>
      <c r="R211" s="24"/>
      <c r="S211" s="24"/>
      <c r="T211" s="24"/>
      <c r="U211" s="24"/>
      <c r="V211" s="24"/>
      <c r="W211" s="24"/>
      <c r="X211" s="24"/>
      <c r="Y211" s="24"/>
      <c r="Z211" s="24"/>
      <c r="AA211" s="24"/>
      <c r="AB211" s="24"/>
      <c r="AC211" s="24"/>
      <c r="AD211" s="24"/>
    </row>
    <row r="212" ht="18" customHeight="1" spans="1:30">
      <c r="A212" s="12" t="s">
        <v>203</v>
      </c>
      <c r="B212" s="12" t="s">
        <v>175</v>
      </c>
      <c r="C212" s="12" t="s">
        <v>207</v>
      </c>
      <c r="D212" s="13">
        <v>423001</v>
      </c>
      <c r="E212" s="13" t="s">
        <v>3</v>
      </c>
      <c r="F212" s="13" t="s">
        <v>618</v>
      </c>
      <c r="G212" s="14" t="s">
        <v>1015</v>
      </c>
      <c r="H212" s="15" t="s">
        <v>1016</v>
      </c>
      <c r="I212" s="20">
        <v>44927</v>
      </c>
      <c r="J212" s="20">
        <v>45291</v>
      </c>
      <c r="K212" s="21" t="s">
        <v>663</v>
      </c>
      <c r="L212" s="21" t="s">
        <v>834</v>
      </c>
      <c r="M212" s="22">
        <v>1.1</v>
      </c>
      <c r="N212" s="22">
        <v>1.1</v>
      </c>
      <c r="O212" s="22">
        <v>1.1</v>
      </c>
      <c r="P212" s="22">
        <v>1.1</v>
      </c>
      <c r="Q212" s="24"/>
      <c r="R212" s="24"/>
      <c r="S212" s="24"/>
      <c r="T212" s="24"/>
      <c r="U212" s="24"/>
      <c r="V212" s="24"/>
      <c r="W212" s="24"/>
      <c r="X212" s="24"/>
      <c r="Y212" s="24"/>
      <c r="Z212" s="24"/>
      <c r="AA212" s="24"/>
      <c r="AB212" s="24"/>
      <c r="AC212" s="24"/>
      <c r="AD212" s="24"/>
    </row>
    <row r="213" ht="18" customHeight="1" spans="1:30">
      <c r="A213" s="12" t="s">
        <v>203</v>
      </c>
      <c r="B213" s="12" t="s">
        <v>175</v>
      </c>
      <c r="C213" s="12" t="s">
        <v>207</v>
      </c>
      <c r="D213" s="13">
        <v>423001</v>
      </c>
      <c r="E213" s="13" t="s">
        <v>3</v>
      </c>
      <c r="F213" s="13" t="s">
        <v>618</v>
      </c>
      <c r="G213" s="14" t="s">
        <v>1017</v>
      </c>
      <c r="H213" s="15" t="s">
        <v>1018</v>
      </c>
      <c r="I213" s="20">
        <v>44927</v>
      </c>
      <c r="J213" s="20">
        <v>45291</v>
      </c>
      <c r="K213" s="21" t="s">
        <v>663</v>
      </c>
      <c r="L213" s="21" t="s">
        <v>1019</v>
      </c>
      <c r="M213" s="22">
        <v>60</v>
      </c>
      <c r="N213" s="22">
        <v>60</v>
      </c>
      <c r="O213" s="22">
        <v>60</v>
      </c>
      <c r="P213" s="22">
        <v>60</v>
      </c>
      <c r="Q213" s="24"/>
      <c r="R213" s="24"/>
      <c r="S213" s="24"/>
      <c r="T213" s="24"/>
      <c r="U213" s="24"/>
      <c r="V213" s="24"/>
      <c r="W213" s="24"/>
      <c r="X213" s="24"/>
      <c r="Y213" s="24"/>
      <c r="Z213" s="24"/>
      <c r="AA213" s="24"/>
      <c r="AB213" s="24"/>
      <c r="AC213" s="24"/>
      <c r="AD213" s="24"/>
    </row>
    <row r="1048439" s="3" customFormat="1"/>
    <row r="1048440" s="3" customFormat="1"/>
    <row r="1048441" s="3" customFormat="1"/>
    <row r="1048442" s="3" customFormat="1"/>
    <row r="1048443" s="3" customFormat="1"/>
    <row r="1048444" s="3" customFormat="1"/>
    <row r="1048445" s="3" customFormat="1"/>
    <row r="1048446" s="3" customFormat="1"/>
    <row r="1048447" s="3" customFormat="1"/>
    <row r="1048448" s="3" customFormat="1"/>
    <row r="1048449" s="3" customFormat="1"/>
    <row r="1048450" s="3" customFormat="1"/>
    <row r="1048451" s="3" customFormat="1"/>
    <row r="1048452" s="3" customFormat="1"/>
    <row r="1048453" s="3" customFormat="1"/>
    <row r="1048454" s="3" customFormat="1"/>
    <row r="1048455" s="3" customFormat="1"/>
    <row r="1048456" s="3" customFormat="1"/>
    <row r="1048457" s="3" customFormat="1"/>
    <row r="1048458" s="3" customFormat="1"/>
    <row r="1048459" s="3" customFormat="1"/>
    <row r="1048460" s="3" customFormat="1"/>
    <row r="1048461" s="3" customFormat="1"/>
    <row r="1048462" s="3" customFormat="1"/>
    <row r="1048463" s="3" customFormat="1"/>
    <row r="1048464" s="3" customFormat="1"/>
    <row r="1048465" s="3" customFormat="1"/>
    <row r="1048466" s="3" customFormat="1"/>
    <row r="1048467" s="3" customFormat="1"/>
    <row r="1048468" s="3" customFormat="1"/>
    <row r="1048469" s="3" customFormat="1"/>
    <row r="1048470" s="3" customFormat="1"/>
    <row r="1048471" s="3" customFormat="1"/>
    <row r="1048472" s="3" customFormat="1"/>
    <row r="1048473" s="3" customFormat="1"/>
    <row r="1048474" s="3" customFormat="1"/>
    <row r="1048475" s="3" customFormat="1"/>
    <row r="1048476" s="3" customFormat="1"/>
    <row r="1048477" s="3" customFormat="1"/>
    <row r="1048478" s="3" customFormat="1"/>
    <row r="1048479" s="3" customFormat="1"/>
    <row r="1048480" s="3" customFormat="1"/>
    <row r="1048481" s="3" customFormat="1"/>
    <row r="1048482" s="3" customFormat="1"/>
    <row r="1048483" s="3" customFormat="1"/>
    <row r="1048484" s="3" customFormat="1"/>
    <row r="1048485" s="3" customFormat="1"/>
    <row r="1048486" s="3" customFormat="1"/>
    <row r="1048487" s="3" customFormat="1"/>
    <row r="1048488" s="3" customFormat="1"/>
    <row r="1048489" s="3" customFormat="1"/>
    <row r="1048490" s="3" customFormat="1"/>
    <row r="1048491" s="3" customFormat="1"/>
    <row r="1048492" s="3" customFormat="1"/>
    <row r="1048493" s="3" customFormat="1"/>
    <row r="1048494" s="3" customFormat="1"/>
    <row r="1048495" s="3" customFormat="1"/>
    <row r="1048496" s="3" customFormat="1"/>
    <row r="1048497" s="3" customFormat="1"/>
    <row r="1048498" s="3" customFormat="1"/>
    <row r="1048499" s="3" customFormat="1"/>
    <row r="1048500" s="3" customFormat="1"/>
    <row r="1048501" s="3" customFormat="1"/>
    <row r="1048502" s="3" customFormat="1"/>
    <row r="1048503" s="3" customFormat="1"/>
    <row r="1048504" s="3" customFormat="1"/>
    <row r="1048505" s="3" customFormat="1"/>
    <row r="1048506" s="3" customFormat="1"/>
    <row r="1048507" s="3" customFormat="1"/>
    <row r="1048508" s="3" customFormat="1"/>
    <row r="1048509" s="3" customFormat="1"/>
    <row r="1048510" s="3" customFormat="1"/>
    <row r="1048511" s="3" customFormat="1"/>
    <row r="1048512" s="3" customFormat="1"/>
    <row r="1048513" s="3" customFormat="1"/>
    <row r="1048514" s="3" customFormat="1"/>
    <row r="1048515" s="3" customFormat="1"/>
    <row r="1048516" s="3" customFormat="1"/>
    <row r="1048517" s="3" customFormat="1"/>
    <row r="1048518" s="3" customFormat="1"/>
    <row r="1048519" s="3" customFormat="1"/>
    <row r="1048520" s="3" customFormat="1"/>
    <row r="1048521" s="3" customFormat="1"/>
    <row r="1048522" s="3" customFormat="1"/>
    <row r="1048523" s="3" customFormat="1"/>
    <row r="1048524" s="3" customFormat="1"/>
    <row r="1048525" s="3" customFormat="1"/>
    <row r="1048526" s="3" customFormat="1"/>
    <row r="1048527" s="3" customFormat="1"/>
    <row r="1048528" s="3" customFormat="1"/>
    <row r="1048529" s="3" customFormat="1"/>
    <row r="1048530" s="3" customFormat="1"/>
    <row r="1048531" s="3" customFormat="1"/>
    <row r="1048532" s="3" customFormat="1"/>
    <row r="1048533" s="3" customFormat="1"/>
    <row r="1048534" s="3" customFormat="1"/>
    <row r="1048535" s="3" customFormat="1"/>
    <row r="1048536" s="3" customFormat="1"/>
    <row r="1048537" s="3" customFormat="1"/>
    <row r="1048538" s="3" customFormat="1"/>
    <row r="1048539" s="3" customFormat="1"/>
    <row r="1048540" s="3" customFormat="1"/>
    <row r="1048541" s="3" customFormat="1"/>
    <row r="1048542" s="3" customFormat="1"/>
    <row r="1048543" s="3" customFormat="1"/>
    <row r="1048544" s="3" customFormat="1"/>
    <row r="1048545" s="3" customFormat="1"/>
    <row r="1048546" s="3" customFormat="1"/>
    <row r="1048547" s="3" customFormat="1"/>
    <row r="1048548" s="3" customFormat="1"/>
    <row r="1048549" s="3" customFormat="1"/>
    <row r="1048550" s="3" customFormat="1"/>
    <row r="1048551" s="3" customFormat="1"/>
    <row r="1048552" s="3" customFormat="1"/>
    <row r="1048553" s="3" customFormat="1"/>
    <row r="1048554" s="3" customFormat="1"/>
    <row r="1048555" s="3" customFormat="1"/>
    <row r="1048556" s="3" customFormat="1"/>
    <row r="1048557" s="3" customFormat="1"/>
    <row r="1048558" s="3" customFormat="1"/>
    <row r="1048559" s="3" customFormat="1"/>
    <row r="1048560" s="3" customFormat="1"/>
    <row r="1048561" s="3" customFormat="1"/>
    <row r="1048562" s="3" customFormat="1"/>
    <row r="1048563" s="3" customFormat="1"/>
    <row r="1048564" s="3" customFormat="1"/>
    <row r="1048565" s="3" customFormat="1"/>
    <row r="1048566" s="3" customFormat="1"/>
    <row r="1048567" s="3" customFormat="1"/>
    <row r="1048568" s="3" customFormat="1"/>
    <row r="1048569" s="3" customFormat="1"/>
    <row r="1048570" s="3" customFormat="1"/>
    <row r="1048571" s="3" customFormat="1"/>
    <row r="1048572" s="3" customFormat="1"/>
    <row r="1048573" s="3" customFormat="1"/>
    <row r="1048574" s="3" customFormat="1"/>
    <row r="1048575" s="3" customFormat="1"/>
    <row r="1048576" s="3" customFormat="1"/>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1">
    <dataValidation allowBlank="1" showInputMessage="1" showErrorMessage="1" sqref="E9 F9 K9 L9 M9 N9 O9 P9 K10 L10 M10 N10 O10 P10 G11 K11 M11 N11 O11 P11 G12 K12 M12 N12 O12 P12 K13 L13 K14 L14 K15 L15 K16 L16 G17 K17 L17 M17 N17 O17 P17 K18 L18 M18 N18 O18 P18 K19 L19 M19 N19 O19 P19 K20 L20 M20 N20 O20 P20 K21 L21 M21 N21 O21 P21 G22 K22 L22 M22 N22 O22 P22 K23 L23 K24 L24 K25 L25 M25 N25 O25 P25 D26 G26 K26 L26 M26 N26 O26 P26 D27 G27 K27 L27 M27 N27 O27 P27 D28 G28 K28 L28 M28 N28 O28 P28 K31 L31 M31 N31 O31 P31 D34 G34 K34 L34 M34 N34 O34 P34 D35 G35 K35 L35 M35 N35 O35 P35 D36 G36 K36 L36 M36 N36 O36 P36 K39 L39 M39 N39 O39 P39 K40 L40 M40 N40 O40 P40 K41 L41 M41 N41 O41 P41 K42 L42 M42 N42 O42 P42 K43 L43 M43 N43 O43 P43 K44 L44 M44 N44 O44 P44 K45 L45 M45 N45 O45 P45 K46 L46 M46 N46 O46 P46 D47 D48 D49 D50 D51 D52 D53 D54 D55 D56 D57 D58 D59 D60 D61 D62 D63 D64 D65 D66 D67 F67 D68 D69 D70 D71 D72 D73 D74 F74 D75 D76 D77 D78 D79 D80 D81 D82 D83 D84 D85 D86 D87 D88 D89 D90 D91 D92 D93 D94 D95 D96 D97 D98 D99 D100 D101 D102 D103 D104 D105 D106 D107 D108 D109 D110 D111 D112 D113 D114 D115 D116 D117 D118 D119 D120 F120 D121 D122 D123 D124 D125 D126 D127 D128 D129 D130 D131 D132 D133 D134 D135 D136 D137 D138 D139 D140 D141 D142 D143 D144 D145 D146 D147 D148 D149 D150 D151 D152 D153 D154 D155 D156 D157 D158 D159 D160 D161 D162 D163 D164 D165 D166 D167 D168 D169 D170 D171 D172 D173 D174 D175 D176 D177 D178 D179 D180 D181 D182 D183 D184 D185 D186 D187 D188 D189 D190 D191 D192 D193 D194 D195 D196 D197 D198 D199 D200 D201 D202 D203 D204 D205 D206 D207 D208 D209 D210 D211 D212 D213 D9:D16 D17:D18 D19:D25 D29:D30 D31:D33 D37:D39 D40:D43 D44:D46 E10:E213 F10:F45 F71:F72 F76:F77 F81:F89 F94:F116 F126:F128 F130:F187 F200:F206 F210:F213 G13:G14 G15:G16 G23:G24 G29:G30 G32:G33 G37:G38 K29:K30 K32:K33 K37:K38 L11:L12 L29:L30 L32:L33 L37:L38 M13:M14 M15:M16 M23:M24 M29:M30 M32:M33 M37:M38 N13:N14 N15:N16 N23:N24 N29:N30 N32:N33 N37:N38 O13:O14 O15:O16 O23:O24 O29:O30 O32:O33 O37:O38 P13:P14 P15:P16 P23:P24 P29:P30 P32:P33 P37:P38"/>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阿朵</cp:lastModifiedBy>
  <dcterms:created xsi:type="dcterms:W3CDTF">2024-05-11T21:00:00Z</dcterms:created>
  <dcterms:modified xsi:type="dcterms:W3CDTF">2024-06-09T14:47:29Z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F1EBEA8540224A239DF068FEEA1D78C4_12</vt:lpwstr>
  </property>
  <property fmtid="{D5CDD505-2E9C-101B-9397-08002B2CF9AE}" pid="3" name="KSOProductBuildVer">
    <vt:lpwstr>2052-12.1.0.16729</vt:lpwstr>
  </property>
</Properties>
</file>